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codeName="EstaPasta_de_trabalho"/>
  <mc:AlternateContent xmlns:mc="http://schemas.openxmlformats.org/markup-compatibility/2006">
    <mc:Choice Requires="x15">
      <x15ac:absPath xmlns:x15ac="http://schemas.microsoft.com/office/spreadsheetml/2010/11/ac" url="L:\CESEF\GPLAN\Orçamento\Relatório Quadrimestral\2022\IIq2022\"/>
    </mc:Choice>
  </mc:AlternateContent>
  <xr:revisionPtr revIDLastSave="0" documentId="13_ncr:1_{1AFA3DC4-8827-49FA-BEF0-30D88490B606}" xr6:coauthVersionLast="47" xr6:coauthVersionMax="47" xr10:uidLastSave="{00000000-0000-0000-0000-000000000000}"/>
  <bookViews>
    <workbookView xWindow="-120" yWindow="-120" windowWidth="21840" windowHeight="13140" tabRatio="892" activeTab="4" xr2:uid="{00000000-000D-0000-FFFF-FFFF00000000}"/>
  </bookViews>
  <sheets>
    <sheet name="Índice" sheetId="250" r:id="rId1"/>
    <sheet name="Summary" sheetId="252" r:id="rId2"/>
    <sheet name="Tab1" sheetId="204" r:id="rId3"/>
    <sheet name="Tab2" sheetId="238" r:id="rId4"/>
    <sheet name="Tab3" sheetId="174" r:id="rId5"/>
    <sheet name="Tab4" sheetId="240" r:id="rId6"/>
    <sheet name="Tab5" sheetId="189" r:id="rId7"/>
    <sheet name="Tab6" sheetId="214" r:id="rId8"/>
    <sheet name="Tab7" sheetId="229" r:id="rId9"/>
    <sheet name="Tab8" sheetId="230" r:id="rId10"/>
    <sheet name="Tab9" sheetId="231" r:id="rId11"/>
    <sheet name="Tab10" sheetId="232" r:id="rId12"/>
    <sheet name="Tab11" sheetId="243" r:id="rId13"/>
    <sheet name="Tab12" sheetId="244" r:id="rId14"/>
    <sheet name="Tab13" sheetId="245" r:id="rId15"/>
    <sheet name="Tab14" sheetId="166" r:id="rId16"/>
    <sheet name="Tab15" sheetId="249" r:id="rId17"/>
    <sheet name="Tab16" sheetId="222"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s>
  <definedNames>
    <definedName name="______abr01" localSheetId="15">[1]dias_úteis_selic!#REF!</definedName>
    <definedName name="______abr01" localSheetId="5">[1]dias_úteis_selic!#REF!</definedName>
    <definedName name="______abr01" localSheetId="6">[1]dias_úteis_selic!#REF!</definedName>
    <definedName name="______abr01" localSheetId="7">[1]dias_úteis_selic!#REF!</definedName>
    <definedName name="______abr01" localSheetId="8">[1]dias_úteis_selic!#REF!</definedName>
    <definedName name="______abr01">[1]dias_úteis_selic!#REF!</definedName>
    <definedName name="______PIB01">'[1]BDPARAM3 '!$AI$52</definedName>
    <definedName name="______PIB02">'[1]BDPARAM3 '!$AI$53</definedName>
    <definedName name="______PIB03">'[1]BDPARAM3 '!$AI$54</definedName>
    <definedName name="______PIB04">'[1]BDPARAM3 '!$AI$55</definedName>
    <definedName name="______PIB05">'[1]BDPARAM3 '!$AI$56</definedName>
    <definedName name="______PIB06">'[1]BDPARAM3 '!$AI$57</definedName>
    <definedName name="______PIB90" localSheetId="15">#REF!</definedName>
    <definedName name="______PIB90" localSheetId="6">#REF!</definedName>
    <definedName name="______PIB90" localSheetId="7">#REF!</definedName>
    <definedName name="______PIB90" localSheetId="8">#REF!</definedName>
    <definedName name="______PIB90">#REF!</definedName>
    <definedName name="______PIB91" localSheetId="15">#REF!</definedName>
    <definedName name="______PIB91" localSheetId="6">#REF!</definedName>
    <definedName name="______PIB91" localSheetId="7">#REF!</definedName>
    <definedName name="______PIB91" localSheetId="8">#REF!</definedName>
    <definedName name="______PIB91">#REF!</definedName>
    <definedName name="______PIB92" localSheetId="15">#REF!</definedName>
    <definedName name="______PIB92" localSheetId="6">#REF!</definedName>
    <definedName name="______PIB92" localSheetId="7">#REF!</definedName>
    <definedName name="______PIB92" localSheetId="8">#REF!</definedName>
    <definedName name="______PIB92">#REF!</definedName>
    <definedName name="______PIB93" localSheetId="15">#REF!</definedName>
    <definedName name="______PIB93" localSheetId="6">#REF!</definedName>
    <definedName name="______PIB93" localSheetId="7">#REF!</definedName>
    <definedName name="______PIB93" localSheetId="8">#REF!</definedName>
    <definedName name="______PIB93">#REF!</definedName>
    <definedName name="______PIB94" localSheetId="15">#REF!</definedName>
    <definedName name="______PIB94" localSheetId="6">#REF!</definedName>
    <definedName name="______PIB94" localSheetId="7">#REF!</definedName>
    <definedName name="______PIB94" localSheetId="8">#REF!</definedName>
    <definedName name="______PIB94">#REF!</definedName>
    <definedName name="______PIB95" localSheetId="15">#REF!</definedName>
    <definedName name="______PIB95" localSheetId="6">#REF!</definedName>
    <definedName name="______PIB95" localSheetId="7">#REF!</definedName>
    <definedName name="______PIB95" localSheetId="8">#REF!</definedName>
    <definedName name="______PIB95">#REF!</definedName>
    <definedName name="______PIB96" localSheetId="15">#REF!</definedName>
    <definedName name="______PIB96" localSheetId="6">#REF!</definedName>
    <definedName name="______PIB96" localSheetId="7">#REF!</definedName>
    <definedName name="______PIB96" localSheetId="8">#REF!</definedName>
    <definedName name="______PIB96">#REF!</definedName>
    <definedName name="______PIB97" localSheetId="15">#REF!</definedName>
    <definedName name="______PIB97" localSheetId="6">#REF!</definedName>
    <definedName name="______PIB97" localSheetId="7">#REF!</definedName>
    <definedName name="______PIB97" localSheetId="8">#REF!</definedName>
    <definedName name="______PIB97">#REF!</definedName>
    <definedName name="______PIB98">'[1]BDPARAM3 '!$AI$46</definedName>
    <definedName name="______PIB99">'[1]BDPARAM3 '!$AI$48</definedName>
    <definedName name="_____abr01" localSheetId="15">[1]dias_úteis_selic!#REF!</definedName>
    <definedName name="_____abr01" localSheetId="6">[1]dias_úteis_selic!#REF!</definedName>
    <definedName name="_____abr01" localSheetId="7">[1]dias_úteis_selic!#REF!</definedName>
    <definedName name="_____abr01" localSheetId="8">[1]dias_úteis_selic!#REF!</definedName>
    <definedName name="_____abr01">[1]dias_úteis_selic!#REF!</definedName>
    <definedName name="_____PIB01">'[1]BDPARAM3 '!$AI$52</definedName>
    <definedName name="_____PIB02">'[1]BDPARAM3 '!$AI$53</definedName>
    <definedName name="_____PIB03">'[1]BDPARAM3 '!$AI$54</definedName>
    <definedName name="_____PIB04">'[1]BDPARAM3 '!$AI$55</definedName>
    <definedName name="_____PIB05">'[1]BDPARAM3 '!$AI$56</definedName>
    <definedName name="_____PIB06">'[1]BDPARAM3 '!$AI$57</definedName>
    <definedName name="_____PIB90" localSheetId="15">#REF!</definedName>
    <definedName name="_____PIB90" localSheetId="6">#REF!</definedName>
    <definedName name="_____PIB90" localSheetId="7">#REF!</definedName>
    <definedName name="_____PIB90" localSheetId="8">#REF!</definedName>
    <definedName name="_____PIB90">#REF!</definedName>
    <definedName name="_____PIB91" localSheetId="15">#REF!</definedName>
    <definedName name="_____PIB91" localSheetId="6">#REF!</definedName>
    <definedName name="_____PIB91" localSheetId="7">#REF!</definedName>
    <definedName name="_____PIB91" localSheetId="8">#REF!</definedName>
    <definedName name="_____PIB91">#REF!</definedName>
    <definedName name="_____PIB92" localSheetId="15">#REF!</definedName>
    <definedName name="_____PIB92" localSheetId="6">#REF!</definedName>
    <definedName name="_____PIB92" localSheetId="7">#REF!</definedName>
    <definedName name="_____PIB92" localSheetId="8">#REF!</definedName>
    <definedName name="_____PIB92">#REF!</definedName>
    <definedName name="_____PIB93" localSheetId="15">#REF!</definedName>
    <definedName name="_____PIB93" localSheetId="6">#REF!</definedName>
    <definedName name="_____PIB93" localSheetId="7">#REF!</definedName>
    <definedName name="_____PIB93" localSheetId="8">#REF!</definedName>
    <definedName name="_____PIB93">#REF!</definedName>
    <definedName name="_____PIB94" localSheetId="15">#REF!</definedName>
    <definedName name="_____PIB94" localSheetId="6">#REF!</definedName>
    <definedName name="_____PIB94" localSheetId="7">#REF!</definedName>
    <definedName name="_____PIB94" localSheetId="8">#REF!</definedName>
    <definedName name="_____PIB94">#REF!</definedName>
    <definedName name="_____PIB95" localSheetId="15">#REF!</definedName>
    <definedName name="_____PIB95" localSheetId="6">#REF!</definedName>
    <definedName name="_____PIB95" localSheetId="7">#REF!</definedName>
    <definedName name="_____PIB95" localSheetId="8">#REF!</definedName>
    <definedName name="_____PIB95">#REF!</definedName>
    <definedName name="_____PIB96" localSheetId="15">#REF!</definedName>
    <definedName name="_____PIB96" localSheetId="6">#REF!</definedName>
    <definedName name="_____PIB96" localSheetId="7">#REF!</definedName>
    <definedName name="_____PIB96" localSheetId="8">#REF!</definedName>
    <definedName name="_____PIB96">#REF!</definedName>
    <definedName name="_____PIB97" localSheetId="15">#REF!</definedName>
    <definedName name="_____PIB97" localSheetId="6">#REF!</definedName>
    <definedName name="_____PIB97" localSheetId="7">#REF!</definedName>
    <definedName name="_____PIB97" localSheetId="8">#REF!</definedName>
    <definedName name="_____PIB97">#REF!</definedName>
    <definedName name="_____PIB98">'[1]BDPARAM3 '!$AI$46</definedName>
    <definedName name="_____PIB99">'[1]BDPARAM3 '!$AI$48</definedName>
    <definedName name="____abr01" localSheetId="15">[1]dias_úteis_selic!#REF!</definedName>
    <definedName name="____abr01" localSheetId="6">[1]dias_úteis_selic!#REF!</definedName>
    <definedName name="____abr01" localSheetId="7">[1]dias_úteis_selic!#REF!</definedName>
    <definedName name="____abr01" localSheetId="8">[1]dias_úteis_selic!#REF!</definedName>
    <definedName name="____abr01">[1]dias_úteis_selic!#REF!</definedName>
    <definedName name="____PIB01">'[1]BDPARAM3 '!$AI$52</definedName>
    <definedName name="____PIB02">'[1]BDPARAM3 '!$AI$53</definedName>
    <definedName name="____PIB03">'[1]BDPARAM3 '!$AI$54</definedName>
    <definedName name="____PIB04">'[1]BDPARAM3 '!$AI$55</definedName>
    <definedName name="____PIB05">'[1]BDPARAM3 '!$AI$56</definedName>
    <definedName name="____PIB06">'[1]BDPARAM3 '!$AI$57</definedName>
    <definedName name="____PIB90" localSheetId="15">#REF!</definedName>
    <definedName name="____PIB90" localSheetId="6">#REF!</definedName>
    <definedName name="____PIB90" localSheetId="7">#REF!</definedName>
    <definedName name="____PIB90" localSheetId="8">#REF!</definedName>
    <definedName name="____PIB90">#REF!</definedName>
    <definedName name="____PIB91" localSheetId="15">#REF!</definedName>
    <definedName name="____PIB91" localSheetId="6">#REF!</definedName>
    <definedName name="____PIB91" localSheetId="7">#REF!</definedName>
    <definedName name="____PIB91" localSheetId="8">#REF!</definedName>
    <definedName name="____PIB91">#REF!</definedName>
    <definedName name="____PIB92" localSheetId="15">#REF!</definedName>
    <definedName name="____PIB92" localSheetId="6">#REF!</definedName>
    <definedName name="____PIB92" localSheetId="7">#REF!</definedName>
    <definedName name="____PIB92" localSheetId="8">#REF!</definedName>
    <definedName name="____PIB92">#REF!</definedName>
    <definedName name="____PIB93" localSheetId="15">#REF!</definedName>
    <definedName name="____PIB93" localSheetId="6">#REF!</definedName>
    <definedName name="____PIB93" localSheetId="7">#REF!</definedName>
    <definedName name="____PIB93" localSheetId="8">#REF!</definedName>
    <definedName name="____PIB93">#REF!</definedName>
    <definedName name="____PIB94" localSheetId="15">#REF!</definedName>
    <definedName name="____PIB94" localSheetId="6">#REF!</definedName>
    <definedName name="____PIB94" localSheetId="7">#REF!</definedName>
    <definedName name="____PIB94" localSheetId="8">#REF!</definedName>
    <definedName name="____PIB94">#REF!</definedName>
    <definedName name="____PIB95" localSheetId="15">#REF!</definedName>
    <definedName name="____PIB95" localSheetId="6">#REF!</definedName>
    <definedName name="____PIB95" localSheetId="7">#REF!</definedName>
    <definedName name="____PIB95" localSheetId="8">#REF!</definedName>
    <definedName name="____PIB95">#REF!</definedName>
    <definedName name="____PIB96" localSheetId="15">#REF!</definedName>
    <definedName name="____PIB96" localSheetId="6">#REF!</definedName>
    <definedName name="____PIB96" localSheetId="7">#REF!</definedName>
    <definedName name="____PIB96" localSheetId="8">#REF!</definedName>
    <definedName name="____PIB96">#REF!</definedName>
    <definedName name="____PIB97" localSheetId="15">#REF!</definedName>
    <definedName name="____PIB97" localSheetId="6">#REF!</definedName>
    <definedName name="____PIB97" localSheetId="7">#REF!</definedName>
    <definedName name="____PIB97" localSheetId="8">#REF!</definedName>
    <definedName name="____PIB97">#REF!</definedName>
    <definedName name="____PIB98">'[1]BDPARAM3 '!$AI$46</definedName>
    <definedName name="____PIB99">'[1]BDPARAM3 '!$AI$48</definedName>
    <definedName name="___abr01" localSheetId="15">[2]dias_úteis_selic!#REF!</definedName>
    <definedName name="___abr01" localSheetId="6">[2]dias_úteis_selic!#REF!</definedName>
    <definedName name="___abr01" localSheetId="7">[2]dias_úteis_selic!#REF!</definedName>
    <definedName name="___abr01" localSheetId="8">[2]dias_úteis_selic!#REF!</definedName>
    <definedName name="___abr01">[2]dias_úteis_selic!#REF!</definedName>
    <definedName name="___dez7" localSheetId="15">#REF!</definedName>
    <definedName name="___dez7" localSheetId="6">#REF!</definedName>
    <definedName name="___dez7" localSheetId="7">#REF!</definedName>
    <definedName name="___dez7" localSheetId="8">#REF!</definedName>
    <definedName name="___dez7">#REF!</definedName>
    <definedName name="___nov7" localSheetId="15">#REF!</definedName>
    <definedName name="___nov7" localSheetId="6">#REF!</definedName>
    <definedName name="___nov7" localSheetId="7">#REF!</definedName>
    <definedName name="___nov7" localSheetId="8">#REF!</definedName>
    <definedName name="___nov7">#REF!</definedName>
    <definedName name="___out7" localSheetId="15">#REF!</definedName>
    <definedName name="___out7" localSheetId="6">#REF!</definedName>
    <definedName name="___out7" localSheetId="7">#REF!</definedName>
    <definedName name="___out7" localSheetId="8">#REF!</definedName>
    <definedName name="___out7">#REF!</definedName>
    <definedName name="___PIB01" localSheetId="15">#REF!</definedName>
    <definedName name="___PIB01" localSheetId="6">#REF!</definedName>
    <definedName name="___PIB01" localSheetId="7">#REF!</definedName>
    <definedName name="___PIB01" localSheetId="8">#REF!</definedName>
    <definedName name="___PIB01">#REF!</definedName>
    <definedName name="___PIB02" localSheetId="15">#REF!</definedName>
    <definedName name="___PIB02" localSheetId="6">#REF!</definedName>
    <definedName name="___PIB02" localSheetId="7">#REF!</definedName>
    <definedName name="___PIB02" localSheetId="8">#REF!</definedName>
    <definedName name="___PIB02">#REF!</definedName>
    <definedName name="___PIB03" localSheetId="15">#REF!</definedName>
    <definedName name="___PIB03" localSheetId="6">#REF!</definedName>
    <definedName name="___PIB03" localSheetId="7">#REF!</definedName>
    <definedName name="___PIB03" localSheetId="8">#REF!</definedName>
    <definedName name="___PIB03">#REF!</definedName>
    <definedName name="___PIB04" localSheetId="15">#REF!</definedName>
    <definedName name="___PIB04" localSheetId="6">#REF!</definedName>
    <definedName name="___PIB04" localSheetId="7">#REF!</definedName>
    <definedName name="___PIB04" localSheetId="8">#REF!</definedName>
    <definedName name="___PIB04">#REF!</definedName>
    <definedName name="___PIB05" localSheetId="15">[3]PIB!#REF!</definedName>
    <definedName name="___PIB05" localSheetId="6">[3]PIB!#REF!</definedName>
    <definedName name="___PIB05" localSheetId="7">[3]PIB!#REF!</definedName>
    <definedName name="___PIB05" localSheetId="8">[3]PIB!#REF!</definedName>
    <definedName name="___PIB05">[3]PIB!#REF!</definedName>
    <definedName name="___PIB06" localSheetId="15">[4]PIB!#REF!</definedName>
    <definedName name="___PIB06" localSheetId="6">[4]PIB!#REF!</definedName>
    <definedName name="___PIB06" localSheetId="7">[4]PIB!#REF!</definedName>
    <definedName name="___PIB06" localSheetId="8">[4]PIB!#REF!</definedName>
    <definedName name="___PIB06">[4]PIB!#REF!</definedName>
    <definedName name="___PIB90" localSheetId="15">[3]PIB!#REF!</definedName>
    <definedName name="___PIB90" localSheetId="6">[3]PIB!#REF!</definedName>
    <definedName name="___PIB90" localSheetId="7">[3]PIB!#REF!</definedName>
    <definedName name="___PIB90" localSheetId="8">[3]PIB!#REF!</definedName>
    <definedName name="___PIB90">[3]PIB!#REF!</definedName>
    <definedName name="___PIB91" localSheetId="15">[3]PIB!#REF!</definedName>
    <definedName name="___PIB91" localSheetId="6">[3]PIB!#REF!</definedName>
    <definedName name="___PIB91" localSheetId="7">[3]PIB!#REF!</definedName>
    <definedName name="___PIB91" localSheetId="8">[3]PIB!#REF!</definedName>
    <definedName name="___PIB91">[3]PIB!#REF!</definedName>
    <definedName name="___PIB92" localSheetId="15">[3]PIB!#REF!</definedName>
    <definedName name="___PIB92" localSheetId="6">[3]PIB!#REF!</definedName>
    <definedName name="___PIB92" localSheetId="7">[3]PIB!#REF!</definedName>
    <definedName name="___PIB92" localSheetId="8">[3]PIB!#REF!</definedName>
    <definedName name="___PIB92">[3]PIB!#REF!</definedName>
    <definedName name="___PIB93" localSheetId="15">[3]PIB!#REF!</definedName>
    <definedName name="___PIB93" localSheetId="6">[3]PIB!#REF!</definedName>
    <definedName name="___PIB93" localSheetId="7">[3]PIB!#REF!</definedName>
    <definedName name="___PIB93" localSheetId="8">[3]PIB!#REF!</definedName>
    <definedName name="___PIB93">[3]PIB!#REF!</definedName>
    <definedName name="___PIB94" localSheetId="15">[3]PIB!#REF!</definedName>
    <definedName name="___PIB94" localSheetId="6">[3]PIB!#REF!</definedName>
    <definedName name="___PIB94" localSheetId="7">[3]PIB!#REF!</definedName>
    <definedName name="___PIB94" localSheetId="8">[3]PIB!#REF!</definedName>
    <definedName name="___PIB94">[3]PIB!#REF!</definedName>
    <definedName name="___PIB95" localSheetId="15">[3]PIB!#REF!</definedName>
    <definedName name="___PIB95" localSheetId="6">[3]PIB!#REF!</definedName>
    <definedName name="___PIB95" localSheetId="7">[3]PIB!#REF!</definedName>
    <definedName name="___PIB95" localSheetId="8">[3]PIB!#REF!</definedName>
    <definedName name="___PIB95">[3]PIB!#REF!</definedName>
    <definedName name="___PIB96" localSheetId="15">[3]PIB!#REF!</definedName>
    <definedName name="___PIB96" localSheetId="6">[3]PIB!#REF!</definedName>
    <definedName name="___PIB96" localSheetId="7">[3]PIB!#REF!</definedName>
    <definedName name="___PIB96" localSheetId="8">[3]PIB!#REF!</definedName>
    <definedName name="___PIB96">[3]PIB!#REF!</definedName>
    <definedName name="___PIB97" localSheetId="15">[3]PIB!#REF!</definedName>
    <definedName name="___PIB97" localSheetId="6">[3]PIB!#REF!</definedName>
    <definedName name="___PIB97" localSheetId="7">[3]PIB!#REF!</definedName>
    <definedName name="___PIB97" localSheetId="8">[3]PIB!#REF!</definedName>
    <definedName name="___PIB97">[3]PIB!#REF!</definedName>
    <definedName name="___PIB98" localSheetId="15">[3]PIB!#REF!</definedName>
    <definedName name="___PIB98" localSheetId="6">[3]PIB!#REF!</definedName>
    <definedName name="___PIB98" localSheetId="7">[3]PIB!#REF!</definedName>
    <definedName name="___PIB98" localSheetId="8">[3]PIB!#REF!</definedName>
    <definedName name="___PIB98">[3]PIB!#REF!</definedName>
    <definedName name="___PIB99" localSheetId="15">[3]PIB!#REF!</definedName>
    <definedName name="___PIB99" localSheetId="6">[3]PIB!#REF!</definedName>
    <definedName name="___PIB99" localSheetId="7">[3]PIB!#REF!</definedName>
    <definedName name="___PIB99" localSheetId="8">[3]PIB!#REF!</definedName>
    <definedName name="___PIB99">[3]PIB!#REF!</definedName>
    <definedName name="___set7" localSheetId="15">#REF!</definedName>
    <definedName name="___set7" localSheetId="6">#REF!</definedName>
    <definedName name="___set7" localSheetId="7">#REF!</definedName>
    <definedName name="___set7" localSheetId="8">#REF!</definedName>
    <definedName name="___set7">#REF!</definedName>
    <definedName name="__123Graph_A" localSheetId="15" hidden="1">'[5]RAIS e CAGED'!#REF!</definedName>
    <definedName name="__123Graph_A" localSheetId="16" hidden="1">'[6]RAIS e CAGED'!#REF!</definedName>
    <definedName name="__123Graph_A" localSheetId="6" hidden="1">'[5]RAIS e CAGED'!#REF!</definedName>
    <definedName name="__123Graph_A" localSheetId="7" hidden="1">'[5]RAIS e CAGED'!#REF!</definedName>
    <definedName name="__123Graph_A" localSheetId="8" hidden="1">'[7]RAIS e CAGED'!#REF!</definedName>
    <definedName name="__123Graph_A" hidden="1">'[5]RAIS e CAGED'!#REF!</definedName>
    <definedName name="__123Graph_AEMPREG" localSheetId="15" hidden="1">'[5]RAIS e CAGED'!#REF!</definedName>
    <definedName name="__123Graph_AEMPREG" localSheetId="16" hidden="1">'[6]RAIS e CAGED'!#REF!</definedName>
    <definedName name="__123Graph_AEMPREG" localSheetId="6" hidden="1">'[5]RAIS e CAGED'!#REF!</definedName>
    <definedName name="__123Graph_AEMPREG" localSheetId="7" hidden="1">'[5]RAIS e CAGED'!#REF!</definedName>
    <definedName name="__123Graph_AEMPREG" localSheetId="8" hidden="1">'[7]RAIS e CAGED'!#REF!</definedName>
    <definedName name="__123Graph_AEMPREG" hidden="1">'[5]RAIS e CAGED'!#REF!</definedName>
    <definedName name="__123Graph_AGRAF1" localSheetId="15" hidden="1">'[5]RAIS e CAGED'!#REF!</definedName>
    <definedName name="__123Graph_AGRAF1" localSheetId="16" hidden="1">'[6]RAIS e CAGED'!#REF!</definedName>
    <definedName name="__123Graph_AGRAF1" localSheetId="6" hidden="1">'[5]RAIS e CAGED'!#REF!</definedName>
    <definedName name="__123Graph_AGRAF1" localSheetId="7" hidden="1">'[5]RAIS e CAGED'!#REF!</definedName>
    <definedName name="__123Graph_AGRAF1" localSheetId="8" hidden="1">'[7]RAIS e CAGED'!#REF!</definedName>
    <definedName name="__123Graph_AGRAF1" hidden="1">'[5]RAIS e CAGED'!#REF!</definedName>
    <definedName name="__123Graph_AGRAF2" localSheetId="15" hidden="1">'[5]RAIS e CAGED'!#REF!</definedName>
    <definedName name="__123Graph_AGRAF2" localSheetId="16" hidden="1">'[6]RAIS e CAGED'!#REF!</definedName>
    <definedName name="__123Graph_AGRAF2" localSheetId="6" hidden="1">'[5]RAIS e CAGED'!#REF!</definedName>
    <definedName name="__123Graph_AGRAF2" localSheetId="7" hidden="1">'[5]RAIS e CAGED'!#REF!</definedName>
    <definedName name="__123Graph_AGRAF2" localSheetId="8" hidden="1">'[7]RAIS e CAGED'!#REF!</definedName>
    <definedName name="__123Graph_AGRAF2" hidden="1">'[5]RAIS e CAGED'!#REF!</definedName>
    <definedName name="__123Graph_AGRAF3" localSheetId="15" hidden="1">'[5]RAIS e CAGED'!#REF!</definedName>
    <definedName name="__123Graph_AGRAF3" localSheetId="16" hidden="1">'[6]RAIS e CAGED'!#REF!</definedName>
    <definedName name="__123Graph_AGRAF3" localSheetId="6" hidden="1">'[5]RAIS e CAGED'!#REF!</definedName>
    <definedName name="__123Graph_AGRAF3" localSheetId="7" hidden="1">'[5]RAIS e CAGED'!#REF!</definedName>
    <definedName name="__123Graph_AGRAF3" localSheetId="8" hidden="1">'[7]RAIS e CAGED'!#REF!</definedName>
    <definedName name="__123Graph_AGRAF3" hidden="1">'[5]RAIS e CAGED'!#REF!</definedName>
    <definedName name="__123Graph_X" localSheetId="15" hidden="1">'[5]RAIS e CAGED'!#REF!</definedName>
    <definedName name="__123Graph_X" localSheetId="16" hidden="1">'[6]RAIS e CAGED'!#REF!</definedName>
    <definedName name="__123Graph_X" localSheetId="6" hidden="1">'[5]RAIS e CAGED'!#REF!</definedName>
    <definedName name="__123Graph_X" localSheetId="7" hidden="1">'[5]RAIS e CAGED'!#REF!</definedName>
    <definedName name="__123Graph_X" localSheetId="8" hidden="1">'[7]RAIS e CAGED'!#REF!</definedName>
    <definedName name="__123Graph_X" hidden="1">'[5]RAIS e CAGED'!#REF!</definedName>
    <definedName name="__123Graph_XEMPREG" localSheetId="15" hidden="1">'[5]RAIS e CAGED'!#REF!</definedName>
    <definedName name="__123Graph_XEMPREG" localSheetId="16" hidden="1">'[6]RAIS e CAGED'!#REF!</definedName>
    <definedName name="__123Graph_XEMPREG" localSheetId="6" hidden="1">'[5]RAIS e CAGED'!#REF!</definedName>
    <definedName name="__123Graph_XEMPREG" localSheetId="7" hidden="1">'[5]RAIS e CAGED'!#REF!</definedName>
    <definedName name="__123Graph_XEMPREG" localSheetId="8" hidden="1">'[7]RAIS e CAGED'!#REF!</definedName>
    <definedName name="__123Graph_XEMPREG" hidden="1">'[5]RAIS e CAGED'!#REF!</definedName>
    <definedName name="__123Graph_XGRAF1" localSheetId="15" hidden="1">'[5]RAIS e CAGED'!#REF!</definedName>
    <definedName name="__123Graph_XGRAF1" localSheetId="16" hidden="1">'[6]RAIS e CAGED'!#REF!</definedName>
    <definedName name="__123Graph_XGRAF1" localSheetId="6" hidden="1">'[5]RAIS e CAGED'!#REF!</definedName>
    <definedName name="__123Graph_XGRAF1" localSheetId="7" hidden="1">'[5]RAIS e CAGED'!#REF!</definedName>
    <definedName name="__123Graph_XGRAF1" localSheetId="8" hidden="1">'[7]RAIS e CAGED'!#REF!</definedName>
    <definedName name="__123Graph_XGRAF1" hidden="1">'[5]RAIS e CAGED'!#REF!</definedName>
    <definedName name="__123Graph_XGRAF2" localSheetId="15" hidden="1">'[5]RAIS e CAGED'!#REF!</definedName>
    <definedName name="__123Graph_XGRAF2" localSheetId="16" hidden="1">'[6]RAIS e CAGED'!#REF!</definedName>
    <definedName name="__123Graph_XGRAF2" localSheetId="6" hidden="1">'[5]RAIS e CAGED'!#REF!</definedName>
    <definedName name="__123Graph_XGRAF2" localSheetId="7" hidden="1">'[5]RAIS e CAGED'!#REF!</definedName>
    <definedName name="__123Graph_XGRAF2" localSheetId="8" hidden="1">'[7]RAIS e CAGED'!#REF!</definedName>
    <definedName name="__123Graph_XGRAF2" hidden="1">'[5]RAIS e CAGED'!#REF!</definedName>
    <definedName name="__123Graph_XGRAF3" localSheetId="15" hidden="1">'[5]RAIS e CAGED'!#REF!</definedName>
    <definedName name="__123Graph_XGRAF3" localSheetId="16" hidden="1">'[6]RAIS e CAGED'!#REF!</definedName>
    <definedName name="__123Graph_XGRAF3" localSheetId="6" hidden="1">'[5]RAIS e CAGED'!#REF!</definedName>
    <definedName name="__123Graph_XGRAF3" localSheetId="7" hidden="1">'[5]RAIS e CAGED'!#REF!</definedName>
    <definedName name="__123Graph_XGRAF3" localSheetId="8" hidden="1">'[7]RAIS e CAGED'!#REF!</definedName>
    <definedName name="__123Graph_XGRAF3" hidden="1">'[5]RAIS e CAGED'!#REF!</definedName>
    <definedName name="__abr01" localSheetId="15">[8]BD!#REF!</definedName>
    <definedName name="__abr01" localSheetId="6">[8]BD!#REF!</definedName>
    <definedName name="__abr01" localSheetId="7">[8]BD!#REF!</definedName>
    <definedName name="__abr01" localSheetId="8">[9]BD!#REF!</definedName>
    <definedName name="__abr01">[8]BD!#REF!</definedName>
    <definedName name="__dez7" localSheetId="15">#REF!</definedName>
    <definedName name="__dez7" localSheetId="6">#REF!</definedName>
    <definedName name="__dez7" localSheetId="7">#REF!</definedName>
    <definedName name="__dez7" localSheetId="8">#REF!</definedName>
    <definedName name="__dez7">#REF!</definedName>
    <definedName name="__nov7" localSheetId="15">#REF!</definedName>
    <definedName name="__nov7" localSheetId="6">#REF!</definedName>
    <definedName name="__nov7" localSheetId="7">#REF!</definedName>
    <definedName name="__nov7" localSheetId="8">#REF!</definedName>
    <definedName name="__nov7">#REF!</definedName>
    <definedName name="__out7" localSheetId="15">#REF!</definedName>
    <definedName name="__out7" localSheetId="6">#REF!</definedName>
    <definedName name="__out7" localSheetId="7">#REF!</definedName>
    <definedName name="__out7" localSheetId="8">#REF!</definedName>
    <definedName name="__out7">#REF!</definedName>
    <definedName name="__PIB01" localSheetId="8">[9]BD!$C$16</definedName>
    <definedName name="__PIB01">[8]BD!$C$16</definedName>
    <definedName name="__PIB02" localSheetId="8">[9]BD!$C$17</definedName>
    <definedName name="__PIB02">[8]BD!$C$17</definedName>
    <definedName name="__PIB03" localSheetId="8">[9]BD!$C$18</definedName>
    <definedName name="__PIB03">[8]BD!$C$18</definedName>
    <definedName name="__PIB04" localSheetId="15">[8]BD!#REF!</definedName>
    <definedName name="__PIB04" localSheetId="6">[8]BD!#REF!</definedName>
    <definedName name="__PIB04" localSheetId="7">[8]BD!#REF!</definedName>
    <definedName name="__PIB04" localSheetId="8">[9]BD!#REF!</definedName>
    <definedName name="__PIB04">[8]BD!#REF!</definedName>
    <definedName name="__PIB05" localSheetId="15">[8]BD!#REF!</definedName>
    <definedName name="__PIB05" localSheetId="6">[8]BD!#REF!</definedName>
    <definedName name="__PIB05" localSheetId="7">[8]BD!#REF!</definedName>
    <definedName name="__PIB05" localSheetId="8">[9]BD!#REF!</definedName>
    <definedName name="__PIB05">[8]BD!#REF!</definedName>
    <definedName name="__PIB06" localSheetId="15">[8]BD!#REF!</definedName>
    <definedName name="__PIB06" localSheetId="6">[8]BD!#REF!</definedName>
    <definedName name="__PIB06" localSheetId="7">[8]BD!#REF!</definedName>
    <definedName name="__PIB06" localSheetId="8">[9]BD!#REF!</definedName>
    <definedName name="__PIB06">[8]BD!#REF!</definedName>
    <definedName name="__PIB90" localSheetId="15">[8]BD!#REF!</definedName>
    <definedName name="__PIB90" localSheetId="6">[8]BD!#REF!</definedName>
    <definedName name="__PIB90" localSheetId="7">[8]BD!#REF!</definedName>
    <definedName name="__PIB90" localSheetId="8">[9]BD!#REF!</definedName>
    <definedName name="__PIB90">[8]BD!#REF!</definedName>
    <definedName name="__PIB91" localSheetId="15">[8]BD!#REF!</definedName>
    <definedName name="__PIB91" localSheetId="6">[8]BD!#REF!</definedName>
    <definedName name="__PIB91" localSheetId="7">[8]BD!#REF!</definedName>
    <definedName name="__PIB91" localSheetId="8">[9]BD!#REF!</definedName>
    <definedName name="__PIB91">[8]BD!#REF!</definedName>
    <definedName name="__PIB92" localSheetId="15">[8]BD!#REF!</definedName>
    <definedName name="__PIB92" localSheetId="6">[8]BD!#REF!</definedName>
    <definedName name="__PIB92" localSheetId="7">[8]BD!#REF!</definedName>
    <definedName name="__PIB92" localSheetId="8">[9]BD!#REF!</definedName>
    <definedName name="__PIB92">[8]BD!#REF!</definedName>
    <definedName name="__PIB93" localSheetId="15">[8]BD!#REF!</definedName>
    <definedName name="__PIB93" localSheetId="6">[8]BD!#REF!</definedName>
    <definedName name="__PIB93" localSheetId="7">[8]BD!#REF!</definedName>
    <definedName name="__PIB93" localSheetId="8">[9]BD!#REF!</definedName>
    <definedName name="__PIB93">[8]BD!#REF!</definedName>
    <definedName name="__PIB94" localSheetId="15">[8]BD!#REF!</definedName>
    <definedName name="__PIB94" localSheetId="6">[8]BD!#REF!</definedName>
    <definedName name="__PIB94" localSheetId="7">[8]BD!#REF!</definedName>
    <definedName name="__PIB94" localSheetId="8">[9]BD!#REF!</definedName>
    <definedName name="__PIB94">[8]BD!#REF!</definedName>
    <definedName name="__PIB95" localSheetId="15">[8]BD!#REF!</definedName>
    <definedName name="__PIB95" localSheetId="6">[8]BD!#REF!</definedName>
    <definedName name="__PIB95" localSheetId="7">[8]BD!#REF!</definedName>
    <definedName name="__PIB95" localSheetId="8">[9]BD!#REF!</definedName>
    <definedName name="__PIB95">[8]BD!#REF!</definedName>
    <definedName name="__PIB96" localSheetId="15">[8]BD!#REF!</definedName>
    <definedName name="__PIB96" localSheetId="6">[8]BD!#REF!</definedName>
    <definedName name="__PIB96" localSheetId="7">[8]BD!#REF!</definedName>
    <definedName name="__PIB96" localSheetId="8">[9]BD!#REF!</definedName>
    <definedName name="__PIB96">[8]BD!#REF!</definedName>
    <definedName name="__PIB97" localSheetId="15">[8]BD!#REF!</definedName>
    <definedName name="__PIB97" localSheetId="6">[8]BD!#REF!</definedName>
    <definedName name="__PIB97" localSheetId="7">[8]BD!#REF!</definedName>
    <definedName name="__PIB97" localSheetId="8">[9]BD!#REF!</definedName>
    <definedName name="__PIB97">[8]BD!#REF!</definedName>
    <definedName name="__PIB98" localSheetId="15">[8]BD!#REF!</definedName>
    <definedName name="__PIB98" localSheetId="6">[8]BD!#REF!</definedName>
    <definedName name="__PIB98" localSheetId="7">[8]BD!#REF!</definedName>
    <definedName name="__PIB98" localSheetId="8">[9]BD!#REF!</definedName>
    <definedName name="__PIB98">[8]BD!#REF!</definedName>
    <definedName name="__PIB99" localSheetId="15">[8]BD!#REF!</definedName>
    <definedName name="__PIB99" localSheetId="6">[8]BD!#REF!</definedName>
    <definedName name="__PIB99" localSheetId="7">[8]BD!#REF!</definedName>
    <definedName name="__PIB99" localSheetId="8">[9]BD!#REF!</definedName>
    <definedName name="__PIB99">[8]BD!#REF!</definedName>
    <definedName name="__set7" localSheetId="15">#REF!</definedName>
    <definedName name="__set7" localSheetId="6">#REF!</definedName>
    <definedName name="__set7" localSheetId="7">#REF!</definedName>
    <definedName name="__set7" localSheetId="8">#REF!</definedName>
    <definedName name="__set7">#REF!</definedName>
    <definedName name="_abr01" localSheetId="15">[10]dias_úteis_selic!#REF!</definedName>
    <definedName name="_abr01" localSheetId="6">[10]dias_úteis_selic!#REF!</definedName>
    <definedName name="_abr01" localSheetId="7">[10]dias_úteis_selic!#REF!</definedName>
    <definedName name="_abr01" localSheetId="8">[10]dias_úteis_selic!#REF!</definedName>
    <definedName name="_abr01">[10]dias_úteis_selic!#REF!</definedName>
    <definedName name="_dez7" localSheetId="15">#REF!</definedName>
    <definedName name="_dez7" localSheetId="6">#REF!</definedName>
    <definedName name="_dez7" localSheetId="7">#REF!</definedName>
    <definedName name="_dez7" localSheetId="8">#REF!</definedName>
    <definedName name="_dez7">#REF!</definedName>
    <definedName name="_Key1" localSheetId="15" hidden="1">#REF!</definedName>
    <definedName name="_Key1" localSheetId="6" hidden="1">#REF!</definedName>
    <definedName name="_Key1" localSheetId="7" hidden="1">#REF!</definedName>
    <definedName name="_Key1" localSheetId="8" hidden="1">#REF!</definedName>
    <definedName name="_Key1" hidden="1">#REF!</definedName>
    <definedName name="_nov7" localSheetId="15">#REF!</definedName>
    <definedName name="_nov7" localSheetId="6">#REF!</definedName>
    <definedName name="_nov7" localSheetId="7">#REF!</definedName>
    <definedName name="_nov7" localSheetId="8">#REF!</definedName>
    <definedName name="_nov7">#REF!</definedName>
    <definedName name="_Order1" hidden="1">255</definedName>
    <definedName name="_out7" localSheetId="15">#REF!</definedName>
    <definedName name="_out7" localSheetId="6">#REF!</definedName>
    <definedName name="_out7" localSheetId="7">#REF!</definedName>
    <definedName name="_out7" localSheetId="8">#REF!</definedName>
    <definedName name="_out7">#REF!</definedName>
    <definedName name="_PIB01" localSheetId="8">[9]BD!$C$16</definedName>
    <definedName name="_PIB01">[8]BD!$C$16</definedName>
    <definedName name="_PIB02" localSheetId="8">[9]BD!$C$17</definedName>
    <definedName name="_PIB02">[8]BD!$C$17</definedName>
    <definedName name="_PIB03" localSheetId="8">[9]BD!$C$18</definedName>
    <definedName name="_PIB03">[8]BD!$C$18</definedName>
    <definedName name="_PIB04" localSheetId="15">[8]BD!#REF!</definedName>
    <definedName name="_PIB04" localSheetId="6">[8]BD!#REF!</definedName>
    <definedName name="_PIB04" localSheetId="7">[8]BD!#REF!</definedName>
    <definedName name="_PIB04" localSheetId="8">[9]BD!#REF!</definedName>
    <definedName name="_PIB04">[8]BD!#REF!</definedName>
    <definedName name="_PIB05" localSheetId="15">[3]PIB!#REF!</definedName>
    <definedName name="_PIB05" localSheetId="6">[3]PIB!#REF!</definedName>
    <definedName name="_PIB05" localSheetId="7">[3]PIB!#REF!</definedName>
    <definedName name="_PIB05" localSheetId="8">[3]PIB!#REF!</definedName>
    <definedName name="_PIB05">[3]PIB!#REF!</definedName>
    <definedName name="_PIB06" localSheetId="15">[8]BD!#REF!</definedName>
    <definedName name="_PIB06" localSheetId="6">[8]BD!#REF!</definedName>
    <definedName name="_PIB06" localSheetId="7">[8]BD!#REF!</definedName>
    <definedName name="_PIB06" localSheetId="8">[9]BD!#REF!</definedName>
    <definedName name="_PIB06">[8]BD!#REF!</definedName>
    <definedName name="_pib2" localSheetId="15">#REF!</definedName>
    <definedName name="_pib2" localSheetId="6">#REF!</definedName>
    <definedName name="_pib2" localSheetId="7">#REF!</definedName>
    <definedName name="_pib2" localSheetId="8">#REF!</definedName>
    <definedName name="_pib2">#REF!</definedName>
    <definedName name="_PIB90" localSheetId="15">[3]PIB!#REF!</definedName>
    <definedName name="_PIB90" localSheetId="6">[3]PIB!#REF!</definedName>
    <definedName name="_PIB90" localSheetId="7">[3]PIB!#REF!</definedName>
    <definedName name="_PIB90" localSheetId="8">[3]PIB!#REF!</definedName>
    <definedName name="_PIB90">[3]PIB!#REF!</definedName>
    <definedName name="_PIB91" localSheetId="15">[3]PIB!#REF!</definedName>
    <definedName name="_PIB91" localSheetId="6">[3]PIB!#REF!</definedName>
    <definedName name="_PIB91" localSheetId="7">[3]PIB!#REF!</definedName>
    <definedName name="_PIB91" localSheetId="8">[3]PIB!#REF!</definedName>
    <definedName name="_PIB91">[3]PIB!#REF!</definedName>
    <definedName name="_PIB92" localSheetId="15">[3]PIB!#REF!</definedName>
    <definedName name="_PIB92" localSheetId="6">[3]PIB!#REF!</definedName>
    <definedName name="_PIB92" localSheetId="7">[3]PIB!#REF!</definedName>
    <definedName name="_PIB92" localSheetId="8">[3]PIB!#REF!</definedName>
    <definedName name="_PIB92">[3]PIB!#REF!</definedName>
    <definedName name="_PIB93" localSheetId="15">[3]PIB!#REF!</definedName>
    <definedName name="_PIB93" localSheetId="6">[3]PIB!#REF!</definedName>
    <definedName name="_PIB93" localSheetId="7">[3]PIB!#REF!</definedName>
    <definedName name="_PIB93" localSheetId="8">[3]PIB!#REF!</definedName>
    <definedName name="_PIB93">[3]PIB!#REF!</definedName>
    <definedName name="_PIB94" localSheetId="15">[3]PIB!#REF!</definedName>
    <definedName name="_PIB94" localSheetId="6">[3]PIB!#REF!</definedName>
    <definedName name="_PIB94" localSheetId="7">[3]PIB!#REF!</definedName>
    <definedName name="_PIB94" localSheetId="8">[3]PIB!#REF!</definedName>
    <definedName name="_PIB94">[3]PIB!#REF!</definedName>
    <definedName name="_PIB95" localSheetId="15">[3]PIB!#REF!</definedName>
    <definedName name="_PIB95" localSheetId="6">[3]PIB!#REF!</definedName>
    <definedName name="_PIB95" localSheetId="7">[3]PIB!#REF!</definedName>
    <definedName name="_PIB95" localSheetId="8">[3]PIB!#REF!</definedName>
    <definedName name="_PIB95">[3]PIB!#REF!</definedName>
    <definedName name="_PIB96" localSheetId="15">[3]PIB!#REF!</definedName>
    <definedName name="_PIB96" localSheetId="6">[3]PIB!#REF!</definedName>
    <definedName name="_PIB96" localSheetId="7">[3]PIB!#REF!</definedName>
    <definedName name="_PIB96" localSheetId="8">[3]PIB!#REF!</definedName>
    <definedName name="_PIB96">[3]PIB!#REF!</definedName>
    <definedName name="_PIB97" localSheetId="15">[3]PIB!#REF!</definedName>
    <definedName name="_PIB97" localSheetId="6">[3]PIB!#REF!</definedName>
    <definedName name="_PIB97" localSheetId="7">[3]PIB!#REF!</definedName>
    <definedName name="_PIB97" localSheetId="8">[3]PIB!#REF!</definedName>
    <definedName name="_PIB97">[3]PIB!#REF!</definedName>
    <definedName name="_PIB98" localSheetId="15">[3]PIB!#REF!</definedName>
    <definedName name="_PIB98" localSheetId="6">[3]PIB!#REF!</definedName>
    <definedName name="_PIB98" localSheetId="7">[3]PIB!#REF!</definedName>
    <definedName name="_PIB98" localSheetId="8">[3]PIB!#REF!</definedName>
    <definedName name="_PIB98">[3]PIB!#REF!</definedName>
    <definedName name="_PIB99" localSheetId="15">[3]PIB!#REF!</definedName>
    <definedName name="_PIB99" localSheetId="6">[3]PIB!#REF!</definedName>
    <definedName name="_PIB99" localSheetId="7">[3]PIB!#REF!</definedName>
    <definedName name="_PIB99" localSheetId="8">[3]PIB!#REF!</definedName>
    <definedName name="_PIB99">[3]PIB!#REF!</definedName>
    <definedName name="_set7" localSheetId="15">#REF!</definedName>
    <definedName name="_set7" localSheetId="6">#REF!</definedName>
    <definedName name="_set7" localSheetId="7">#REF!</definedName>
    <definedName name="_set7" localSheetId="8">#REF!</definedName>
    <definedName name="_set7">#REF!</definedName>
    <definedName name="_Sort" localSheetId="15" hidden="1">#REF!</definedName>
    <definedName name="_Sort" localSheetId="6" hidden="1">#REF!</definedName>
    <definedName name="_Sort" localSheetId="7" hidden="1">#REF!</definedName>
    <definedName name="_Sort" localSheetId="8" hidden="1">#REF!</definedName>
    <definedName name="_Sort" hidden="1">#REF!</definedName>
    <definedName name="a" localSheetId="15">#REF!</definedName>
    <definedName name="a" localSheetId="6">#REF!</definedName>
    <definedName name="a" localSheetId="7">#REF!</definedName>
    <definedName name="a" localSheetId="8">#REF!</definedName>
    <definedName name="a">#REF!</definedName>
    <definedName name="abr" localSheetId="15">#REF!</definedName>
    <definedName name="abr" localSheetId="6">#REF!</definedName>
    <definedName name="abr" localSheetId="7">#REF!</definedName>
    <definedName name="abr" localSheetId="8">#REF!</definedName>
    <definedName name="abr">#REF!</definedName>
    <definedName name="ADICIONAIS" localSheetId="15">#REF!</definedName>
    <definedName name="ADICIONAIS" localSheetId="6">#REF!</definedName>
    <definedName name="ADICIONAIS" localSheetId="7">#REF!</definedName>
    <definedName name="ADICIONAIS" localSheetId="8">#REF!</definedName>
    <definedName name="ADICIONAIS">#REF!</definedName>
    <definedName name="ago" localSheetId="15">#REF!</definedName>
    <definedName name="ago" localSheetId="6">#REF!</definedName>
    <definedName name="ago" localSheetId="7">#REF!</definedName>
    <definedName name="ago" localSheetId="8">#REF!</definedName>
    <definedName name="ago">#REF!</definedName>
    <definedName name="AMARELO">[11]AUX!$CA$2</definedName>
    <definedName name="AMEIXA">[11]AUX!$BR$3</definedName>
    <definedName name="area" localSheetId="15">#REF!</definedName>
    <definedName name="area" localSheetId="6">#REF!</definedName>
    <definedName name="area" localSheetId="7">#REF!</definedName>
    <definedName name="area" localSheetId="8">#REF!</definedName>
    <definedName name="area">#REF!</definedName>
    <definedName name="_xlnm.Print_Area" localSheetId="0">Índice!$A$1:$B$16</definedName>
    <definedName name="_xlnm.Print_Area" localSheetId="1">Summary!$A$1:$B$16</definedName>
    <definedName name="_xlnm.Print_Area" localSheetId="11">'Tab10'!$C$1:$E$24</definedName>
    <definedName name="_xlnm.Print_Area" localSheetId="12">'Tab11'!$C$2:$E$40</definedName>
    <definedName name="_xlnm.Print_Area" localSheetId="14">'Tab13'!$C$1:$E$24</definedName>
    <definedName name="_xlnm.Print_Area" localSheetId="15">'Tab14'!$B$4:$D$98</definedName>
    <definedName name="_xlnm.Print_Area" localSheetId="16">'Tab15'!$B$1:$L$38</definedName>
    <definedName name="_xlnm.Print_Area" localSheetId="6">#REF!</definedName>
    <definedName name="_xlnm.Print_Area" localSheetId="7">#REF!</definedName>
    <definedName name="_xlnm.Print_Area" localSheetId="8">#REF!</definedName>
    <definedName name="_xlnm.Print_Area" localSheetId="9">'Tab8'!$C$2:$E$42</definedName>
    <definedName name="_xlnm.Print_Area">#REF!</definedName>
    <definedName name="area_de_impressaoEST" localSheetId="15">#REF!</definedName>
    <definedName name="area_de_impressaoEST" localSheetId="6">#REF!</definedName>
    <definedName name="area_de_impressaoEST" localSheetId="7">#REF!</definedName>
    <definedName name="area_de_impressaoEST" localSheetId="8">#REF!</definedName>
    <definedName name="area_de_impressaoEST">#REF!</definedName>
    <definedName name="Área_impressão_DIR" localSheetId="15">#REF!</definedName>
    <definedName name="Área_impressão_DIR" localSheetId="6">#REF!</definedName>
    <definedName name="Área_impressão_DIR" localSheetId="7">#REF!</definedName>
    <definedName name="Área_impressão_DIR" localSheetId="8">#REF!</definedName>
    <definedName name="Área_impressão_DIR">#REF!</definedName>
    <definedName name="ATIVIDADE" localSheetId="15">#REF!</definedName>
    <definedName name="ATIVIDADE" localSheetId="6">#REF!</definedName>
    <definedName name="ATIVIDADE" localSheetId="7">#REF!</definedName>
    <definedName name="ATIVIDADE" localSheetId="8">#REF!</definedName>
    <definedName name="ATIVIDADE">#REF!</definedName>
    <definedName name="AZUL">[11]AUX!$I$2</definedName>
    <definedName name="b" localSheetId="15">#REF!</definedName>
    <definedName name="b" localSheetId="6">#REF!</definedName>
    <definedName name="b" localSheetId="7">#REF!</definedName>
    <definedName name="b" localSheetId="8">#REF!</definedName>
    <definedName name="b">#REF!</definedName>
    <definedName name="BolCopin">'[12]Impresso Dibap'!$A$1:$B$72,'[12]Impresso Dibap'!$F$1:$J$72,'[12]Impresso Dibap'!$V$1:$CE$72</definedName>
    <definedName name="Brasil___Produto_Interno_Bruto___PIB" localSheetId="15">#REF!</definedName>
    <definedName name="Brasil___Produto_Interno_Bruto___PIB" localSheetId="6">#REF!</definedName>
    <definedName name="Brasil___Produto_Interno_Bruto___PIB" localSheetId="7">#REF!</definedName>
    <definedName name="Brasil___Produto_Interno_Bruto___PIB" localSheetId="8">#REF!</definedName>
    <definedName name="Brasil___Produto_Interno_Bruto___PIB">#REF!</definedName>
    <definedName name="CAPA">'[13]#REF'!$B$156:$H$179</definedName>
    <definedName name="CINZA">[11]AUX!$BG$2</definedName>
    <definedName name="d" localSheetId="15">#REF!</definedName>
    <definedName name="d" localSheetId="6">#REF!</definedName>
    <definedName name="d" localSheetId="7">#REF!</definedName>
    <definedName name="d" localSheetId="8">#REF!</definedName>
    <definedName name="d">#REF!</definedName>
    <definedName name="dados">[11]DadosSoja!$B$2:$B$116</definedName>
    <definedName name="dados1">[11]DadosSoja!$B$2:$B$116</definedName>
    <definedName name="dez" localSheetId="15">#REF!</definedName>
    <definedName name="dez" localSheetId="6">#REF!</definedName>
    <definedName name="dez" localSheetId="7">#REF!</definedName>
    <definedName name="dez" localSheetId="8">#REF!</definedName>
    <definedName name="dez">#REF!</definedName>
    <definedName name="dfas" localSheetId="15">#REF!</definedName>
    <definedName name="dfas" localSheetId="6">#REF!</definedName>
    <definedName name="dfas" localSheetId="7">#REF!</definedName>
    <definedName name="dfas" localSheetId="8">#REF!</definedName>
    <definedName name="dfas">#REF!</definedName>
    <definedName name="dt">[11]DadosSoja!$A$3:$A$116</definedName>
    <definedName name="e" localSheetId="15">#REF!</definedName>
    <definedName name="e" localSheetId="6">#REF!</definedName>
    <definedName name="e" localSheetId="7">#REF!</definedName>
    <definedName name="e" localSheetId="8">#REF!</definedName>
    <definedName name="e">#REF!</definedName>
    <definedName name="EXTERNO" localSheetId="15">#REF!</definedName>
    <definedName name="EXTERNO" localSheetId="6">#REF!</definedName>
    <definedName name="EXTERNO" localSheetId="7">#REF!</definedName>
    <definedName name="EXTERNO" localSheetId="8">#REF!</definedName>
    <definedName name="EXTERNO">#REF!</definedName>
    <definedName name="f" localSheetId="15">[10]dias_úteis_selic!#REF!</definedName>
    <definedName name="f" localSheetId="6">[10]dias_úteis_selic!#REF!</definedName>
    <definedName name="f" localSheetId="7">[10]dias_úteis_selic!#REF!</definedName>
    <definedName name="f" localSheetId="8">[10]dias_úteis_selic!#REF!</definedName>
    <definedName name="f">[10]dias_úteis_selic!#REF!</definedName>
    <definedName name="fdf" localSheetId="15">[10]dias_úteis_selic!#REF!</definedName>
    <definedName name="fdf" localSheetId="6">[10]dias_úteis_selic!#REF!</definedName>
    <definedName name="fdf" localSheetId="7">[10]dias_úteis_selic!#REF!</definedName>
    <definedName name="fdf" localSheetId="8">[10]dias_úteis_selic!#REF!</definedName>
    <definedName name="fdf">[10]dias_úteis_selic!#REF!</definedName>
    <definedName name="fev" localSheetId="15">#REF!</definedName>
    <definedName name="fev" localSheetId="6">#REF!</definedName>
    <definedName name="fev" localSheetId="7">#REF!</definedName>
    <definedName name="fev" localSheetId="8">#REF!</definedName>
    <definedName name="fev">#REF!</definedName>
    <definedName name="FISCAL" localSheetId="15">#REF!</definedName>
    <definedName name="FISCAL" localSheetId="6">#REF!</definedName>
    <definedName name="FISCAL" localSheetId="7">#REF!</definedName>
    <definedName name="FISCAL" localSheetId="8">#REF!</definedName>
    <definedName name="FISCAL">#REF!</definedName>
    <definedName name="fsdf" localSheetId="15">[10]dias_úteis_selic!#REF!</definedName>
    <definedName name="fsdf" localSheetId="6">[10]dias_úteis_selic!#REF!</definedName>
    <definedName name="fsdf" localSheetId="7">[10]dias_úteis_selic!#REF!</definedName>
    <definedName name="fsdf" localSheetId="8">[10]dias_úteis_selic!#REF!</definedName>
    <definedName name="fsdf">[10]dias_úteis_selic!#REF!</definedName>
    <definedName name="_xlnm.Recorder">[11]abrir!$F$3:$F$16384</definedName>
    <definedName name="Hedings" localSheetId="15">#REF!</definedName>
    <definedName name="Hedings" localSheetId="6">#REF!</definedName>
    <definedName name="Hedings" localSheetId="7">#REF!</definedName>
    <definedName name="Hedings" localSheetId="8">#REF!</definedName>
    <definedName name="Hedings">#REF!</definedName>
    <definedName name="i10x" localSheetId="15">#REF!</definedName>
    <definedName name="i10x" localSheetId="6">#REF!</definedName>
    <definedName name="i10x" localSheetId="7">#REF!</definedName>
    <definedName name="i10x" localSheetId="8">#REF!</definedName>
    <definedName name="i10x">#REF!</definedName>
    <definedName name="i11x" localSheetId="15">#REF!</definedName>
    <definedName name="i11x" localSheetId="6">#REF!</definedName>
    <definedName name="i11x" localSheetId="7">#REF!</definedName>
    <definedName name="i11x" localSheetId="8">#REF!</definedName>
    <definedName name="i11x">#REF!</definedName>
    <definedName name="i12x" localSheetId="15">#REF!</definedName>
    <definedName name="i12x" localSheetId="6">#REF!</definedName>
    <definedName name="i12x" localSheetId="7">#REF!</definedName>
    <definedName name="i12x" localSheetId="8">#REF!</definedName>
    <definedName name="i12x">#REF!</definedName>
    <definedName name="i3x" localSheetId="15">#REF!</definedName>
    <definedName name="i3x" localSheetId="6">#REF!</definedName>
    <definedName name="i3x" localSheetId="7">#REF!</definedName>
    <definedName name="i3x" localSheetId="8">#REF!</definedName>
    <definedName name="i3x">#REF!</definedName>
    <definedName name="i4x" localSheetId="15">#REF!</definedName>
    <definedName name="i4x" localSheetId="6">#REF!</definedName>
    <definedName name="i4x" localSheetId="7">#REF!</definedName>
    <definedName name="i4x" localSheetId="8">#REF!</definedName>
    <definedName name="i4x">#REF!</definedName>
    <definedName name="i5x" localSheetId="15">#REF!</definedName>
    <definedName name="i5x" localSheetId="6">#REF!</definedName>
    <definedName name="i5x" localSheetId="7">#REF!</definedName>
    <definedName name="i5x" localSheetId="8">#REF!</definedName>
    <definedName name="i5x">#REF!</definedName>
    <definedName name="i6x" localSheetId="15">#REF!</definedName>
    <definedName name="i6x" localSheetId="6">#REF!</definedName>
    <definedName name="i6x" localSheetId="7">#REF!</definedName>
    <definedName name="i6x" localSheetId="8">#REF!</definedName>
    <definedName name="i6x">#REF!</definedName>
    <definedName name="i7x" localSheetId="15">#REF!</definedName>
    <definedName name="i7x" localSheetId="6">#REF!</definedName>
    <definedName name="i7x" localSheetId="7">#REF!</definedName>
    <definedName name="i7x" localSheetId="8">#REF!</definedName>
    <definedName name="i7x">#REF!</definedName>
    <definedName name="i8x" localSheetId="15">#REF!</definedName>
    <definedName name="i8x" localSheetId="6">#REF!</definedName>
    <definedName name="i8x" localSheetId="7">#REF!</definedName>
    <definedName name="i8x" localSheetId="8">#REF!</definedName>
    <definedName name="i8x">#REF!</definedName>
    <definedName name="i9x" localSheetId="15">#REF!</definedName>
    <definedName name="i9x" localSheetId="6">#REF!</definedName>
    <definedName name="i9x" localSheetId="7">#REF!</definedName>
    <definedName name="i9x" localSheetId="8">#REF!</definedName>
    <definedName name="i9x">#REF!</definedName>
    <definedName name="igpdic" localSheetId="15">#REF!</definedName>
    <definedName name="igpdic" localSheetId="6">#REF!</definedName>
    <definedName name="igpdic" localSheetId="7">#REF!</definedName>
    <definedName name="igpdic" localSheetId="8">#REF!</definedName>
    <definedName name="igpdic">#REF!</definedName>
    <definedName name="IV.22___Índices_de_taxas_reais_de_câmbio" localSheetId="15">#REF!</definedName>
    <definedName name="IV.22___Índices_de_taxas_reais_de_câmbio" localSheetId="6">#REF!</definedName>
    <definedName name="IV.22___Índices_de_taxas_reais_de_câmbio" localSheetId="7">#REF!</definedName>
    <definedName name="IV.22___Índices_de_taxas_reais_de_câmbio" localSheetId="8">#REF!</definedName>
    <definedName name="IV.22___Índices_de_taxas_reais_de_câmbio">#REF!</definedName>
    <definedName name="IV.30___Taxa_de_câmbio___segmento_livre1" localSheetId="15">#REF!</definedName>
    <definedName name="IV.30___Taxa_de_câmbio___segmento_livre1" localSheetId="6">#REF!</definedName>
    <definedName name="IV.30___Taxa_de_câmbio___segmento_livre1" localSheetId="7">#REF!</definedName>
    <definedName name="IV.30___Taxa_de_câmbio___segmento_livre1" localSheetId="8">#REF!</definedName>
    <definedName name="IV.30___Taxa_de_câmbio___segmento_livre1">#REF!</definedName>
    <definedName name="jan" localSheetId="15">#REF!</definedName>
    <definedName name="jan" localSheetId="6">#REF!</definedName>
    <definedName name="jan" localSheetId="7">#REF!</definedName>
    <definedName name="jan" localSheetId="8">#REF!</definedName>
    <definedName name="jan">#REF!</definedName>
    <definedName name="jul" localSheetId="15">#REF!</definedName>
    <definedName name="jul" localSheetId="6">#REF!</definedName>
    <definedName name="jul" localSheetId="7">#REF!</definedName>
    <definedName name="jul" localSheetId="8">#REF!</definedName>
    <definedName name="jul">#REF!</definedName>
    <definedName name="jun" localSheetId="15">#REF!</definedName>
    <definedName name="jun" localSheetId="6">#REF!</definedName>
    <definedName name="jun" localSheetId="7">#REF!</definedName>
    <definedName name="jun" localSheetId="8">#REF!</definedName>
    <definedName name="jun">#REF!</definedName>
    <definedName name="JUROS">'[13]#REF'!$R$7:$AF$142</definedName>
    <definedName name="LARANJA">[11]AUX!$AW$2</definedName>
    <definedName name="mai" localSheetId="15">#REF!</definedName>
    <definedName name="mai" localSheetId="6">#REF!</definedName>
    <definedName name="mai" localSheetId="7">#REF!</definedName>
    <definedName name="mai" localSheetId="8">#REF!</definedName>
    <definedName name="mai">#REF!</definedName>
    <definedName name="MAPA1" localSheetId="15">#REF!</definedName>
    <definedName name="MAPA1" localSheetId="6">#REF!</definedName>
    <definedName name="MAPA1" localSheetId="7">#REF!</definedName>
    <definedName name="MAPA1" localSheetId="8">#REF!</definedName>
    <definedName name="MAPA1">#REF!</definedName>
    <definedName name="MAPA2" localSheetId="15">#REF!</definedName>
    <definedName name="MAPA2" localSheetId="6">#REF!</definedName>
    <definedName name="MAPA2" localSheetId="7">#REF!</definedName>
    <definedName name="MAPA2" localSheetId="8">#REF!</definedName>
    <definedName name="MAPA2">#REF!</definedName>
    <definedName name="MAPA3" localSheetId="15">#REF!</definedName>
    <definedName name="MAPA3" localSheetId="6">#REF!</definedName>
    <definedName name="MAPA3" localSheetId="7">#REF!</definedName>
    <definedName name="MAPA3" localSheetId="8">#REF!</definedName>
    <definedName name="MAPA3">#REF!</definedName>
    <definedName name="MAPA4" localSheetId="15">#REF!</definedName>
    <definedName name="MAPA4" localSheetId="6">#REF!</definedName>
    <definedName name="MAPA4" localSheetId="7">#REF!</definedName>
    <definedName name="MAPA4" localSheetId="8">#REF!</definedName>
    <definedName name="MAPA4">#REF!</definedName>
    <definedName name="MAPA5" localSheetId="15">#REF!</definedName>
    <definedName name="MAPA5" localSheetId="6">#REF!</definedName>
    <definedName name="MAPA5" localSheetId="7">#REF!</definedName>
    <definedName name="MAPA5" localSheetId="8">#REF!</definedName>
    <definedName name="MAPA5">#REF!</definedName>
    <definedName name="MAPA6" localSheetId="15">#REF!</definedName>
    <definedName name="MAPA6" localSheetId="6">#REF!</definedName>
    <definedName name="MAPA6" localSheetId="7">#REF!</definedName>
    <definedName name="MAPA6" localSheetId="8">#REF!</definedName>
    <definedName name="MAPA6">#REF!</definedName>
    <definedName name="MAPA7" localSheetId="15">#REF!</definedName>
    <definedName name="MAPA7" localSheetId="6">#REF!</definedName>
    <definedName name="MAPA7" localSheetId="7">#REF!</definedName>
    <definedName name="MAPA7" localSheetId="8">#REF!</definedName>
    <definedName name="MAPA7">#REF!</definedName>
    <definedName name="MAPA8" localSheetId="15">#REF!</definedName>
    <definedName name="MAPA8" localSheetId="6">#REF!</definedName>
    <definedName name="MAPA8" localSheetId="7">#REF!</definedName>
    <definedName name="MAPA8" localSheetId="8">#REF!</definedName>
    <definedName name="MAPA8">#REF!</definedName>
    <definedName name="MAPA9" localSheetId="15">#REF!</definedName>
    <definedName name="MAPA9" localSheetId="6">#REF!</definedName>
    <definedName name="MAPA9" localSheetId="7">#REF!</definedName>
    <definedName name="MAPA9" localSheetId="8">#REF!</definedName>
    <definedName name="MAPA9">#REF!</definedName>
    <definedName name="mar" localSheetId="15">#REF!</definedName>
    <definedName name="mar" localSheetId="6">#REF!</definedName>
    <definedName name="mar" localSheetId="7">#REF!</definedName>
    <definedName name="mar" localSheetId="8">#REF!</definedName>
    <definedName name="mar">#REF!</definedName>
    <definedName name="MARINHO">[11]AUX!$CK$2</definedName>
    <definedName name="MARRON">[11]AUX!$AC$2</definedName>
    <definedName name="Mensal">'[14]#REF'!$B$186:$J$210</definedName>
    <definedName name="mensal2" localSheetId="15">#REF!</definedName>
    <definedName name="mensal2" localSheetId="6">#REF!</definedName>
    <definedName name="mensal2" localSheetId="7">#REF!</definedName>
    <definedName name="mensal2" localSheetId="8">#REF!</definedName>
    <definedName name="mensal2">#REF!</definedName>
    <definedName name="mensal3">'[15]#REF'!$B$156:$H$179</definedName>
    <definedName name="merc" localSheetId="15">#REF!</definedName>
    <definedName name="merc" localSheetId="6">#REF!</definedName>
    <definedName name="merc" localSheetId="7">#REF!</definedName>
    <definedName name="merc" localSheetId="8">#REF!</definedName>
    <definedName name="merc">#REF!</definedName>
    <definedName name="MERCADODETRABALHO" localSheetId="15">#REF!</definedName>
    <definedName name="MERCADODETRABALHO" localSheetId="6">#REF!</definedName>
    <definedName name="MERCADODETRABALHO" localSheetId="7">#REF!</definedName>
    <definedName name="MERCADODETRABALHO" localSheetId="8">#REF!</definedName>
    <definedName name="MERCADODETRABALHO">#REF!</definedName>
    <definedName name="MERCTRABALHO" localSheetId="15">#REF!</definedName>
    <definedName name="MERCTRABALHO" localSheetId="6">#REF!</definedName>
    <definedName name="MERCTRABALHO" localSheetId="7">#REF!</definedName>
    <definedName name="MERCTRABALHO" localSheetId="8">#REF!</definedName>
    <definedName name="MERCTRABALHO">#REF!</definedName>
    <definedName name="MONETÁRIO" localSheetId="15">#REF!</definedName>
    <definedName name="MONETÁRIO" localSheetId="6">#REF!</definedName>
    <definedName name="MONETÁRIO" localSheetId="7">#REF!</definedName>
    <definedName name="MONETÁRIO" localSheetId="8">#REF!</definedName>
    <definedName name="MONETÁRIO">#REF!</definedName>
    <definedName name="nnns" localSheetId="15">#REF!</definedName>
    <definedName name="nnns" localSheetId="6">#REF!</definedName>
    <definedName name="nnns" localSheetId="7">#REF!</definedName>
    <definedName name="nnns" localSheetId="8">#REF!</definedName>
    <definedName name="nnns">#REF!</definedName>
    <definedName name="nov" localSheetId="15">#REF!</definedName>
    <definedName name="nov" localSheetId="6">#REF!</definedName>
    <definedName name="nov" localSheetId="7">#REF!</definedName>
    <definedName name="nov" localSheetId="8">#REF!</definedName>
    <definedName name="nov">#REF!</definedName>
    <definedName name="out" localSheetId="15">#REF!</definedName>
    <definedName name="out" localSheetId="6">#REF!</definedName>
    <definedName name="out" localSheetId="7">#REF!</definedName>
    <definedName name="out" localSheetId="8">#REF!</definedName>
    <definedName name="out">#REF!</definedName>
    <definedName name="Pagemaker" localSheetId="15">#REF!</definedName>
    <definedName name="Pagemaker" localSheetId="6">#REF!</definedName>
    <definedName name="Pagemaker" localSheetId="7">#REF!</definedName>
    <definedName name="Pagemaker" localSheetId="8">#REF!</definedName>
    <definedName name="Pagemaker">#REF!</definedName>
    <definedName name="PARAMETROS">'[13]#REF'!$A$7:$O$142</definedName>
    <definedName name="Período" localSheetId="15">#REF!</definedName>
    <definedName name="Período" localSheetId="6">#REF!</definedName>
    <definedName name="Período" localSheetId="7">#REF!</definedName>
    <definedName name="Período" localSheetId="8">#REF!</definedName>
    <definedName name="Período">#REF!</definedName>
    <definedName name="PIB">'[13]#REF'!$AH$10:$AN$44</definedName>
    <definedName name="PIB00" localSheetId="15">[3]PIB!#REF!</definedName>
    <definedName name="PIB00" localSheetId="6">[3]PIB!#REF!</definedName>
    <definedName name="PIB00" localSheetId="7">[3]PIB!#REF!</definedName>
    <definedName name="PIB00" localSheetId="8">[3]PIB!#REF!</definedName>
    <definedName name="PIB00">[3]PIB!#REF!</definedName>
    <definedName name="PIBMENSAL">'[13]#REF'!$AQ$7:$AX$71</definedName>
    <definedName name="Planilha_1ÁreaTotal" localSheetId="12">'[16]fonte 138 1999'!#REF!,'[16]fonte 138 1999'!$E$1:$P$6</definedName>
    <definedName name="Planilha_1ÁreaTotal" localSheetId="15">'[16]fonte 138 1999'!#REF!,'[16]fonte 138 1999'!$E$1:$P$6</definedName>
    <definedName name="Planilha_1ÁreaTotal" localSheetId="6">'[16]fonte 138 1999'!#REF!,'[16]fonte 138 1999'!$E$1:$P$6</definedName>
    <definedName name="Planilha_1ÁreaTotal" localSheetId="7">'[16]fonte 138 1999'!#REF!,'[16]fonte 138 1999'!$E$1:$P$6</definedName>
    <definedName name="Planilha_1ÁreaTotal" localSheetId="8">'[16]fonte 138 1999'!#REF!,'[16]fonte 138 1999'!$E$1:$P$6</definedName>
    <definedName name="Planilha_1ÁreaTotal">'[16]fonte 138 1999'!#REF!,'[16]fonte 138 1999'!$E$1:$P$6</definedName>
    <definedName name="Planilha_1CabGráfico" localSheetId="12">'[16]fonte 138 1999'!#REF!</definedName>
    <definedName name="Planilha_1CabGráfico" localSheetId="15">'[16]fonte 138 1999'!#REF!</definedName>
    <definedName name="Planilha_1CabGráfico" localSheetId="6">'[16]fonte 138 1999'!#REF!</definedName>
    <definedName name="Planilha_1CabGráfico" localSheetId="7">'[16]fonte 138 1999'!#REF!</definedName>
    <definedName name="Planilha_1CabGráfico" localSheetId="8">'[16]fonte 138 1999'!#REF!</definedName>
    <definedName name="Planilha_1CabGráfico">'[16]fonte 138 1999'!#REF!</definedName>
    <definedName name="Planilha_1TítCols" localSheetId="12">'[16]fonte 138 1999'!#REF!,'[16]fonte 138 1999'!$E$1:$P$1</definedName>
    <definedName name="Planilha_1TítCols" localSheetId="15">'[16]fonte 138 1999'!#REF!,'[16]fonte 138 1999'!$E$1:$P$1</definedName>
    <definedName name="Planilha_1TítCols" localSheetId="6">'[16]fonte 138 1999'!#REF!,'[16]fonte 138 1999'!$E$1:$P$1</definedName>
    <definedName name="Planilha_1TítCols" localSheetId="7">'[16]fonte 138 1999'!#REF!,'[16]fonte 138 1999'!$E$1:$P$1</definedName>
    <definedName name="Planilha_1TítCols" localSheetId="8">'[16]fonte 138 1999'!#REF!,'[16]fonte 138 1999'!$E$1:$P$1</definedName>
    <definedName name="Planilha_1TítCols">'[16]fonte 138 1999'!#REF!,'[16]fonte 138 1999'!$E$1:$P$1</definedName>
    <definedName name="Planilha_1TítLins" localSheetId="12">'[16]fonte 138 1999'!#REF!</definedName>
    <definedName name="Planilha_1TítLins" localSheetId="15">'[16]fonte 138 1999'!#REF!</definedName>
    <definedName name="Planilha_1TítLins" localSheetId="6">'[16]fonte 138 1999'!#REF!</definedName>
    <definedName name="Planilha_1TítLins" localSheetId="7">'[16]fonte 138 1999'!#REF!</definedName>
    <definedName name="Planilha_1TítLins" localSheetId="8">'[16]fonte 138 1999'!#REF!</definedName>
    <definedName name="Planilha_1TítLins">'[16]fonte 138 1999'!#REF!</definedName>
    <definedName name="Planilha_2ÁreaTotal">'[17]Planilha 2'!$C$12:$C$18,'[17]Planilha 2'!$G$12:$L$18</definedName>
    <definedName name="Planilha_2TítCols">'[17]Planilha 2'!$C$12,'[17]Planilha 2'!$G$12:$L$12</definedName>
    <definedName name="Planilha_3ÁreaTotal" localSheetId="15">#REF!,#REF!</definedName>
    <definedName name="Planilha_3ÁreaTotal" localSheetId="6">#REF!,#REF!</definedName>
    <definedName name="Planilha_3ÁreaTotal" localSheetId="7">#REF!,#REF!</definedName>
    <definedName name="Planilha_3ÁreaTotal" localSheetId="8">#REF!,#REF!</definedName>
    <definedName name="Planilha_3ÁreaTotal">#REF!,#REF!</definedName>
    <definedName name="Planilha_3CabGráfico" localSheetId="15">#REF!</definedName>
    <definedName name="Planilha_3CabGráfico" localSheetId="6">#REF!</definedName>
    <definedName name="Planilha_3CabGráfico" localSheetId="7">#REF!</definedName>
    <definedName name="Planilha_3CabGráfico" localSheetId="8">#REF!</definedName>
    <definedName name="Planilha_3CabGráfico">#REF!</definedName>
    <definedName name="Planilha_3TítCols" localSheetId="15">#REF!,#REF!</definedName>
    <definedName name="Planilha_3TítCols" localSheetId="6">#REF!,#REF!</definedName>
    <definedName name="Planilha_3TítCols" localSheetId="7">#REF!,#REF!</definedName>
    <definedName name="Planilha_3TítCols" localSheetId="8">#REF!,#REF!</definedName>
    <definedName name="Planilha_3TítCols">#REF!,#REF!</definedName>
    <definedName name="Planilha_3TítLins" localSheetId="15">#REF!</definedName>
    <definedName name="Planilha_3TítLins" localSheetId="6">#REF!</definedName>
    <definedName name="Planilha_3TítLins" localSheetId="7">#REF!</definedName>
    <definedName name="Planilha_3TítLins" localSheetId="8">#REF!</definedName>
    <definedName name="Planilha_3TítLins">#REF!</definedName>
    <definedName name="pr">[11]DadosSoja!$D$2</definedName>
    <definedName name="pra">[11]DadosSoja!$AU$2</definedName>
    <definedName name="PRINT" localSheetId="15">#REF!</definedName>
    <definedName name="PRINT" localSheetId="6">#REF!</definedName>
    <definedName name="PRINT" localSheetId="7">#REF!</definedName>
    <definedName name="PRINT" localSheetId="8">#REF!</definedName>
    <definedName name="PRINT">#REF!</definedName>
    <definedName name="Print_Area_MI" localSheetId="15">[18]Plan3!#REF!</definedName>
    <definedName name="Print_Area_MI" localSheetId="6">[18]Plan3!#REF!</definedName>
    <definedName name="Print_Area_MI" localSheetId="7">[18]Plan3!#REF!</definedName>
    <definedName name="Print_Area_MI" localSheetId="8">[18]Plan3!#REF!</definedName>
    <definedName name="Print_Area_MI">[18]Plan3!#REF!</definedName>
    <definedName name="Quadro_II___Base_monetária_e_componentes" localSheetId="15">#REF!</definedName>
    <definedName name="Quadro_II___Base_monetária_e_componentes" localSheetId="6">#REF!</definedName>
    <definedName name="Quadro_II___Base_monetária_e_componentes" localSheetId="7">#REF!</definedName>
    <definedName name="Quadro_II___Base_monetária_e_componentes" localSheetId="8">#REF!</definedName>
    <definedName name="Quadro_II___Base_monetária_e_componentes">#REF!</definedName>
    <definedName name="Quadro_VI___Meios_de_pagamento_e_componentes" localSheetId="15">#REF!</definedName>
    <definedName name="Quadro_VI___Meios_de_pagamento_e_componentes" localSheetId="6">#REF!</definedName>
    <definedName name="Quadro_VI___Meios_de_pagamento_e_componentes" localSheetId="7">#REF!</definedName>
    <definedName name="Quadro_VI___Meios_de_pagamento_e_componentes" localSheetId="8">#REF!</definedName>
    <definedName name="Quadro_VI___Meios_de_pagamento_e_componentes">#REF!</definedName>
    <definedName name="ret">'[19]#REF'!$A$1:$I$23</definedName>
    <definedName name="Saldos_em_final_de_período" localSheetId="15">#REF!</definedName>
    <definedName name="Saldos_em_final_de_período" localSheetId="6">#REF!</definedName>
    <definedName name="Saldos_em_final_de_período" localSheetId="7">#REF!</definedName>
    <definedName name="Saldos_em_final_de_período" localSheetId="8">#REF!</definedName>
    <definedName name="Saldos_em_final_de_período">#REF!</definedName>
    <definedName name="SELIC" localSheetId="15">#REF!</definedName>
    <definedName name="SELIC" localSheetId="6">#REF!</definedName>
    <definedName name="SELIC" localSheetId="7">#REF!</definedName>
    <definedName name="SELIC" localSheetId="8">#REF!</definedName>
    <definedName name="SELIC">#REF!</definedName>
    <definedName name="SelicAbr">[20]SELIC!$G$16</definedName>
    <definedName name="SelicAgo">[20]SELIC!$G$20</definedName>
    <definedName name="SelicDez">[20]SELIC!$G$24</definedName>
    <definedName name="SelicFev">[20]SELIC!$G$14</definedName>
    <definedName name="SelicJan">[20]SELIC!$G$13</definedName>
    <definedName name="SelicJul">[20]SELIC!$G$19</definedName>
    <definedName name="SelicJun">[20]SELIC!$G$18</definedName>
    <definedName name="SelicMai">[20]SELIC!$G$17</definedName>
    <definedName name="SelicMar">[20]SELIC!$G$15</definedName>
    <definedName name="SelicNov">[20]SELIC!$G$23</definedName>
    <definedName name="SelicOut">[21]SELIC!$G$22</definedName>
    <definedName name="SelicSet">'[22]Planilha de previsão 2006'!$G$21</definedName>
    <definedName name="set" localSheetId="15">#REF!</definedName>
    <definedName name="set" localSheetId="6">#REF!</definedName>
    <definedName name="set" localSheetId="7">#REF!</definedName>
    <definedName name="set" localSheetId="8">#REF!</definedName>
    <definedName name="set">#REF!</definedName>
    <definedName name="TABELA" localSheetId="15">[8]BD!#REF!</definedName>
    <definedName name="TABELA" localSheetId="6">[8]BD!#REF!</definedName>
    <definedName name="TABELA" localSheetId="7">[8]BD!#REF!</definedName>
    <definedName name="TABELA" localSheetId="8">[9]BD!#REF!</definedName>
    <definedName name="TABELA">[8]BD!#REF!</definedName>
    <definedName name="_xlnm.Print_Titles" localSheetId="16">'Tab15'!#REF!</definedName>
    <definedName name="VERDE">[11]AUX!$S$2</definedName>
    <definedName name="VERMELHO">[11]AUX!$AM$2</definedName>
    <definedName name="x" localSheetId="16" hidden="1">'[6]RAIS e CAGED'!#REF!</definedName>
    <definedName name="x" localSheetId="8" hidden="1">'[6]RAIS e CAGED'!#REF!</definedName>
    <definedName name="x" hidden="1">'[6]RAIS e CAGED'!#REF!</definedName>
    <definedName name="xx" localSheetId="15">#REF!</definedName>
    <definedName name="xx" localSheetId="6">#REF!</definedName>
    <definedName name="xx" localSheetId="7">#REF!</definedName>
    <definedName name="xx" localSheetId="8">#REF!</definedName>
    <definedName name="xx">#REF!</definedName>
    <definedName name="yy" localSheetId="15">#REF!</definedName>
    <definedName name="yy" localSheetId="6">#REF!</definedName>
    <definedName name="yy" localSheetId="7">#REF!</definedName>
    <definedName name="yy" localSheetId="8">#REF!</definedName>
    <definedName name="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<sst xmlns="http://schemas.openxmlformats.org/spreadsheetml/2006/main" count="958" uniqueCount="543">
  <si>
    <t>1. RECEITA TOTAL</t>
  </si>
  <si>
    <t>4. DESPESAS</t>
  </si>
  <si>
    <t>DISCRIMINAÇÃO</t>
  </si>
  <si>
    <t>2.2 Demais</t>
  </si>
  <si>
    <t>% PIB</t>
  </si>
  <si>
    <t>R$/US$</t>
  </si>
  <si>
    <t>Var. Acum.</t>
  </si>
  <si>
    <t xml:space="preserve">INDICADORES </t>
  </si>
  <si>
    <t>2. TRANSFERÊNCIAS A ESTADOS E MUNICÍPIOS</t>
  </si>
  <si>
    <t xml:space="preserve">   2.1 FPE/FPM/IPI-EE</t>
  </si>
  <si>
    <t>R$ milhões</t>
  </si>
  <si>
    <t>3. RECEITA LÍQUIDA (1-2)</t>
  </si>
  <si>
    <t>Realizado</t>
  </si>
  <si>
    <t>Data</t>
  </si>
  <si>
    <t>Legislação</t>
  </si>
  <si>
    <t>Tributo</t>
  </si>
  <si>
    <t>Descrição</t>
  </si>
  <si>
    <t>TOTAL GERAL</t>
  </si>
  <si>
    <t>2.1 FPE/FPM/IPI-EE</t>
  </si>
  <si>
    <t>R$ mi</t>
  </si>
  <si>
    <t>SELIC MÉDIA         a.a.</t>
  </si>
  <si>
    <t>SELIC REAL (IPCA)         a.a.</t>
  </si>
  <si>
    <t>TJLP MÉDIA         a.a.</t>
  </si>
  <si>
    <t>Medida de Compensação</t>
  </si>
  <si>
    <t>Fonte</t>
  </si>
  <si>
    <t>INDICADORES</t>
  </si>
  <si>
    <t>Variação Nominal</t>
  </si>
  <si>
    <t xml:space="preserve">   I.1 - Emissão/Resgate Líquido</t>
  </si>
  <si>
    <t xml:space="preserve">     I.1.1 - Emissões</t>
  </si>
  <si>
    <t xml:space="preserve">     I.1.2 - Resgates</t>
  </si>
  <si>
    <t xml:space="preserve">   I.2 - Juros Nominais (apropriação por competência)</t>
  </si>
  <si>
    <t>Observações:</t>
  </si>
  <si>
    <t>% do estoque inicial</t>
  </si>
  <si>
    <t>II - Operação do Banco Central</t>
  </si>
  <si>
    <t>Variação Nominal (I + II)</t>
  </si>
  <si>
    <t>US$/b</t>
  </si>
  <si>
    <t>Var.%</t>
  </si>
  <si>
    <t>I.4.1  Concessões e Permissões</t>
  </si>
  <si>
    <t>I.4.7  Operações com Ativos</t>
  </si>
  <si>
    <t>Desvios</t>
  </si>
  <si>
    <t>[C]=[B]-[A]</t>
  </si>
  <si>
    <t>[D]=[C]/[A]</t>
  </si>
  <si>
    <t>*</t>
  </si>
  <si>
    <t>Programa</t>
  </si>
  <si>
    <t>I - Gestão da Dívida - TN (I.1 + I.2)</t>
  </si>
  <si>
    <t>I.1.1    Imposto de Importação</t>
  </si>
  <si>
    <t>I.1.2    IPI</t>
  </si>
  <si>
    <t>I.1.3    Imposto de Renda</t>
  </si>
  <si>
    <t>I.1.4    IOF</t>
  </si>
  <si>
    <t>I.1.5    COFINS</t>
  </si>
  <si>
    <t>I.1.6    PIS/PASEP</t>
  </si>
  <si>
    <t>I.1.7    CSLL</t>
  </si>
  <si>
    <t>I.1.8    CPMF</t>
  </si>
  <si>
    <t>I.4.2  Complemento para o FGTS (LC nº 110/01)</t>
  </si>
  <si>
    <t>II.1  CIDE - Combustíveis</t>
  </si>
  <si>
    <t>II.3  Contribuição do Salário Educação</t>
  </si>
  <si>
    <t>II.4  CPMF</t>
  </si>
  <si>
    <t xml:space="preserve">ESFERA </t>
  </si>
  <si>
    <r>
      <t>Resultado Realizado</t>
    </r>
    <r>
      <rPr>
        <b/>
        <vertAlign val="superscript"/>
        <sz val="10"/>
        <rFont val="Calibri"/>
        <family val="2"/>
        <scheme val="minor"/>
      </rPr>
      <t xml:space="preserve">
</t>
    </r>
    <r>
      <rPr>
        <b/>
        <sz val="10"/>
        <rFont val="Calibri"/>
        <family val="2"/>
        <scheme val="minor"/>
      </rPr>
      <t>[B]</t>
    </r>
  </si>
  <si>
    <t>Desvio</t>
  </si>
  <si>
    <t>-</t>
  </si>
  <si>
    <t xml:space="preserve">   Governo Federal</t>
  </si>
  <si>
    <t xml:space="preserve">      Governo Central</t>
  </si>
  <si>
    <t xml:space="preserve">      Empresas Estatais Federais</t>
  </si>
  <si>
    <t xml:space="preserve">   2.2 Demais</t>
  </si>
  <si>
    <t>Desvio
%</t>
  </si>
  <si>
    <t>Discriminação</t>
  </si>
  <si>
    <t>5.2 Conselho Nacional do Ministério Público</t>
  </si>
  <si>
    <t>5.1 Ministério Público da União</t>
  </si>
  <si>
    <t>4. Defensoria Pública da União</t>
  </si>
  <si>
    <t>3.8 Conselho Nacional de Justiça</t>
  </si>
  <si>
    <t>3.7 Justiça do Distrito Federal e dos Territórios</t>
  </si>
  <si>
    <t>3.6 Justiça do Trabalho</t>
  </si>
  <si>
    <t>3.5 Justiça Eleitoral</t>
  </si>
  <si>
    <t>3.4 Justiça Militar da União</t>
  </si>
  <si>
    <t>3.3 Justiça Federal</t>
  </si>
  <si>
    <t>3.2 Superior Tribunal de Justiça</t>
  </si>
  <si>
    <t>3.1 Supremo Tribunal Federal</t>
  </si>
  <si>
    <t>2.3 Tribunal de Contas da União</t>
  </si>
  <si>
    <t>2.2 Senado Federal</t>
  </si>
  <si>
    <t>2.1 Câmara dos Deputados</t>
  </si>
  <si>
    <t>DESPESAS APURADAS SUJEITAS AO TETO DA EC 95/2016</t>
  </si>
  <si>
    <t>Razão</t>
  </si>
  <si>
    <t>1. Poder Executivo</t>
  </si>
  <si>
    <t>2. Poder Legislativo</t>
  </si>
  <si>
    <t>3. Poder Judiciário</t>
  </si>
  <si>
    <t>5. Ministério Público da União</t>
  </si>
  <si>
    <t xml:space="preserve">         - Trocas em Oferta Pública (DPMFi)</t>
  </si>
  <si>
    <t xml:space="preserve">        - Trocas em Oferta Pública (DPMFi)</t>
  </si>
  <si>
    <t>I - Gestão da Dívida - Tesouro Nacional (I.1 + I.2)</t>
  </si>
  <si>
    <t xml:space="preserve">        I.1.1 - Emissões</t>
  </si>
  <si>
    <t xml:space="preserve">            - Trocas em Oferta Pública</t>
  </si>
  <si>
    <t xml:space="preserve">            - Emissão por Colocação Direta</t>
  </si>
  <si>
    <t xml:space="preserve">        I.1.2 - Resgates</t>
  </si>
  <si>
    <t xml:space="preserve">II.8  FPM adicional (1,5%) </t>
  </si>
  <si>
    <t>II.2  Exploração de Recursos Naturais</t>
  </si>
  <si>
    <t>ÓRGÃOS E/OU UNIDADES ORÇAMENTÁRIAS</t>
  </si>
  <si>
    <t>Pagamento</t>
  </si>
  <si>
    <t>Limite</t>
  </si>
  <si>
    <t>Margem</t>
  </si>
  <si>
    <t>Presidência da República</t>
  </si>
  <si>
    <t>Ministério da Agricultura, Pecuária e Abastecimento</t>
  </si>
  <si>
    <t>Ministério da Educação</t>
  </si>
  <si>
    <t>Ministério da Justiça e Segurança Pública</t>
  </si>
  <si>
    <t>Ministério de Minas e Energia</t>
  </si>
  <si>
    <t>Ministério das Relações Exteriores</t>
  </si>
  <si>
    <t>Ministério da Saúde</t>
  </si>
  <si>
    <t>Ministério do Meio Ambiente</t>
  </si>
  <si>
    <t>Ministério da Defesa</t>
  </si>
  <si>
    <t>Ministério do Turismo</t>
  </si>
  <si>
    <t>Gabinete da Vice-Presidência da República</t>
  </si>
  <si>
    <t>Advocacia-Geral da União</t>
  </si>
  <si>
    <t>Total Discricionárias e Obrigatórias</t>
  </si>
  <si>
    <t>Ministério da Economia</t>
  </si>
  <si>
    <t>Ministério da Infraestutura</t>
  </si>
  <si>
    <t>Ministério do Desenvolvimento Regional</t>
  </si>
  <si>
    <t>Ministério da Cidadania</t>
  </si>
  <si>
    <t>4.1 Benefícios Previdenciários</t>
  </si>
  <si>
    <t>4.4 Despesas Sujeitas à Programação Financeira do Poder Executivo</t>
  </si>
  <si>
    <t>1.2 Incentivos Fiscais</t>
  </si>
  <si>
    <t>1.3 Arrecadação Líquida do RGPS</t>
  </si>
  <si>
    <t>1.4 Receitas Não Administradas pela RFB</t>
  </si>
  <si>
    <t>5. RESULTADO DO GOVERNO CENTRAL (3-4)</t>
  </si>
  <si>
    <t>4.3 Outras Despesas Obrigatórias</t>
  </si>
  <si>
    <t>4.2 Pessoal e Encargos Sociais</t>
  </si>
  <si>
    <t>4.4 Despesas do Poder Executivo Sujeitas a Programação Financeira</t>
  </si>
  <si>
    <t>5.1 RESULTADO DO TESOURO E BANCO CENTRAL</t>
  </si>
  <si>
    <t>5.2 RESULTADO DA PREVIDÊNCIA SOCIAL</t>
  </si>
  <si>
    <t>Fonte: SOF/ME e STN/ME.               Elaboração: STN/ME.</t>
  </si>
  <si>
    <r>
      <t xml:space="preserve">   I.1 - Emissão/Resgate Líquido </t>
    </r>
    <r>
      <rPr>
        <vertAlign val="superscript"/>
        <sz val="10"/>
        <rFont val="Calibri"/>
        <family val="2"/>
        <scheme val="minor"/>
      </rPr>
      <t>1</t>
    </r>
  </si>
  <si>
    <t>Fonte: BCB, RFB e STN/ME.               Elaboração: STN/ME.</t>
  </si>
  <si>
    <t>Fonte e Elaboração: STN/ME.</t>
  </si>
  <si>
    <r>
      <t xml:space="preserve">   1.1 Receita Administrada pela RFB (exceto RGPS) </t>
    </r>
    <r>
      <rPr>
        <vertAlign val="superscript"/>
        <sz val="10"/>
        <rFont val="Calibri"/>
        <family val="2"/>
        <scheme val="minor"/>
      </rPr>
      <t>/1</t>
    </r>
  </si>
  <si>
    <t xml:space="preserve">   1.2. Incentivos Fiscais</t>
  </si>
  <si>
    <t xml:space="preserve">   1.3 Arrecadação Líquida para o RGPS</t>
  </si>
  <si>
    <t xml:space="preserve">   1.4 Receitas Não Administradas plea RFB</t>
  </si>
  <si>
    <t xml:space="preserve">   4.1 Benefícios Previdenciários</t>
  </si>
  <si>
    <t xml:space="preserve">   4.2 Pessoal e Encargos Sociais</t>
  </si>
  <si>
    <t xml:space="preserve">   4.3 Outras Despesas Obrigatórias</t>
  </si>
  <si>
    <t xml:space="preserve">   4.4 Despesas Sujeitas à Programação Financeira do Poder Executivo</t>
  </si>
  <si>
    <t>4.3.1 Abono e Seguro Desemprego</t>
  </si>
  <si>
    <t>4.3.2 Anistiados</t>
  </si>
  <si>
    <t>4.3.6 Complemento do FGTS (LC nº 110/01)</t>
  </si>
  <si>
    <t>4.3.9 Convênios</t>
  </si>
  <si>
    <t>4.3.10 Doações</t>
  </si>
  <si>
    <t>4.3.14 FDA/FDNE</t>
  </si>
  <si>
    <t>4.3.17 Reserva de Contingência</t>
  </si>
  <si>
    <t>4.3.18 Ressarc. Est/Mun. Comb. Fósseis</t>
  </si>
  <si>
    <t>5.2. RESULTADO DA PREVIDÊNCIA (1.3-4.1)</t>
  </si>
  <si>
    <t>Data da publicação (DOU)</t>
  </si>
  <si>
    <t>Ação Orçamentária</t>
  </si>
  <si>
    <r>
      <t xml:space="preserve">        I.1.2 - Resgates</t>
    </r>
    <r>
      <rPr>
        <sz val="11"/>
        <color theme="1"/>
        <rFont val="Calibri"/>
        <family val="2"/>
        <scheme val="minor"/>
      </rPr>
      <t/>
    </r>
  </si>
  <si>
    <r>
      <t>1</t>
    </r>
    <r>
      <rPr>
        <sz val="9"/>
        <rFont val="Calibri"/>
        <family val="2"/>
        <scheme val="minor"/>
      </rPr>
      <t xml:space="preserve"> Corresponde ao valor total das emissões, deduzidas dos pagamentos correntes e dos resgates antecipados da DPFe.</t>
    </r>
  </si>
  <si>
    <r>
      <t>2</t>
    </r>
    <r>
      <rPr>
        <sz val="9"/>
        <rFont val="Calibri"/>
        <family val="2"/>
        <scheme val="minor"/>
      </rPr>
      <t xml:space="preserve"> Referem-se às emissões dos bônus no mercado externo e aos ingressos de recursos relativos aos contratos com organismos multilaterais, credores privados e agências governamentais.</t>
    </r>
  </si>
  <si>
    <r>
      <t>3</t>
    </r>
    <r>
      <rPr>
        <sz val="9"/>
        <rFont val="Calibri"/>
        <family val="2"/>
        <scheme val="minor"/>
      </rPr>
      <t xml:space="preserve"> Pagamentos de principal e encargos da DPFe mobiliária e contratual.</t>
    </r>
  </si>
  <si>
    <r>
      <t>4</t>
    </r>
    <r>
      <rPr>
        <sz val="9"/>
        <rFont val="Calibri"/>
        <family val="2"/>
        <scheme val="minor"/>
      </rPr>
      <t xml:space="preserve"> Incluem cancelamentos de títulos e pagamentos antecipados da DPFe. </t>
    </r>
  </si>
  <si>
    <t>Nº</t>
  </si>
  <si>
    <t>Prazo</t>
  </si>
  <si>
    <t>Estimativa**</t>
  </si>
  <si>
    <t>Fonte: SPE/ME             Elaboração: SPE/ME</t>
  </si>
  <si>
    <t>Período</t>
  </si>
  <si>
    <r>
      <t>PIB</t>
    </r>
    <r>
      <rPr>
        <b/>
        <vertAlign val="superscript"/>
        <sz val="9"/>
        <rFont val="Calibri"/>
        <family val="2"/>
        <scheme val="minor"/>
      </rPr>
      <t>/3</t>
    </r>
  </si>
  <si>
    <r>
      <t xml:space="preserve">Variação
Média </t>
    </r>
    <r>
      <rPr>
        <b/>
        <vertAlign val="superscript"/>
        <sz val="9"/>
        <rFont val="Calibri"/>
        <family val="2"/>
      </rPr>
      <t>/1</t>
    </r>
  </si>
  <si>
    <r>
      <t xml:space="preserve">Variação Média </t>
    </r>
    <r>
      <rPr>
        <b/>
        <vertAlign val="superscript"/>
        <sz val="9"/>
        <rFont val="Calibri"/>
        <family val="2"/>
      </rPr>
      <t>/1</t>
    </r>
  </si>
  <si>
    <r>
      <t xml:space="preserve">Variação   Acumulada </t>
    </r>
    <r>
      <rPr>
        <b/>
        <vertAlign val="superscript"/>
        <sz val="9"/>
        <rFont val="Calibri"/>
        <family val="2"/>
      </rPr>
      <t>/2</t>
    </r>
  </si>
  <si>
    <r>
      <t xml:space="preserve">Variação Real </t>
    </r>
    <r>
      <rPr>
        <b/>
        <vertAlign val="superscript"/>
        <sz val="9"/>
        <rFont val="Calibri"/>
        <family val="2"/>
        <scheme val="minor"/>
      </rPr>
      <t>\</t>
    </r>
    <r>
      <rPr>
        <b/>
        <vertAlign val="superscript"/>
        <sz val="9"/>
        <rFont val="Calibri"/>
        <family val="2"/>
      </rPr>
      <t>1</t>
    </r>
  </si>
  <si>
    <r>
      <t>Deflator</t>
    </r>
    <r>
      <rPr>
        <b/>
        <vertAlign val="superscript"/>
        <sz val="9"/>
        <rFont val="Calibri"/>
        <family val="2"/>
      </rPr>
      <t xml:space="preserve"> \1</t>
    </r>
  </si>
  <si>
    <r>
      <t>Volume Gasolina (milhão m</t>
    </r>
    <r>
      <rPr>
        <b/>
        <vertAlign val="superscript"/>
        <sz val="9"/>
        <rFont val="Calibri"/>
        <family val="2"/>
        <scheme val="minor"/>
      </rPr>
      <t>3</t>
    </r>
    <r>
      <rPr>
        <b/>
        <sz val="9"/>
        <rFont val="Calibri"/>
        <family val="2"/>
        <scheme val="minor"/>
      </rPr>
      <t xml:space="preserve">) </t>
    </r>
    <r>
      <rPr>
        <b/>
        <vertAlign val="superscript"/>
        <sz val="9"/>
        <rFont val="Calibri"/>
        <family val="2"/>
        <scheme val="minor"/>
      </rPr>
      <t>/4</t>
    </r>
  </si>
  <si>
    <r>
      <t>Volume Diesel (milhão m</t>
    </r>
    <r>
      <rPr>
        <b/>
        <vertAlign val="superscript"/>
        <sz val="9"/>
        <rFont val="Calibri"/>
        <family val="2"/>
        <scheme val="minor"/>
      </rPr>
      <t>3</t>
    </r>
    <r>
      <rPr>
        <b/>
        <sz val="9"/>
        <rFont val="Calibri"/>
        <family val="2"/>
        <scheme val="minor"/>
      </rPr>
      <t xml:space="preserve">) </t>
    </r>
    <r>
      <rPr>
        <b/>
        <vertAlign val="superscript"/>
        <sz val="9"/>
        <rFont val="Calibri"/>
        <family val="2"/>
        <scheme val="minor"/>
      </rPr>
      <t>/4</t>
    </r>
  </si>
  <si>
    <t>Despesas Obrigatórias</t>
  </si>
  <si>
    <t xml:space="preserve">8. RES. PRIMÁRIO DAS EMPRESAS ESTATAIS FEDERAIS </t>
  </si>
  <si>
    <t>4.3.3 Apoio Fin. EE/MM</t>
  </si>
  <si>
    <t>Fonte: SOF/ME, STN/ME e BCB/ME.               Elaboração: STN/ME.</t>
  </si>
  <si>
    <t xml:space="preserve">7. RESULTADO PRIMÁRIO DO OFSS (5+6) </t>
  </si>
  <si>
    <t>9. RESULTADO PRIMÁRIO DO GOVERNO FEDERAL (7+8)</t>
  </si>
  <si>
    <t>[E]=[D]/[C]</t>
  </si>
  <si>
    <t>Despesas Pagas em 2016
[A]</t>
  </si>
  <si>
    <t>Não há informações sobre a necessidade de compensação e/ou das medidas de compensação adotadas.</t>
  </si>
  <si>
    <t>Enquadramento da renúncia fiscal como Gasto Tributário. Em caso afirmativo, o seu acompanhamento é feito por meio dos Demonstrativos de Gastos Tributários - DGTs.</t>
  </si>
  <si>
    <t>**</t>
  </si>
  <si>
    <t>LEGENDA</t>
  </si>
  <si>
    <r>
      <rPr>
        <vertAlign val="superscript"/>
        <sz val="9"/>
        <rFont val="Calibri"/>
        <family val="2"/>
        <scheme val="minor"/>
      </rPr>
      <t>/1</t>
    </r>
    <r>
      <rPr>
        <sz val="9"/>
        <rFont val="Calibri"/>
        <family val="2"/>
        <scheme val="minor"/>
      </rPr>
      <t xml:space="preserve"> Receitas administradas líquidas de restituições.</t>
    </r>
  </si>
  <si>
    <r>
      <t xml:space="preserve">1.1 Receita Administrada pela RFB (exceto RGPS) </t>
    </r>
    <r>
      <rPr>
        <vertAlign val="superscript"/>
        <sz val="10"/>
        <rFont val="Calibri"/>
        <family val="2"/>
        <scheme val="minor"/>
      </rPr>
      <t>/1</t>
    </r>
  </si>
  <si>
    <r>
      <t xml:space="preserve">6. AJUSTE METODOLÓGICO E DISCREPÂNCIA ESTATÍSTICA </t>
    </r>
    <r>
      <rPr>
        <b/>
        <vertAlign val="superscript"/>
        <sz val="10"/>
        <rFont val="Calibri"/>
        <family val="2"/>
        <scheme val="minor"/>
      </rPr>
      <t>/2</t>
    </r>
  </si>
  <si>
    <t>6. AJUSTES METODOLÓGICOS E DISCREPÂNCIA ESTATÍSTICA</t>
  </si>
  <si>
    <t>6.2.  AJUSTE METODOLÓGICO CAIXA - COMPETÊNCIA</t>
  </si>
  <si>
    <r>
      <rPr>
        <vertAlign val="superscript"/>
        <sz val="9"/>
        <rFont val="Calibri"/>
        <family val="2"/>
        <scheme val="minor"/>
      </rPr>
      <t>/1</t>
    </r>
    <r>
      <rPr>
        <sz val="9"/>
        <rFont val="Calibri"/>
        <family val="2"/>
        <scheme val="minor"/>
      </rPr>
      <t xml:space="preserve"> Receitas Administradas líquidas de restituições.</t>
    </r>
  </si>
  <si>
    <t xml:space="preserve">7. RESULTADO PRIMÁRIO DO GOVERNO CENTRAL - ABAIXO DA LINHA (5+6) </t>
  </si>
  <si>
    <r>
      <rPr>
        <vertAlign val="superscript"/>
        <sz val="9"/>
        <color theme="0" tint="-0.34998626667073579"/>
        <rFont val="Calibri"/>
        <family val="2"/>
        <scheme val="minor"/>
      </rPr>
      <t>/1</t>
    </r>
    <r>
      <rPr>
        <sz val="9"/>
        <color theme="0" tint="-0.34998626667073579"/>
        <rFont val="Calibri"/>
        <family val="2"/>
        <scheme val="minor"/>
      </rPr>
      <t xml:space="preserve"> Receitas Administradas líquidas de restituições.</t>
    </r>
  </si>
  <si>
    <t>6. AJUSTE METODOLÓGICO E DISCREPÂNCIA ESTATÍSTICA</t>
  </si>
  <si>
    <t>n.a.</t>
  </si>
  <si>
    <r>
      <rPr>
        <vertAlign val="superscript"/>
        <sz val="9"/>
        <rFont val="Calibri"/>
        <family val="2"/>
        <scheme val="minor"/>
      </rPr>
      <t>/2</t>
    </r>
    <r>
      <rPr>
        <sz val="9"/>
        <rFont val="Calibri"/>
        <family val="2"/>
        <scheme val="minor"/>
      </rPr>
      <t xml:space="preserve"> Informação não disponibilizada nos decretos de programação orçamentária e financeira.</t>
    </r>
  </si>
  <si>
    <r>
      <t xml:space="preserve">1.1 Receita Administrada pela pela RFB </t>
    </r>
    <r>
      <rPr>
        <vertAlign val="superscript"/>
        <sz val="10"/>
        <rFont val="Calibri"/>
        <family val="2"/>
        <scheme val="minor"/>
      </rPr>
      <t>/1</t>
    </r>
  </si>
  <si>
    <t>I - A DPF em mercado compreende as dívidas contratual e mobiliária, interna e externa, de responsabilidade do Tesouro Nacional em poder do público. A partir de setembro de 2020, o estoque da DPF passou a ser registrado no Sistema Integrado de Administração Financeira – SIAFI utilizando, para seu cálculo, a metodologia baseada na Taxa Interna de Retorno – TIR.</t>
  </si>
  <si>
    <r>
      <t xml:space="preserve">        I.1.1 - Emissões </t>
    </r>
    <r>
      <rPr>
        <vertAlign val="superscript"/>
        <sz val="9"/>
        <rFont val="Calibri"/>
        <family val="2"/>
        <scheme val="minor"/>
      </rPr>
      <t>2</t>
    </r>
  </si>
  <si>
    <r>
      <t xml:space="preserve">         - Pagamentos Correntes </t>
    </r>
    <r>
      <rPr>
        <vertAlign val="superscript"/>
        <sz val="9"/>
        <rFont val="Calibri"/>
        <family val="2"/>
        <scheme val="minor"/>
      </rPr>
      <t>3</t>
    </r>
  </si>
  <si>
    <r>
      <t xml:space="preserve">         - Resgates Antecipados </t>
    </r>
    <r>
      <rPr>
        <vertAlign val="superscript"/>
        <sz val="9"/>
        <rFont val="Calibri"/>
        <family val="2"/>
        <scheme val="minor"/>
      </rPr>
      <t>4</t>
    </r>
  </si>
  <si>
    <t>Acórdãos TCU
[B]</t>
  </si>
  <si>
    <t>Medida de Compen-
sação</t>
  </si>
  <si>
    <t>***</t>
  </si>
  <si>
    <t>n.d.</t>
  </si>
  <si>
    <r>
      <t xml:space="preserve">Variação Acumulada </t>
    </r>
    <r>
      <rPr>
        <b/>
        <vertAlign val="superscript"/>
        <sz val="9"/>
        <rFont val="Calibri"/>
        <family val="2"/>
      </rPr>
      <t>/2</t>
    </r>
  </si>
  <si>
    <r>
      <t>1</t>
    </r>
    <r>
      <rPr>
        <sz val="9"/>
        <rFont val="Calibri"/>
        <family val="2"/>
      </rPr>
      <t xml:space="preserve"> Emissões de títulos da DPMFi que ocorrem por meio de leilões ou por meio do Programa Tesouro Direto. Não incluem as operações de troca/permuta de títulos.</t>
    </r>
  </si>
  <si>
    <r>
      <t>2</t>
    </r>
    <r>
      <rPr>
        <sz val="9"/>
        <rFont val="Calibri"/>
        <family val="2"/>
      </rPr>
      <t xml:space="preserve"> Referem-se às emissões para fins específicos autorizados em lei e para atender aos Programas de Governo, tais como: Reforma Agrária (TDA), Proex, Proies, PND, FIES e FCVS.</t>
    </r>
  </si>
  <si>
    <r>
      <t>3</t>
    </r>
    <r>
      <rPr>
        <sz val="9"/>
        <rFont val="Calibri"/>
        <family val="2"/>
      </rPr>
      <t xml:space="preserve"> Referem-se às emissões dos bônus no mercado externo e aos ingressos de recursos relativos aos contratos com organismos multilaterais, bancos privados e agências de crédito.</t>
    </r>
  </si>
  <si>
    <r>
      <t xml:space="preserve">5 </t>
    </r>
    <r>
      <rPr>
        <sz val="9"/>
        <rFont val="Calibri"/>
        <family val="2"/>
        <scheme val="minor"/>
      </rPr>
      <t>Somatório do saldo dos juros apropriados por competência e da apreciação/depreciação das moedas que compõem a DPFe em relação à moeda nacional no período.</t>
    </r>
  </si>
  <si>
    <t>(-) Deduções da EC n. 109, art. 3º, § 2º (c)</t>
  </si>
  <si>
    <t xml:space="preserve">Despesas Discricionárias* </t>
  </si>
  <si>
    <t>Total**</t>
  </si>
  <si>
    <t>I.4.4  Exploração de Recursos Naturais</t>
  </si>
  <si>
    <t xml:space="preserve">II.6  Demais </t>
  </si>
  <si>
    <t>Estoque em 31/dez/21</t>
  </si>
  <si>
    <t>Estoque em 30/abr/22</t>
  </si>
  <si>
    <r>
      <t xml:space="preserve">5 </t>
    </r>
    <r>
      <rPr>
        <sz val="9"/>
        <rFont val="Calibri"/>
        <family val="2"/>
        <scheme val="minor"/>
      </rPr>
      <t xml:space="preserve">Refere-se aos resgates de títulos para pagamento de dividendos e/ou juros sobre o capital próprio da entidade em que a União possui participação, relativo ao lucro do exercício. </t>
    </r>
  </si>
  <si>
    <r>
      <t>4</t>
    </r>
    <r>
      <rPr>
        <sz val="9"/>
        <rFont val="Calibri"/>
        <family val="2"/>
        <scheme val="minor"/>
      </rPr>
      <t xml:space="preserve"> Pagamentos de amortizações e juros da DPMFi.</t>
    </r>
  </si>
  <si>
    <r>
      <t xml:space="preserve">6 </t>
    </r>
    <r>
      <rPr>
        <sz val="9"/>
        <rFont val="Calibri"/>
        <family val="2"/>
        <scheme val="minor"/>
      </rPr>
      <t>Contempla os cancelamentos de títulos, exceto os recebidos em leilões de troca.</t>
    </r>
  </si>
  <si>
    <r>
      <t>7</t>
    </r>
    <r>
      <rPr>
        <sz val="9"/>
        <rFont val="Calibri"/>
        <family val="2"/>
        <scheme val="minor"/>
      </rPr>
      <t xml:space="preserve"> Pagamentos de amortizações e juros da DPFe mobiliária e contratual.</t>
    </r>
  </si>
  <si>
    <r>
      <t>8</t>
    </r>
    <r>
      <rPr>
        <sz val="9"/>
        <rFont val="Calibri"/>
        <family val="2"/>
        <scheme val="minor"/>
      </rPr>
      <t xml:space="preserve"> Incluem cancelamentos de títulos e pagamentos antecipados por meio do Programa de Recompra da DPFe. </t>
    </r>
  </si>
  <si>
    <r>
      <t>9</t>
    </r>
    <r>
      <rPr>
        <sz val="9"/>
        <rFont val="Calibri"/>
        <family val="2"/>
        <scheme val="minor"/>
      </rPr>
      <t xml:space="preserve"> Contempla a atualização monetária do principal e a apropriação de juros reais da DPMFi no ano.</t>
    </r>
  </si>
  <si>
    <r>
      <t>10</t>
    </r>
    <r>
      <rPr>
        <sz val="9"/>
        <rFont val="Calibri"/>
        <family val="2"/>
        <scheme val="minor"/>
      </rPr>
      <t xml:space="preserve"> Demonstra o efeito da apreciação/depreciação das moedas que compõem a DPFe em relação à moeda nacional, associado à apropriação de juros no período.</t>
    </r>
  </si>
  <si>
    <r>
      <t>11</t>
    </r>
    <r>
      <rPr>
        <sz val="9"/>
        <rFont val="Calibri"/>
        <family val="2"/>
        <scheme val="minor"/>
      </rPr>
      <t xml:space="preserve"> Referem-se aos títulos transferidos entre as carteiras Banco Central e Mercado. Valores negativos significam transferências para o Banco Central.</t>
    </r>
  </si>
  <si>
    <r>
      <t>6</t>
    </r>
    <r>
      <rPr>
        <sz val="9"/>
        <rFont val="Calibri"/>
        <family val="2"/>
        <scheme val="minor"/>
      </rPr>
      <t xml:space="preserve"> Contempla os cancelamentos de títulos, exceto os recebidos em leilões de troca.</t>
    </r>
  </si>
  <si>
    <r>
      <t>7</t>
    </r>
    <r>
      <rPr>
        <sz val="9"/>
        <rFont val="Calibri"/>
        <family val="2"/>
        <scheme val="minor"/>
      </rPr>
      <t xml:space="preserve"> Contempla a atualização monetária do principal e a apropriação de juros reais da DPMFi no período.</t>
    </r>
  </si>
  <si>
    <r>
      <t>8</t>
    </r>
    <r>
      <rPr>
        <sz val="9"/>
        <rFont val="Calibri"/>
        <family val="2"/>
        <scheme val="minor"/>
      </rPr>
      <t xml:space="preserve"> Referem-se aos títulos transferidos entre as carteiras Banco Central e Mercado. Valores negativos significam transferências para o Banco Central.</t>
    </r>
  </si>
  <si>
    <r>
      <t>1</t>
    </r>
    <r>
      <rPr>
        <sz val="9"/>
        <rFont val="Calibri"/>
        <family val="2"/>
        <scheme val="minor"/>
      </rPr>
      <t xml:space="preserve"> Emissões de títulos da DPMFi que ocorrem por meio de leilões ou por meio do Programa Tesouro Direto. Não incluem as operações de troca/permuta de títulos.</t>
    </r>
  </si>
  <si>
    <r>
      <t xml:space="preserve">2 </t>
    </r>
    <r>
      <rPr>
        <sz val="9"/>
        <rFont val="Calibri"/>
        <family val="2"/>
        <scheme val="minor"/>
      </rPr>
      <t>Refere-se às emissões para atender aos Programas de Governo, tais como: Reforma Agrária (TDA), Proex, Proies, PND, FIES e FCVS.</t>
    </r>
  </si>
  <si>
    <r>
      <t>3</t>
    </r>
    <r>
      <rPr>
        <sz val="9"/>
        <rFont val="Calibri"/>
        <family val="2"/>
        <scheme val="minor"/>
      </rPr>
      <t xml:space="preserve"> Emissões para fins específicos autorizados em Lei.</t>
    </r>
  </si>
  <si>
    <r>
      <t>4</t>
    </r>
    <r>
      <rPr>
        <sz val="9"/>
        <rFont val="Calibri"/>
        <family val="2"/>
        <scheme val="minor"/>
      </rPr>
      <t xml:space="preserve"> Pagamentos de principal e encargos da DPMFi.</t>
    </r>
  </si>
  <si>
    <r>
      <t>5</t>
    </r>
    <r>
      <rPr>
        <sz val="9"/>
        <rFont val="Calibri"/>
        <family val="2"/>
        <scheme val="minor"/>
      </rPr>
      <t xml:space="preserve"> Refere-se aos resgates de títulos para pagamento de dividendos e/ou juros sobre o capital próprio da entidade em que a União possui participação, relativo ao lucro do exercício. </t>
    </r>
  </si>
  <si>
    <r>
      <t xml:space="preserve">            - Emissões Oferta Pública </t>
    </r>
    <r>
      <rPr>
        <vertAlign val="superscript"/>
        <sz val="9"/>
        <rFont val="Calibri"/>
        <family val="2"/>
        <scheme val="minor"/>
      </rPr>
      <t>1</t>
    </r>
  </si>
  <si>
    <r>
      <t xml:space="preserve">                   - Programas de Governo/ Securitização </t>
    </r>
    <r>
      <rPr>
        <vertAlign val="superscript"/>
        <sz val="9"/>
        <rFont val="Calibri"/>
        <family val="2"/>
        <scheme val="minor"/>
      </rPr>
      <t>2</t>
    </r>
  </si>
  <si>
    <r>
      <t xml:space="preserve">                   - Outras emissões </t>
    </r>
    <r>
      <rPr>
        <vertAlign val="superscript"/>
        <sz val="9"/>
        <rFont val="Calibri"/>
        <family val="2"/>
        <scheme val="minor"/>
      </rPr>
      <t>3</t>
    </r>
  </si>
  <si>
    <r>
      <t xml:space="preserve">            - Pagamentos </t>
    </r>
    <r>
      <rPr>
        <vertAlign val="superscript"/>
        <sz val="9"/>
        <rFont val="Calibri"/>
        <family val="2"/>
        <scheme val="minor"/>
      </rPr>
      <t>4</t>
    </r>
  </si>
  <si>
    <r>
      <t xml:space="preserve">            - Pagamento de Dividendos </t>
    </r>
    <r>
      <rPr>
        <vertAlign val="superscript"/>
        <sz val="9"/>
        <rFont val="Calibri"/>
        <family val="2"/>
        <scheme val="minor"/>
      </rPr>
      <t>5</t>
    </r>
  </si>
  <si>
    <r>
      <t xml:space="preserve">            - Cancelamentos </t>
    </r>
    <r>
      <rPr>
        <vertAlign val="superscript"/>
        <sz val="9"/>
        <rFont val="Calibri"/>
        <family val="2"/>
        <scheme val="minor"/>
      </rPr>
      <t>6</t>
    </r>
  </si>
  <si>
    <r>
      <t xml:space="preserve">  II.1 - Incorporação de Títulos de Instituições Financeiras </t>
    </r>
    <r>
      <rPr>
        <vertAlign val="superscript"/>
        <sz val="9"/>
        <rFont val="Calibri"/>
        <family val="2"/>
        <scheme val="minor"/>
      </rPr>
      <t>8</t>
    </r>
  </si>
  <si>
    <r>
      <t xml:space="preserve">         - Emissões Oferta Pública (DPMFi)</t>
    </r>
    <r>
      <rPr>
        <vertAlign val="superscript"/>
        <sz val="9"/>
        <rFont val="Calibri"/>
        <family val="2"/>
        <scheme val="minor"/>
      </rPr>
      <t xml:space="preserve"> 1</t>
    </r>
  </si>
  <si>
    <r>
      <t xml:space="preserve">         - Emissões Diretas (DPMFi) </t>
    </r>
    <r>
      <rPr>
        <vertAlign val="superscript"/>
        <sz val="9"/>
        <rFont val="Calibri"/>
        <family val="2"/>
        <scheme val="minor"/>
      </rPr>
      <t>2</t>
    </r>
  </si>
  <si>
    <r>
      <t xml:space="preserve">         - Emissões (DPFe) </t>
    </r>
    <r>
      <rPr>
        <vertAlign val="superscript"/>
        <sz val="9"/>
        <rFont val="Calibri"/>
        <family val="2"/>
        <scheme val="minor"/>
      </rPr>
      <t>3</t>
    </r>
  </si>
  <si>
    <r>
      <t xml:space="preserve">        - Pagamentos Correntes (DPMFi) </t>
    </r>
    <r>
      <rPr>
        <vertAlign val="superscript"/>
        <sz val="9"/>
        <rFont val="Calibri"/>
        <family val="2"/>
        <scheme val="minor"/>
      </rPr>
      <t>4</t>
    </r>
  </si>
  <si>
    <r>
      <t xml:space="preserve">        - Pagamento de Dividendos (DPMFi) </t>
    </r>
    <r>
      <rPr>
        <vertAlign val="superscript"/>
        <sz val="9"/>
        <rFont val="Calibri"/>
        <family val="2"/>
        <scheme val="minor"/>
      </rPr>
      <t>5</t>
    </r>
  </si>
  <si>
    <r>
      <t xml:space="preserve">        - Cancelamentos (DPMFi) </t>
    </r>
    <r>
      <rPr>
        <vertAlign val="superscript"/>
        <sz val="9"/>
        <rFont val="Calibri"/>
        <family val="2"/>
        <scheme val="minor"/>
      </rPr>
      <t>6</t>
    </r>
  </si>
  <si>
    <r>
      <t xml:space="preserve">        - Pagamentos Correntes (DPFe) </t>
    </r>
    <r>
      <rPr>
        <vertAlign val="superscript"/>
        <sz val="9"/>
        <rFont val="Calibri"/>
        <family val="2"/>
        <scheme val="minor"/>
      </rPr>
      <t>7</t>
    </r>
  </si>
  <si>
    <r>
      <t xml:space="preserve">        - Resgates Antecipados (DPFe) </t>
    </r>
    <r>
      <rPr>
        <vertAlign val="superscript"/>
        <sz val="9"/>
        <rFont val="Calibri"/>
        <family val="2"/>
        <scheme val="minor"/>
      </rPr>
      <t>8</t>
    </r>
  </si>
  <si>
    <r>
      <t xml:space="preserve">         - Juros Nominais Apropriados da DPMFi </t>
    </r>
    <r>
      <rPr>
        <vertAlign val="superscript"/>
        <sz val="9"/>
        <rFont val="Calibri"/>
        <family val="2"/>
        <scheme val="minor"/>
      </rPr>
      <t>9</t>
    </r>
  </si>
  <si>
    <r>
      <t xml:space="preserve">         - Juros Nominais Apropriados da DPFe </t>
    </r>
    <r>
      <rPr>
        <vertAlign val="superscript"/>
        <sz val="9"/>
        <rFont val="Calibri"/>
        <family val="2"/>
        <scheme val="minor"/>
      </rPr>
      <t>10</t>
    </r>
  </si>
  <si>
    <r>
      <t xml:space="preserve">  II.1 - Incorporação de Títulos de Instituições Financeiras </t>
    </r>
    <r>
      <rPr>
        <vertAlign val="superscript"/>
        <sz val="10"/>
        <rFont val="Calibri"/>
        <family val="2"/>
        <scheme val="minor"/>
      </rPr>
      <t>11</t>
    </r>
  </si>
  <si>
    <r>
      <t xml:space="preserve">   I.2 - Juros Nominais (apropriação por competência)</t>
    </r>
    <r>
      <rPr>
        <b/>
        <vertAlign val="superscript"/>
        <sz val="10"/>
        <rFont val="Calibri"/>
        <family val="2"/>
        <scheme val="minor"/>
      </rPr>
      <t>5</t>
    </r>
  </si>
  <si>
    <r>
      <t xml:space="preserve">   I.2 - Juros Nominais (apropriação por competência) </t>
    </r>
    <r>
      <rPr>
        <b/>
        <vertAlign val="superscript"/>
        <sz val="10"/>
        <rFont val="Calibri"/>
        <family val="2"/>
        <scheme val="minor"/>
      </rPr>
      <t>7</t>
    </r>
  </si>
  <si>
    <t>Ano 2022</t>
  </si>
  <si>
    <t>II.5.2  Superávit dos Fundos</t>
  </si>
  <si>
    <t>II.5.1  Repasse Total</t>
  </si>
  <si>
    <t>II.5  Fundos Constitucionais</t>
  </si>
  <si>
    <t>II.4  FPM / FPE / IPI-EE</t>
  </si>
  <si>
    <t>I.1.9  Outras</t>
  </si>
  <si>
    <t>I.1.8    CIDE  Combustíveis</t>
  </si>
  <si>
    <t>Limites EC nº 95*
[C]=
([A]+[B]) x 1,3754</t>
  </si>
  <si>
    <t>* A correção por 1,3754 é dada pela multiplicação das correções anuais estabelecidas conforme incisos I e II do § 1º do art. 107 do ADCT.</t>
  </si>
  <si>
    <r>
      <rPr>
        <b/>
        <sz val="10"/>
        <rFont val="Calibri"/>
        <family val="2"/>
        <scheme val="minor"/>
      </rPr>
      <t>PLDO-2022</t>
    </r>
    <r>
      <rPr>
        <sz val="10"/>
        <rFont val="Calibri"/>
        <family val="2"/>
        <scheme val="minor"/>
      </rPr>
      <t xml:space="preserve">
Parâmetros de
12.03.2021 </t>
    </r>
  </si>
  <si>
    <r>
      <rPr>
        <b/>
        <sz val="10"/>
        <rFont val="Calibri"/>
        <family val="2"/>
        <scheme val="minor"/>
      </rPr>
      <t>PLOA-2022</t>
    </r>
    <r>
      <rPr>
        <sz val="10"/>
        <rFont val="Calibri"/>
        <family val="2"/>
        <scheme val="minor"/>
      </rPr>
      <t xml:space="preserve">
Parâmetros de
09.07.2021</t>
    </r>
  </si>
  <si>
    <r>
      <rPr>
        <b/>
        <sz val="10"/>
        <rFont val="Calibri"/>
        <family val="2"/>
        <scheme val="minor"/>
      </rPr>
      <t>Relatorio 1º Bimestre</t>
    </r>
    <r>
      <rPr>
        <sz val="10"/>
        <rFont val="Calibri"/>
        <family val="2"/>
        <scheme val="minor"/>
      </rPr>
      <t xml:space="preserve">
Parâmetros de
14.03.2022</t>
    </r>
  </si>
  <si>
    <r>
      <t xml:space="preserve">Aplicações
Financeiras </t>
    </r>
    <r>
      <rPr>
        <b/>
        <vertAlign val="superscript"/>
        <sz val="9"/>
        <rFont val="Calibri"/>
        <family val="2"/>
        <scheme val="minor"/>
      </rPr>
      <t>/5</t>
    </r>
  </si>
  <si>
    <r>
      <t xml:space="preserve">Meta Ajustada [A] </t>
    </r>
    <r>
      <rPr>
        <b/>
        <vertAlign val="superscript"/>
        <sz val="10"/>
        <rFont val="Calibri"/>
        <family val="2"/>
        <scheme val="minor"/>
      </rPr>
      <t>1</t>
    </r>
  </si>
  <si>
    <t>Resultado Realizado [B]</t>
  </si>
  <si>
    <t>Ações e Serviços Públicos de Saúde</t>
  </si>
  <si>
    <t>BEm</t>
  </si>
  <si>
    <t>Pronampe</t>
  </si>
  <si>
    <t>Fonte: BCB, SOF/ME e STN/ME.               Elaboração: STN/ME.</t>
  </si>
  <si>
    <r>
      <t xml:space="preserve">6.1. AJUSTE METODOLÓGICO - ITAIPU </t>
    </r>
    <r>
      <rPr>
        <vertAlign val="superscript"/>
        <sz val="10"/>
        <rFont val="Calibri"/>
        <family val="2"/>
        <scheme val="minor"/>
      </rPr>
      <t>/1</t>
    </r>
  </si>
  <si>
    <r>
      <t xml:space="preserve">6.3. DISCREPÂNCIA ESTATÍSTICA </t>
    </r>
    <r>
      <rPr>
        <vertAlign val="superscript"/>
        <sz val="10"/>
        <rFont val="Calibri"/>
        <family val="2"/>
        <scheme val="minor"/>
      </rPr>
      <t>/2</t>
    </r>
  </si>
  <si>
    <r>
      <rPr>
        <vertAlign val="superscript"/>
        <sz val="9"/>
        <rFont val="Calibri"/>
        <family val="2"/>
        <scheme val="minor"/>
      </rPr>
      <t>/1</t>
    </r>
    <r>
      <rPr>
        <sz val="9"/>
        <rFont val="Calibri"/>
        <family val="2"/>
        <scheme val="minor"/>
      </rPr>
      <t xml:space="preserve"> Recursos referentes à amortização de contratos de Itaipu com o Tesouro Nacional</t>
    </r>
  </si>
  <si>
    <r>
      <rPr>
        <vertAlign val="superscript"/>
        <sz val="9"/>
        <rFont val="Calibri"/>
        <family val="2"/>
        <scheme val="minor"/>
      </rPr>
      <t>/2</t>
    </r>
    <r>
      <rPr>
        <sz val="9"/>
        <rFont val="Calibri"/>
        <family val="2"/>
        <scheme val="minor"/>
      </rPr>
      <t xml:space="preserve"> Denomina-se "discrepância estatística" a diferença entre o resultado primário apurado pelo BCB, pelo critério "abaixo-da-linha", e o resultado primário apurado pela STN/MF, "acima-da-linha", descontado o ajuste metodológico.</t>
    </r>
  </si>
  <si>
    <t>Receitas de Operações de Crédito Consideradas (I = a - b)</t>
  </si>
  <si>
    <t>Decreto nº 11.019/2022</t>
  </si>
  <si>
    <t>LOA 2022</t>
  </si>
  <si>
    <t>Decreto nº 10.961/2022</t>
  </si>
  <si>
    <t>Emendas Impositivas</t>
  </si>
  <si>
    <t>I.4.9  Contr. Plano de Seguridade Social do Servidor</t>
  </si>
  <si>
    <t>I.4.3  Contribuição do Salário Educação</t>
  </si>
  <si>
    <t>I.4.5  Dividendos e Participações</t>
  </si>
  <si>
    <t>I.4.6  Receitas Próprias (fontes 50, 81 e 82)</t>
  </si>
  <si>
    <t>I.4.7  Demais Receitas</t>
  </si>
  <si>
    <t>4.3.3 Benefícios de Legislação Especial e Indenizações</t>
  </si>
  <si>
    <t>4.3.4 Benefícios de Prestação Continuada da LOAS/RMV</t>
  </si>
  <si>
    <t>4.3.6 Créditos Extraordinários (exceto PAC)</t>
  </si>
  <si>
    <t>4.3.7 Compensação ao RGPS pelas Desonerações da Folha</t>
  </si>
  <si>
    <t>4.3.8 Fabricação de Cédulas e Moedas</t>
  </si>
  <si>
    <t>4.3.9 FUNDEB (Complem. União)</t>
  </si>
  <si>
    <t>4.3.10 Fundo Constitucional DF</t>
  </si>
  <si>
    <t>4.3.11 Legislativo/Judiciário/MPU/DPU (Custeio e Capital)</t>
  </si>
  <si>
    <t>4.3.12 Lei Kandir (LC nº 87/96 e 102/00)</t>
  </si>
  <si>
    <t>4.3.13 Sentenças Judiciais e Precatórios (Custeio e Capital)</t>
  </si>
  <si>
    <t>4.3.14 Subsídios, Subvenções e Proagro</t>
  </si>
  <si>
    <t>4.3.15 Transferências ANA</t>
  </si>
  <si>
    <t>4.3.16 Transferências Multas ANEEL</t>
  </si>
  <si>
    <t>4.3.17 Impacto Primário do FIES</t>
  </si>
  <si>
    <t>4.3.18 Financiamento de Campanha Eleitoral</t>
  </si>
  <si>
    <t>medida não teve efeito e/ou vigência no período / Não há informações sobre o valor da renúncia.</t>
  </si>
  <si>
    <t>% do estoque 
inicial</t>
  </si>
  <si>
    <r>
      <t xml:space="preserve">  II.1 - Incorporação de Títulos de Instituições Financeiras </t>
    </r>
    <r>
      <rPr>
        <vertAlign val="superscript"/>
        <sz val="9"/>
        <rFont val="Calibri"/>
        <family val="2"/>
        <scheme val="minor"/>
      </rPr>
      <t>11</t>
    </r>
  </si>
  <si>
    <r>
      <t>2</t>
    </r>
    <r>
      <rPr>
        <sz val="9"/>
        <rFont val="Calibri"/>
        <family val="2"/>
        <scheme val="minor"/>
      </rPr>
      <t xml:space="preserve"> Referem-se às emissões para fins específicos autorizados em lei e para atender aos Programas de Governo, tais como: Reforma Agrária (TDA), Proex, Proies, PND, FIES e FCVS.</t>
    </r>
  </si>
  <si>
    <r>
      <t>3</t>
    </r>
    <r>
      <rPr>
        <sz val="9"/>
        <rFont val="Calibri"/>
        <family val="2"/>
        <scheme val="minor"/>
      </rPr>
      <t xml:space="preserve"> Referem-se às emissões dos bônus no mercado externo e aos ingressos de recursos relativos aos contratos com organismos multilaterais, bancos privados e agências de crédito.</t>
    </r>
  </si>
  <si>
    <r>
      <t xml:space="preserve">5 </t>
    </r>
    <r>
      <rPr>
        <sz val="9"/>
        <rFont val="Calibri"/>
        <family val="2"/>
        <scheme val="minor"/>
      </rPr>
      <t xml:space="preserve">Refere-se a resgates de títulos para pagamento de dividendos e/ou juros sobre o capital próprio da entidade em que a União possui participação, relativo ao lucro do exercício. </t>
    </r>
  </si>
  <si>
    <r>
      <t>11</t>
    </r>
    <r>
      <rPr>
        <sz val="9"/>
        <rFont val="Calibri"/>
        <family val="2"/>
        <scheme val="minor"/>
      </rPr>
      <t xml:space="preserve"> Referem-se aos títulos transferidos ao Banco Central em razão de liquidação extrajudicial de Instituições Financeiras.</t>
    </r>
  </si>
  <si>
    <r>
      <t xml:space="preserve">   I.2 - Juros Nominais (apropriação por competência) </t>
    </r>
    <r>
      <rPr>
        <vertAlign val="superscript"/>
        <sz val="9"/>
        <rFont val="Calibri"/>
        <family val="2"/>
        <scheme val="minor"/>
      </rPr>
      <t>7</t>
    </r>
  </si>
  <si>
    <r>
      <rPr>
        <vertAlign val="superscript"/>
        <sz val="9"/>
        <rFont val="Calibri"/>
        <family val="2"/>
        <scheme val="minor"/>
      </rPr>
      <t>5</t>
    </r>
    <r>
      <rPr>
        <sz val="9"/>
        <rFont val="Calibri"/>
        <family val="2"/>
        <scheme val="minor"/>
      </rPr>
      <t xml:space="preserve"> Refere-se a resgates de títulos para pagamento de dividendos e/ou juros sobre o capital próprio da entidade em que a União possui participação, relativo ao lucro do exercício. </t>
    </r>
  </si>
  <si>
    <r>
      <t>8</t>
    </r>
    <r>
      <rPr>
        <sz val="9"/>
        <rFont val="Calibri"/>
        <family val="2"/>
        <scheme val="minor"/>
      </rPr>
      <t xml:space="preserve"> Referem-se aos títulos transferidos ao Banco Central em razão de liquidação extrajudicial de Instituições Financeiras. Valores negativos significam transferências para o Banco Central.</t>
    </r>
  </si>
  <si>
    <r>
      <t xml:space="preserve">   I.2 - Juros Nominais (apropriação por competência)</t>
    </r>
    <r>
      <rPr>
        <vertAlign val="superscript"/>
        <sz val="10"/>
        <rFont val="Calibri"/>
        <family val="2"/>
        <scheme val="minor"/>
      </rPr>
      <t>5</t>
    </r>
  </si>
  <si>
    <r>
      <t>5</t>
    </r>
    <r>
      <rPr>
        <sz val="9"/>
        <rFont val="Calibri"/>
        <family val="2"/>
        <scheme val="minor"/>
      </rPr>
      <t xml:space="preserve"> Somatório do saldo dos juros apropriados por competência e da apreciação/depreciação das moedas que compõem a DPFe em relação à moeda nacional no período.</t>
    </r>
  </si>
  <si>
    <t>Estoque em 31/ago/22</t>
  </si>
  <si>
    <t>Decreto nº 11.086/2022</t>
  </si>
  <si>
    <t>Decreto nº 11.154/2022</t>
  </si>
  <si>
    <t>Meta Decreto nº 11.154/2022</t>
  </si>
  <si>
    <t>Decreto 11.154/2022</t>
  </si>
  <si>
    <t>Jan-Ago/2022</t>
  </si>
  <si>
    <t>Desvio
Jan-Ago/2022</t>
  </si>
  <si>
    <t>Decreto nº 11.154/2022
[A]</t>
  </si>
  <si>
    <r>
      <t>Despesas Pagas (jan-ago)</t>
    </r>
    <r>
      <rPr>
        <b/>
        <vertAlign val="superscript"/>
        <sz val="10"/>
        <rFont val="Calibri"/>
        <family val="2"/>
        <scheme val="minor"/>
      </rPr>
      <t xml:space="preserve">
</t>
    </r>
    <r>
      <rPr>
        <b/>
        <sz val="10"/>
        <rFont val="Calibri"/>
        <family val="2"/>
        <scheme val="minor"/>
      </rPr>
      <t>[D]</t>
    </r>
  </si>
  <si>
    <t>* Inclui PUC e Fte 21</t>
  </si>
  <si>
    <t>** Inclui Crédito Extraordinário de emendas (vinculações 353 e 354)</t>
  </si>
  <si>
    <t>*** O quadro de empoçamento compara os limites/cronogramas de pagamento estabelecidos pelo Decreto nº 11.154/2022 com o efetivo pagamento dos órgãos do Poder Executivo.</t>
  </si>
  <si>
    <t>Total***</t>
  </si>
  <si>
    <t>2º Quad/2022</t>
  </si>
  <si>
    <r>
      <rPr>
        <b/>
        <sz val="10"/>
        <rFont val="Calibri"/>
        <family val="2"/>
        <scheme val="minor"/>
      </rPr>
      <t>Relatorio 2º Bimestre</t>
    </r>
    <r>
      <rPr>
        <sz val="10"/>
        <rFont val="Calibri"/>
        <family val="2"/>
        <scheme val="minor"/>
      </rPr>
      <t xml:space="preserve">
Parâmetros de
12.05.2022</t>
    </r>
  </si>
  <si>
    <r>
      <rPr>
        <b/>
        <sz val="10"/>
        <rFont val="Calibri"/>
        <family val="2"/>
        <scheme val="minor"/>
      </rPr>
      <t>Relatorio 3º Bimestre</t>
    </r>
    <r>
      <rPr>
        <sz val="10"/>
        <rFont val="Calibri"/>
        <family val="2"/>
        <scheme val="minor"/>
      </rPr>
      <t xml:space="preserve">
Parâmetros de
11.07.2022</t>
    </r>
  </si>
  <si>
    <t>/2 Para "Ano 2022": variação acumulada para o ano de 2022; Para "2º Quadrimestre 2022": variação acumulada durante o 2º Quadrimestre de 2022.</t>
  </si>
  <si>
    <t>/3  Valores realizados não disponíveis para "2º Quadrimestre 2022".</t>
  </si>
  <si>
    <t>/4 Para valores realizados do "2º Quadrimestre 2022": valores até mês de junho.</t>
  </si>
  <si>
    <t>/5 Para valores realizados do "2º Quadrimestre 2022": valores até mês de julho</t>
  </si>
  <si>
    <r>
      <t xml:space="preserve">Massa Salarial </t>
    </r>
    <r>
      <rPr>
        <b/>
        <vertAlign val="superscript"/>
        <sz val="9"/>
        <rFont val="Calibri"/>
        <family val="2"/>
        <scheme val="minor"/>
      </rPr>
      <t>/5</t>
    </r>
  </si>
  <si>
    <r>
      <t>Inflação - IGP-DI</t>
    </r>
    <r>
      <rPr>
        <b/>
        <vertAlign val="superscript"/>
        <sz val="9"/>
        <rFont val="Calibri"/>
        <family val="2"/>
        <scheme val="minor"/>
      </rPr>
      <t xml:space="preserve"> /5</t>
    </r>
  </si>
  <si>
    <r>
      <t xml:space="preserve">Inflação - IPCA </t>
    </r>
    <r>
      <rPr>
        <b/>
        <vertAlign val="superscript"/>
        <sz val="9"/>
        <rFont val="Calibri"/>
        <family val="2"/>
        <scheme val="minor"/>
      </rPr>
      <t>/5</t>
    </r>
  </si>
  <si>
    <r>
      <t xml:space="preserve">Inflação - INPC </t>
    </r>
    <r>
      <rPr>
        <b/>
        <vertAlign val="superscript"/>
        <sz val="9"/>
        <rFont val="Calibri"/>
        <family val="2"/>
        <scheme val="minor"/>
      </rPr>
      <t>/5</t>
    </r>
  </si>
  <si>
    <r>
      <t xml:space="preserve">Câmbio fim período </t>
    </r>
    <r>
      <rPr>
        <b/>
        <vertAlign val="superscript"/>
        <sz val="9"/>
        <rFont val="Calibri"/>
        <family val="2"/>
        <scheme val="minor"/>
      </rPr>
      <t>/5</t>
    </r>
  </si>
  <si>
    <r>
      <t>Câmbio médio</t>
    </r>
    <r>
      <rPr>
        <b/>
        <vertAlign val="superscript"/>
        <sz val="9"/>
        <rFont val="Calibri"/>
        <family val="2"/>
        <scheme val="minor"/>
      </rPr>
      <t xml:space="preserve"> /5</t>
    </r>
  </si>
  <si>
    <r>
      <t xml:space="preserve">Valor US$ das importações sem combustíveis </t>
    </r>
    <r>
      <rPr>
        <b/>
        <vertAlign val="superscript"/>
        <sz val="9"/>
        <rFont val="Calibri"/>
        <family val="2"/>
        <scheme val="minor"/>
      </rPr>
      <t>/5</t>
    </r>
  </si>
  <si>
    <r>
      <t xml:space="preserve">Petróleo BRENT </t>
    </r>
    <r>
      <rPr>
        <b/>
        <vertAlign val="superscript"/>
        <sz val="9"/>
        <rFont val="Calibri"/>
        <family val="2"/>
        <scheme val="minor"/>
      </rPr>
      <t>/5</t>
    </r>
  </si>
  <si>
    <t>/1 Para "Ano 2022": variação média do ano de 2022 em relação ao ano de 2021; Para "2º Quadrimestre 2022": variação média do 2º Quadrimestre de 2022 em relação ao 2º Quadrimestre de 2021.</t>
  </si>
  <si>
    <r>
      <t xml:space="preserve">   I.1 - Emissão/Resgate Líquido </t>
    </r>
    <r>
      <rPr>
        <b/>
        <vertAlign val="superscript"/>
        <sz val="10"/>
        <rFont val="Calibri"/>
        <family val="2"/>
        <scheme val="minor"/>
      </rPr>
      <t>1</t>
    </r>
  </si>
  <si>
    <t>15 de agosto de 2022      DOU Edição Extra</t>
  </si>
  <si>
    <t>Portaria ME nº 7.337, de 15 de agosto de 2022</t>
  </si>
  <si>
    <t>Plano Nacional dos Direitos da Pessoa com Deficiência – Viver sem Limite</t>
  </si>
  <si>
    <t xml:space="preserve">0E85 - Subvenção Econômica em Operações de Financiamento para a Aquisição de Bens e Serviços de Tecnologia Assistiva Destinados a Pessoas com Deficiência (Lei nº 12.613). </t>
  </si>
  <si>
    <t>Autoriza o pagamento de equalização de taxas de juros em operações de financiamento para a aquisição, por pessoa natural, de bens e serviços de tecnologia assistiva destinados a pessoas com deficiência</t>
  </si>
  <si>
    <t>30 de junho de 2022</t>
  </si>
  <si>
    <t>Resolução CMN nº 5.022, de 29 de junho de 2022</t>
  </si>
  <si>
    <t>PGPAF</t>
  </si>
  <si>
    <t>1031.0281.0001 - Subvenção Econômica em Operações no âmbito do Programa Nacional de Fortalecimento da Agricultura Familiar - PRONAF</t>
  </si>
  <si>
    <t>Ajusta normas do Programa de Garantia de Preços para a Agricultura Familiar (PGPAF), no âmbito do Programa Nacional de Fortalecimento da Agricultura Familiar (Pronaf).</t>
  </si>
  <si>
    <t>19 de julho de 2022        DOU Edição Extra</t>
  </si>
  <si>
    <t>Portaria ME nº 6.454, de 19 de julho de 2022</t>
  </si>
  <si>
    <t>Plano Safra</t>
  </si>
  <si>
    <t>Portaria que autoriza o pagamento de equalização de taxas de juros em financiamentos rurais concedidos no Plano Safra 2022/2023</t>
  </si>
  <si>
    <t>Para o exercício de 2022, tais despesas estão fixadas na Lei Orçamentária Anual - 2022 do Orçamento Geral da União (OGU) nas ações orçamentárias citadas. Para os demais anos, os valores serão consignados nas respectivas propostas orçamentárias.</t>
  </si>
  <si>
    <t>1031.0294.0001 - Subvenção Econômica nas Operações de Custeio Agropecuário</t>
  </si>
  <si>
    <t>1031.0301.0001 - Subvenção Econômica em Operações de Investimento Rural e Agroindustrial</t>
  </si>
  <si>
    <t>1031.0298.0001 - Subvenção Econômica em Operações de Comercialização de Produtos Agropecuários</t>
  </si>
  <si>
    <t>29 de agosto de 2022        DOU Edição Extra</t>
  </si>
  <si>
    <t>Portaria ME nº 7.750, de 29 de agosto de 2022</t>
  </si>
  <si>
    <t>Altera a Portaria nº 6.454/2022 que autoriza o pagamento de equalização de taxas de juros em financiamentos rurais concedidos no Plano Safra 2022/2023. Alocação adicional de recursos equalizáveis da Safra 2022/2023</t>
  </si>
  <si>
    <t>Para o exercício de 2022, tais despesas estão fixadas na Lei Orçamentária Anual - 2022 do Orçamento Geral da União (OGU) na ação orçamentária citada. Para os demais anos, os valores serão consignados nas respectivas propostas orçamentárias.</t>
  </si>
  <si>
    <t>Estimativa de impacto Orçamentário (R$ milhões)</t>
  </si>
  <si>
    <t>Realizado 
(jan-ago)</t>
  </si>
  <si>
    <t>10. Lei 14.194/2021 (Prorrogação Pronampe, BEm e Saúde) e EC 123</t>
  </si>
  <si>
    <t>EC nº 123/2022</t>
  </si>
  <si>
    <r>
      <rPr>
        <b/>
        <i/>
        <sz val="9"/>
        <rFont val="Calibri"/>
        <family val="2"/>
        <scheme val="minor"/>
      </rPr>
      <t>Memo</t>
    </r>
    <r>
      <rPr>
        <i/>
        <sz val="9"/>
        <rFont val="Calibri"/>
        <family val="2"/>
        <scheme val="minor"/>
      </rPr>
      <t>: Lei 14.194/2021 (Prorrogação Pronampe, BEm e Saúde) e EC 123</t>
    </r>
  </si>
  <si>
    <t>10. LEI 14.194/2021 (Prorrogação Pronampe, BEm e Saúde) e EC 123</t>
  </si>
  <si>
    <t>Gasto Tributário*</t>
  </si>
  <si>
    <t>Para o exercício de 2022, tais despesas estão fixadas na Lei nº 14.303, de 21 de janeiro de 2022 (LOA 2022), na ação orçamentária “0E85 - Subvenção Econômica em Operações de Financiamento para a Aquisição de Bens e Serviços de Tecnologia Assistiva Destinados a Pessoas com Deficiência". Para os demais anos, será solicitada a inclusão dos valores nas respectivas propostas orçamentárias</t>
  </si>
  <si>
    <t xml:space="preserve">Para o exercício de 2022, a despesa está fixada na Lei Orçamentária Anual - 2022 do Orçamento Geral da União (OGU) e serão suportadas pela ação orçamentária do Pronaf. Para o exercício de 2023 os valores serão consignados na respectiva proposta orçamentária. </t>
  </si>
  <si>
    <r>
      <rPr>
        <vertAlign val="superscript"/>
        <sz val="9"/>
        <rFont val="Calibri"/>
        <family val="2"/>
        <scheme val="minor"/>
      </rPr>
      <t>1</t>
    </r>
    <r>
      <rPr>
        <sz val="9"/>
        <rFont val="Calibri"/>
        <family val="2"/>
        <scheme val="minor"/>
      </rPr>
      <t>Resultado considerando despesa realizada a ser excluída do cálculo para fins de cumprimento da meta.</t>
    </r>
  </si>
  <si>
    <t>Não há estimativas para o período.</t>
  </si>
  <si>
    <t>Ministério da Ciência, Tecnologia e Inovações</t>
  </si>
  <si>
    <t>Conselho Administrativo de Defesa Econômica - CADE</t>
  </si>
  <si>
    <t>Ag. Nac. do Petróleo, Gás Natural e Biocombustiveis - ANP</t>
  </si>
  <si>
    <t>Ag. Nac. de Energia Elétrica - Aneel</t>
  </si>
  <si>
    <t>Ag. Nac. de Mineração - ANM</t>
  </si>
  <si>
    <t>Ag. Nac. de Vigilância Sanitária - Anvisa</t>
  </si>
  <si>
    <t>Ag. Nac. de Saúde Suplementar - ANS</t>
  </si>
  <si>
    <t>Controladoria-Geral da União</t>
  </si>
  <si>
    <t>Ag. Nac. de Transportes Terrestres - ANTT</t>
  </si>
  <si>
    <t>Ag. Nac. de Transportes Aquaviários - ANTAQ</t>
  </si>
  <si>
    <t>Ag. Nac. de Aviação Civil - ANAC</t>
  </si>
  <si>
    <t>Ministério do Trabalho e Previdência</t>
  </si>
  <si>
    <t>Ministério das Comunicações</t>
  </si>
  <si>
    <t>Ag. Nac. de Telecomunicações - Anatel</t>
  </si>
  <si>
    <t>Ag. Nac. de Águas - ANA</t>
  </si>
  <si>
    <t>Ag. Nac. do Cinema - Ancine</t>
  </si>
  <si>
    <t>Ministério da Mulher, da Família e dos Direitos Humanos</t>
  </si>
  <si>
    <t>Banco Central do Brasil</t>
  </si>
  <si>
    <t>Tab5</t>
  </si>
  <si>
    <t>Tab4</t>
  </si>
  <si>
    <t>Tab3</t>
  </si>
  <si>
    <t>Tab1</t>
  </si>
  <si>
    <t>Tab2</t>
  </si>
  <si>
    <t>Tab6</t>
  </si>
  <si>
    <t>Tab7</t>
  </si>
  <si>
    <t>Tab8</t>
  </si>
  <si>
    <t>Tab9</t>
  </si>
  <si>
    <t>Tab10</t>
  </si>
  <si>
    <t>Tab11</t>
  </si>
  <si>
    <t>Tab12</t>
  </si>
  <si>
    <t>Tab13</t>
  </si>
  <si>
    <t>Tab14</t>
  </si>
  <si>
    <t>Tab15</t>
  </si>
  <si>
    <t>Tab16</t>
  </si>
  <si>
    <t>Tabelas do Relatório de Avaliação do Cumprimento das Regras Fiscais - 2º Quadrimestre de 2022</t>
  </si>
  <si>
    <t>Tabela 1 - Evolução da programação das receitas e despesas do Governo Federal – 2022</t>
  </si>
  <si>
    <t xml:space="preserve">Tabela 2 - Resultado realizado – janeiro a agosto de 2022 (R$ milhões) </t>
  </si>
  <si>
    <t>Tabela 3 - Receitas, despesas e resultado - janeiro a agosto de 2022 (R$ milhões)</t>
  </si>
  <si>
    <t>Tabela 5 - Anexo 1 - Suficiência da Regra de Ouro (Despesas de Capital – Receitas de Operações de Créditos) – janeiro a agosto de 2022 (R$ milhões)</t>
  </si>
  <si>
    <t>Tabela 6 - Anexo 2 - Limite de gastos primários de 2022 de acordo com a EC nº 95 e despesas pagas de janeiro a agosto de 2022 (R$ milhões)</t>
  </si>
  <si>
    <t>Tabela 7 - Anexo 3 - Evolução dos parâmetros macroeconômicos – 2022</t>
  </si>
  <si>
    <t>Tabela 4 - Empoçamento de Recursos - Diferença entre pagamentos efetuados e limite disponibilizado, por órgão (R$ milhões)</t>
  </si>
  <si>
    <t>Tabela 8 - Anexo 4A - Fatores de Variação da DPF em Mercado – 2º Quadrimestre de 2022</t>
  </si>
  <si>
    <t>Tabela 9 - Anexo 4A - Fatores de Variação da DPMFi em Mercado – 2º Quadrimestre de 2022</t>
  </si>
  <si>
    <t>Tabela 10 - Anexo 4A - Fatores de Variação da DPFe em Mercado – 2º Quadrimestre de 2022</t>
  </si>
  <si>
    <t>Tabela 11 - Anexo 4B - Fatores de Variação da DPF em Mercado – 1º e 2º Quadrimestres de 2022</t>
  </si>
  <si>
    <t>Tabela 12 - Anexo 4B - Fatores de Variação da DPMFi em Mercado – 1º e 2º Quadrimestres de 2022</t>
  </si>
  <si>
    <t>Tabela 13 - Anexo 4B - Fatores de Variação da DPFe em Mercado – 1º e 2º Quadrimestres de 2022</t>
  </si>
  <si>
    <t>Tabela 16 - Anexo 7 - Acórdão TCU nº 3.071/2012 - Medidas de compensação implementadas – janeiro a agosto de 2022</t>
  </si>
  <si>
    <t>Tabela 14 - Anexo 5 - Resultado primário realizado do Governo Federal – janeiro a agosto de 2022 (R$ milhões)</t>
  </si>
  <si>
    <t>Tabela 15 - Anexo 6 - Acórdão TCU nº 747/2010 - Medidas de compensação implementadas – janeiro a agosto de 2022 (R$ milhões)</t>
  </si>
  <si>
    <t>Receitas de Operações de Crédito do Exercício (a)</t>
  </si>
  <si>
    <t>(-) Variação de Saldo da sub-conta da Dívida (b)</t>
  </si>
  <si>
    <t>Despesas de Capital (II)</t>
  </si>
  <si>
    <t>Investimentos</t>
  </si>
  <si>
    <t>Inversões Financeiras</t>
  </si>
  <si>
    <t>Amortizações</t>
  </si>
  <si>
    <t>Margem da Regra de Ouro (III = II - I)</t>
  </si>
  <si>
    <t>Tables of the Fiscal Rules Compliance Assessment Report - 2nd Quadrimester 2022</t>
  </si>
  <si>
    <t>Table 1 - Evolution of the projected revenues and expenses of the Federal Government – 2022</t>
  </si>
  <si>
    <t>Table 2 - Results realized - January to August 2022 (R$ million)</t>
  </si>
  <si>
    <t>Table 3 - Revenues, expenses and balance - January to August 2022 (R$ million)</t>
  </si>
  <si>
    <t>Table 4 - Difference between payments made and available limits, per ministry (R$ million)</t>
  </si>
  <si>
    <t>Table 14 - Annex 5 - Primary result realized by the Federal Government – January to August 2022 (R$ million)</t>
  </si>
  <si>
    <t>Table 13 - Annex 4B - DPFe Variation Factors in the Market – 1st e 2nd Quadrimesters de 2022</t>
  </si>
  <si>
    <t>Table 12 - Annex 4B - DPMFi Variation Factors in the Market – 1st e 2nd Quadrimesters de 2022</t>
  </si>
  <si>
    <t>Table 11 - Annex 4B - DPF Variation Factors in the Market – 1st e 2nd Quadrimesters de 2022</t>
  </si>
  <si>
    <t>Table 9 - Annex 4A - DPMFi Variation Factors in the Market – 2nd Quadrimester de 2022</t>
  </si>
  <si>
    <t>Table 10 - Annex 4A - DPFe Variation Factors in the Market – 2nd Quadrimester de 2022</t>
  </si>
  <si>
    <t>Table 8 - Annex 4A -DPF Variation Factors in the Market – 2nd Quadrimester de 2022</t>
  </si>
  <si>
    <t>Table 7 - Annex 3 - Evolution of macroeconomic parameters – 2022</t>
  </si>
  <si>
    <t>Table 6 - Annex 2 - Primary spending limit of 2022 according to EC No. 95 and expenses paid from January to August 2022 (R$ million)</t>
  </si>
  <si>
    <t>Table 16 - Annex 7 - TCU Judgement No. 3071/2012 - Compensation measures implemented – janeiro a agosto de 2022</t>
  </si>
  <si>
    <t>Table 15 - Annex 6 - TCU Judgement No. 747/2010 - Compensation measures implemented – January to August 2022 (R$ million)</t>
  </si>
  <si>
    <t>Table 5 - Annex 1 - Sufficiency of the Golden Rule (Capital Expenses - Revenues from Credit Operations) – January to August 2022 (R$ million)</t>
  </si>
  <si>
    <t>Lei nº 14.148, de 03 de maio de 2021</t>
  </si>
  <si>
    <t>PIS, COFINS, CSLL e IRPJ</t>
  </si>
  <si>
    <t>Reduz para 0% (zero por cento), pelo prazo de 60 (sessenta) meses, contado do início da produção de efeitos desta Lei, as alíquotas das contribuições PIS, COFINS e CSLL e do IRPJ incidentes sobre o resultado auferido pelas pessoas jurídicas pertencentes ao setor de eventos (Perse).</t>
  </si>
  <si>
    <t>Sim</t>
  </si>
  <si>
    <t>Receita Federal do Brasil</t>
  </si>
  <si>
    <t>Lei nº 14.193 de 6 de agosto de 2021</t>
  </si>
  <si>
    <t>IRPJ, IRPF, CSLL, PIS/PASEP, COFINS e CPS.</t>
  </si>
  <si>
    <t xml:space="preserve">Autoriza a Sociedade Anônima do Futebol e o clube ou pessoa jurídica original a captar recursos incentivados em todas as esferas de governo, inclusive os provenientes da Lei nº 11.438, de 29 de dezembro de 2006. </t>
  </si>
  <si>
    <t>Indeterminado</t>
  </si>
  <si>
    <t>Lei nº 14.260, de 08 de dezembro de 2021</t>
  </si>
  <si>
    <t>IRPF e IRPJ</t>
  </si>
  <si>
    <t>Permite a dedução do imposto de renda devido, a quantia efetivamente despendida no apoio direto aos projetos de que trata o caput do art. 3º da referida Lei, limitado a 6% (seis por cento) do imposto de renda devido apurado na Declaração de Ajuste Anual do Imposto sobre a Renda da Pessoa Física, em conjunto com as deduções de que tratam o art. 22 da Lei nº 9.532, de 10 de dezembro de 1997, e o inciso II do § 1º do art. 1º da Lei nº 11.438, de 29 de dezembro de 2006, no caso de pessoa física e a 1% (um por cento) do imposto devido em cada período de apuração trimestral ou anual, em conjunto com as deduções de que trata o inciso I do § 1º do art. 1º da Lei nº 11.438, de 29 de dezembro de 2006, observado o disposto no § 4º do art. 3º da Lei nº 9.249, de 26 de dezembro de 1995 no caso de pessoa jurídica.</t>
  </si>
  <si>
    <t>Lei nº 14.288 de 31 de dezembro de 2021</t>
  </si>
  <si>
    <t>Contribuição Previdenciária sobre a receita bruta</t>
  </si>
  <si>
    <t>Altera a Lei nº 12.546, de 14 de dezembro de 2011, para prorrogar o prazo referente à contribuição previdenciária sobre a receita bruta, e a Lei nº 10.865, de 30 de abril de 2004, para prorrogar o prazo referente a acréscimo de alíquota da Contribuição Social para o Financiamento da Seguridade Social devida pelo Importador de Bens Estrangeiros ou Serviços do Exterior (Cofins-Importação), nos termos que especifica.</t>
  </si>
  <si>
    <t>Art. 3° da Lei nº 14.288 de 31 de dezembro de 2021</t>
  </si>
  <si>
    <t>Fonte Legal</t>
  </si>
  <si>
    <t>Lei nº 14.291, de 03 de janeiro de 2022</t>
  </si>
  <si>
    <t>IRPJ</t>
  </si>
  <si>
    <t>Regula o direito à compensação fiscal pela cessão do horário gratuito previsto nesta Lei, em conformidade com os critérios estabelecidos no art. 99 da Lei nº 9.504, de 30 de setembro de 1997.</t>
  </si>
  <si>
    <t>Lei nº 14.301, de 07 de janeiro de 2022</t>
  </si>
  <si>
    <t>II, IPI, PIS e COFINS</t>
  </si>
  <si>
    <t>Altera o art. 16 da Lei n° 11.033, de 21 de dezembro de 2004, para prorrogar Regime Tributário para Incentivo à Modernização e à Ampliação da Estrutura Portuária – REPORTO, nos termos previstos pelo referido artigo.</t>
  </si>
  <si>
    <t>AFRMM</t>
  </si>
  <si>
    <t>Altera o art. 6° da Lei n° 10.893, de 13 de julho de 2004, para reduzir as alíquotas do AFRMM incidentes sobre as operações nele previstas, bem como o prazo previsto no art. 17 da Lei n° 9.432, de 8 de janeiro de 1997 para prorrogar a não incidência do referido tributo nas operações nele previstas para 8 de janeiro de 2027.</t>
  </si>
  <si>
    <t>Lei nº 14.302, de 07 de janeiro de 2022</t>
  </si>
  <si>
    <t>II, IPI, IRPJ, CIDE, CSLL, PIS e COFINS</t>
  </si>
  <si>
    <t>Prorroga o prazo de vigência de incentivos do Programa de Apoio ao Desenvolvimento Tecnológico da Indústria de Semicondutores (Padis) e inclui novos insumos em seu art. 2º para fins de determinação de beneficiário do programa.</t>
  </si>
  <si>
    <t>Decreto nº 10.933, de 11 de janeiro de  2022</t>
  </si>
  <si>
    <t>PIS e COFINS</t>
  </si>
  <si>
    <t>Altera o Decreto nº 6.426, de 7 de abril de 2008, que reduz a zero as alíquotas da Contribuição para o PIS/Pasep, da Contribuição para o Financiamento da Seguridade Social - Cofins, da Contribuição para o PIS/Pasep-Importação e da Cofins-Importação dos produtos que menciona.</t>
  </si>
  <si>
    <t>Não</t>
  </si>
  <si>
    <t>Item 6, EM 00341/2021 ME</t>
  </si>
  <si>
    <t xml:space="preserve"> EM 00341/2021 ME</t>
  </si>
  <si>
    <t>Decreto nº 10.979, de 25 de fevereiro de 2022</t>
  </si>
  <si>
    <t>IPI</t>
  </si>
  <si>
    <t>Altera a Tabela de Incidência do Imposto sobre Produtos Industrializados - TIPI, aprovada pelo Decreto nº 8.950, de 29 de dezembro de 2016 para reduzir as alíquotas do referido imposto incidentes sobre os produtos classificados nos códigos da posição 87.03 (Automóveis de passageiros e outros veículos automóveis principalmente concebidos para transporte de pessoas - exceto os da posição 87.02 -, incluindo os veículos de uso misto - station wagons - e os automóveis de corrida) e para os produtos classificados nos demais códigos.</t>
  </si>
  <si>
    <t>EM n°00036/2022 ME</t>
  </si>
  <si>
    <t>Decreto nº 10.985, de 8 de março de 2022</t>
  </si>
  <si>
    <t>1- Altera o Decreto nº 10.979, de 25 de fevereiro de 2022, que altera a Tabela de Incidência do Imposto sobre Produtos Industrializados - TIPI, aprovada pelo Decreto nº 8.950, de 29 de dezembro de 2016, com renúncias já previstas na linha correspondente ao Decreto n° 10.979/22; e
2 - Dispõe sobre a devolução ficta, pelo distribuidor, dos automóveis existentes em seu estoque em 25 de fevereiro de 2022, mediante emissão de nota fiscal de devolução - em decorrência da redução das alíquotas do IPI -, ao produtor de veículos classificados na posição 87.03 da TIPI, com renúncia apresentada nesta linha.</t>
  </si>
  <si>
    <t>EM n°00055/2022 ME</t>
  </si>
  <si>
    <t>Lei Complementar nº 192, de 11 de março de 2022</t>
  </si>
  <si>
    <t>Reduz para zero ponto percentuais (0%) as alíquotas da Contribuição para os Programas de Integração Social e de Formação do Patrimônio do Servidor Público (Contribuição para o PIS/Pasep) e da Contribuição para o Financiamento da Seguridade Social (Cofins) incidentes sobre a receita bruta decorrente da venda de óleo diesel e suas correntes, da venda de gás liquefeito de petróleo - GLP derivado de petróleo e de gás natural, bem como as devidas pelo importador quando da importação de óleo diesel e suas correntes, de biodiesel e de gás liquefeito de petróleo, derivado de petróleo e de gás natural, e de querosene de aviação de que tratam o § 8º do art. 8º da Lei nº 10.865, de 30 de abril de 2004, e o art. 7º da Lei nº 11.116, de 18 de maio de 2005</t>
  </si>
  <si>
    <t>Artigo 8º da Lei Complementar 192/22</t>
  </si>
  <si>
    <t>Decreto nº 10.997, de 15 de março de 2022</t>
  </si>
  <si>
    <t>IOF</t>
  </si>
  <si>
    <t>Altera o Decreto nº 6.306, de 14 de dezembro de 2007, que regulamenta o Imposto sobre Operações de Crédito, Câmbio e Seguro, ou relativas a Títulos ou Valores Mobiliários - IOF para reduzir as alíquotas nas operações nela previstas.</t>
  </si>
  <si>
    <t>EM n°00031/2022 ME</t>
  </si>
  <si>
    <t>Lei Complementar nº 193, de 17 de março de 2022</t>
  </si>
  <si>
    <t>Simples Nacional</t>
  </si>
  <si>
    <t>Institui o Programa de Reescalonamento do Pagamento de Débitos no Âmbito do Simples Nacional (Relp).</t>
  </si>
  <si>
    <t>Art. 1° da Medida Provisória n° 1.115 de 28 de abril de 2022</t>
  </si>
  <si>
    <t>Decreto nº 11.000, de 17 de março de 2022</t>
  </si>
  <si>
    <t>Reduz para zero ponto percentuais (0%) as alíquotas do IOF incidentes sobre as operações de crédito contratadas pela Câmara de Comercialização de Energia Elétrica - CCEE, destinada a) à cobertura, total ou parcial, de déficit e de antecipação de receita, incorridas pelas concessionárias e permissionárias de serviço público de distribuição de energia elétrica nos termos do disposto no Decreto nº 10.350, de 18 de maio de 2020 e b) à cobertura, total ou parcial, de custos incorridos pelas concessionárias e permissionárias de serviço público de distribuição de energia elétrica nos termos do disposto no Decreto nº 10.939, de 13 de janeiro de 2022.</t>
  </si>
  <si>
    <t>EM nº 00056/2022 ME</t>
  </si>
  <si>
    <t>Decreto nº 11.021, de 31 de março de 2022</t>
  </si>
  <si>
    <t>Propõe a redução geral das alíquotas dos produtos classificados nos códigos relacionados na Tabela de Incidência do Imposto sobre Produtos Industrializados - Tipi, aprovada pelo Decreto nº 10.923, de 30 de dezembro de 2021, com vigência a partir de 1º de abril de 2022.</t>
  </si>
  <si>
    <t>EM nº 00083/2022 ME</t>
  </si>
  <si>
    <t>Decreto nº 11.022, de 31 de março de 2022</t>
  </si>
  <si>
    <t>Reduz para zero a alíquota do IOF incidente sobre operações de crédito, contratadas por pessoas físicas e jurídicas entre 1º de abril de 2022 e 31 de dezembro de 2023 ao amparo da Lei nº 13.999, de 18 de maio de 2020, da Lei nº 14.042, de 19 de agosto de 2020, e da Lei nº 14.257, de 1º de dezembro de 2021.</t>
  </si>
  <si>
    <t>EM nº 00082/2022 ME</t>
  </si>
  <si>
    <t>Decreto nº 11.055, de 28 de abril de 2022</t>
  </si>
  <si>
    <t>Propõe a redução geral das alíquotas dos produtos classificados nos códigos relacionados na Tabela de Incidência do Imposto sobre Produtos Industrializados - Tipi, aprovada pelo Decreto nº 10.923, de 30 de dezembro de 2021, com vigência a partir de 1º de maio de 2022.</t>
  </si>
  <si>
    <t>EM nº 00117/2022 ME</t>
  </si>
  <si>
    <t>Lei nº 14.348, de 25 de maio de 2022</t>
  </si>
  <si>
    <t>IRPJ e CSLL</t>
  </si>
  <si>
    <t>Altera a lei 14.257/21 para estabelecer novas regra quanto ao crédito presumido concedido às  instituições financeiras e as demais instituições autorizadas a funcionar pelo Banco Central do Brasil, exceto as cooperativas de crédito e as administradoras de consórcio, que aderirem ao PEC na qualidade de concedentes das operações de crédito</t>
  </si>
  <si>
    <t>Decreto nº 11.087, de 30 de maio de 2022</t>
  </si>
  <si>
    <t>Altera a Tabela de Incidência do Imposto sobre Produtos Industrializados - TIPI, aprovada pelo Decreto nº 10.923, de 30 de dezembro de 2021, para criar a Ex 05 - Bebidas alimentares à base ou elaboradas a partir de matérias-primas vegetais classificadas nas posições 08.01 ou 08.02, no Capítulo 10 ou no Capítulo 12, exceto a posição 12.01, que não contenham leite animal, produtos lácteos ou gorduras deles derivados em sua composição - com alíquota 0%.</t>
  </si>
  <si>
    <t>EM nº 00043/2022 ME</t>
  </si>
  <si>
    <t>Lei nº 14.355, de 31 de maio de 2022</t>
  </si>
  <si>
    <t>IRRF</t>
  </si>
  <si>
    <t>Altera a Lei nº 11.371, de 28 de novembro de 2006, para dispor sobre a redução na alíquota do imposto sobre a renda incidente sobre as operações que menciona.</t>
  </si>
  <si>
    <t>EMI nº 00395/2021 ME MINFRA</t>
  </si>
  <si>
    <t>Decreto nº 11.090, de 07 de junho de 2022</t>
  </si>
  <si>
    <t>Exclui da base de cálculo dos tributos incidentes sobre a importação os serviços de transporte, seguros e capatazia.</t>
  </si>
  <si>
    <t>EM nº 00066/2022 ME</t>
  </si>
  <si>
    <t>Lei nº 14.366, de 08 de junho de 2022</t>
  </si>
  <si>
    <t>Inclui, a partir de 1° de janeiro de 2023, as mercadorias submetidas ao regime aduaneiro de drawback integrado isenção, de que trata o art. 31 da Lei nº 12.350, de 20 de dezembro de 2010, no conceito de mercadorias submetidas a regime aduaneiro especial que retornem ao exterior no mesmo estado ou após processo de industrialização, excetuando-se do atendimento da condição de efetiva exportação as operações realizadas a partir de 5 de outubro de 1990, nos termos do § 2º do art. 1º da Lei nº 8.402, de 8 de janeiro de 1992, de que trata o inciso V, alínea "c" da Lei n° 10.893/04, para fins de isenção do Adicional de Renovação da Marinha Mercante.</t>
  </si>
  <si>
    <t>Lei nº 14.374, de 21 de junho de 2022</t>
  </si>
  <si>
    <t>Altera as Leis nºs 11.196, de 21 de novembro de 2005, e 10.865, de 30 de abril de 2004, para definir condições para a apuração do valor a recolher da Contribuição para os Programas de Integração Social e de Formação do Patrimônio do Servidor Público (Contribuição para o PIS/Pasep) e da Contribuição para o Financiamento da Seguridade Social (Cofins) pelas centrais petroquímicas e indústrias químicas, e a Lei nº 14.183, de 14 de julho de 2021.</t>
  </si>
  <si>
    <t>Lei Complementar nº 194, de 23 de junho de 2022</t>
  </si>
  <si>
    <t>PIS, COFINS e CIDE-combustíveis</t>
  </si>
  <si>
    <t xml:space="preserve">Reduz para zero as alíquotas da Contribuição para os Programas de Integração Social e de Formação do Patrimônio do Servidor Público (Contribuição para o PIS/Pasep), da Contribuição para o Financiamento da Seguridade Social (Cofins) e </t>
  </si>
  <si>
    <t>Em Análise</t>
  </si>
  <si>
    <t>Decreto nº 11.149, de 26 de julho de 2022</t>
  </si>
  <si>
    <t>IRPJ, CSLL, PIS e COFINS</t>
  </si>
  <si>
    <t>Altera o art. 8° do Decreto n° 5493/95 para incluir as bolsas de estudo integrais e parciais oferecidas pelas instituições mencionadas no referido dispositivo para fins de cálculo da isenção prevista no art. 8° da Lei 11.096/95</t>
  </si>
  <si>
    <t>Decreto nº 11.158, de 29 de julho de 2022</t>
  </si>
  <si>
    <t>Aprova a Tabela de Incidência do Imposto sobre Produtos Industrializados - TIPI, com redução das alíquotas de IPI sobre automóveis e sua devolução ficta.</t>
  </si>
  <si>
    <t>EM nº 00256/2022 ME</t>
  </si>
  <si>
    <t>Lei nº 14.439, de 24 de agosto de 2022</t>
  </si>
  <si>
    <t>Altera a Lei nº 11.438, de 29 de dezembro de 2006, para aumentar os limites para dedução dos valores destinados a projetos desportivos e paradesportivos do imposto de renda e para aumentar a relação de proponentes dos projetos, e a Lei nº 9.532, de 10 de dezembro de 1997, para permitir que as doações e patrocínios a projeto desportivo ou paradesportivo destinado a promover a inclusão social por meio do esporte, preferencialmente em comunidades em situação de vulnerabilidade social, partilhem os limites de dedução das doações a projetos culturais .</t>
  </si>
  <si>
    <t>Decreto nº 11.182, de 24 de agosto de 2022</t>
  </si>
  <si>
    <t>Altera a Tabela de Incidência do Imposto sobre Produtos Industrializados - TIPI, aprovada pelo Decreto nº 11.158, de 29 de julho de 2022, reduzindo as alíquotas dos produtos classificados no Ex 01 do Código 2106.90.10 da TIPI, concentrados para a elaboração de bebidas, em decorrência do direito à tomada de crédito de IPI por parte dos compradores.</t>
  </si>
  <si>
    <t>EM nº 00298/2022 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</si>
</sst>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44" formatCode="_-&quot;R$&quot;\ * #,##0.00_-;\-&quot;R$&quot;\ * #,##0.00_-;_-&quot;R$&quot;\ * &quot;-&quot;??_-;_-@_-"/>
    <numFmt numFmtId="43" formatCode="_-* #,##0.00_-;\-* #,##0.00_-;_-* &quot;-&quot;??_-;_-@_-"/>
    <numFmt numFmtId="164" formatCode="_(* #,##0_);_(* \(#,##0\);_(* &quot;-&quot;_);_(@_)"/>
    <numFmt numFmtId="165" formatCode="_(* #,##0.00_);_(* \(#,##0.00\);_(* &quot;-&quot;??_);_(@_)"/>
    <numFmt numFmtId="166" formatCode="0.0"/>
    <numFmt numFmtId="167" formatCode="#,##0.0"/>
    <numFmt numFmtId="168" formatCode="0.0%"/>
    <numFmt numFmtId="169" formatCode="_(* #,##0.0_);_(* \(#,##0.0\);_(* &quot;-&quot;??_);_(@_)"/>
    <numFmt numFmtId="170" formatCode="_(* #,##0_);_(* \(#,##0\);_(* &quot;-&quot;??_);_(@_)"/>
    <numFmt numFmtId="171" formatCode="#,##0.000"/>
    <numFmt numFmtId="172" formatCode="0.000%"/>
    <numFmt numFmtId="173" formatCode="&quot;Cr$&quot;#,##0.00_);\(&quot;Cr$&quot;#,##0.00\)"/>
    <numFmt numFmtId="174" formatCode="&quot;Cr$&quot;#,##0.00_);[Red]\(&quot;Cr$&quot;#,##0.00\)"/>
    <numFmt numFmtId="175" formatCode="General_)"/>
    <numFmt numFmtId="176" formatCode="#.##000"/>
    <numFmt numFmtId="177" formatCode="#,#00"/>
    <numFmt numFmtId="178" formatCode="%#,#00"/>
    <numFmt numFmtId="179" formatCode="#,"/>
    <numFmt numFmtId="180" formatCode="#\ ###\ ###\ ##0\ "/>
    <numFmt numFmtId="181" formatCode="[$-409]h:mm\ AM/PM;@"/>
    <numFmt numFmtId="182" formatCode="[$€]#,##0.00_);[Red]\([$€]#,##0.00\)"/>
    <numFmt numFmtId="183" formatCode="\$#,"/>
    <numFmt numFmtId="184" formatCode="#,##0.00\ &quot;Esc.&quot;;\-#,##0.00\ &quot;Esc.&quot;"/>
    <numFmt numFmtId="185" formatCode="#,##0\ &quot;Esc.&quot;;\-#,##0\ &quot;Esc.&quot;"/>
    <numFmt numFmtId="186" formatCode="#,##0\ \ "/>
    <numFmt numFmtId="187" formatCode="#,##0.00\ &quot;Esc.&quot;;[Red]\-#,##0.00\ &quot;Esc.&quot;"/>
    <numFmt numFmtId="188" formatCode="#.##0,"/>
    <numFmt numFmtId="189" formatCode="#,##0_ ;[Red]\-#,##0\ "/>
    <numFmt numFmtId="190" formatCode="#,##0.0000"/>
    <numFmt numFmtId="191" formatCode="_(&quot;R$ &quot;* #,##0.00_);_(&quot;R$ &quot;* \(#,##0.00\);_(&quot;R$ &quot;* &quot;-&quot;??_);_(@_)"/>
    <numFmt numFmtId="192" formatCode="d/m/yyyy"/>
  </numFmts>
  <fonts count="11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SwitzerlandLight"/>
    </font>
    <font>
      <sz val="7"/>
      <name val="Times New Roman"/>
      <family val="1"/>
    </font>
    <font>
      <sz val="1"/>
      <color indexed="8"/>
      <name val="Courier"/>
      <family val="3"/>
    </font>
    <font>
      <b/>
      <sz val="9"/>
      <name val="Times New Roman"/>
      <family val="1"/>
    </font>
    <font>
      <sz val="10"/>
      <name val="Helv"/>
    </font>
    <font>
      <sz val="10"/>
      <name val="MS Sans Serif"/>
      <family val="2"/>
    </font>
    <font>
      <b/>
      <sz val="8"/>
      <name val="Times New Roman"/>
      <family val="1"/>
    </font>
    <font>
      <b/>
      <sz val="1"/>
      <color indexed="8"/>
      <name val="Courier"/>
      <family val="3"/>
    </font>
    <font>
      <b/>
      <sz val="14"/>
      <name val="Arial"/>
      <family val="2"/>
    </font>
    <font>
      <b/>
      <sz val="10"/>
      <name val="Arial"/>
      <family val="2"/>
    </font>
    <font>
      <sz val="10"/>
      <name val="Arial"/>
      <family val="2"/>
    </font>
    <font>
      <sz val="12"/>
      <name val="Courier"/>
      <family val="3"/>
    </font>
    <font>
      <sz val="12"/>
      <name val="Courier"/>
      <family val="2"/>
    </font>
    <font>
      <sz val="10"/>
      <name val="Courier"/>
      <family val="3"/>
    </font>
    <font>
      <b/>
      <sz val="14"/>
      <name val="Times New Roman"/>
      <family val="1"/>
    </font>
    <font>
      <sz val="12"/>
      <name val="Calibri"/>
      <family val="2"/>
      <scheme val="minor"/>
    </font>
    <font>
      <sz val="10"/>
      <name val="Arial"/>
      <family val="2"/>
    </font>
    <font>
      <b/>
      <sz val="10"/>
      <name val="Calibri"/>
      <family val="2"/>
      <scheme val="minor"/>
    </font>
    <font>
      <sz val="10"/>
      <name val="Calibri"/>
      <family val="2"/>
      <scheme val="minor"/>
    </font>
    <font>
      <vertAlign val="superscript"/>
      <sz val="10"/>
      <name val="Calibri"/>
      <family val="2"/>
      <scheme val="minor"/>
    </font>
    <font>
      <b/>
      <sz val="10"/>
      <color rgb="FFFF0000"/>
      <name val="Calibri"/>
      <family val="2"/>
      <scheme val="minor"/>
    </font>
    <font>
      <sz val="9"/>
      <name val="Calibri"/>
      <family val="2"/>
      <scheme val="minor"/>
    </font>
    <font>
      <sz val="10"/>
      <color indexed="10"/>
      <name val="Calibri"/>
      <family val="2"/>
      <scheme val="minor"/>
    </font>
    <font>
      <b/>
      <vertAlign val="superscript"/>
      <sz val="10"/>
      <name val="Calibri"/>
      <family val="2"/>
      <scheme val="minor"/>
    </font>
    <font>
      <i/>
      <sz val="10"/>
      <name val="Calibri"/>
      <family val="2"/>
      <scheme val="minor"/>
    </font>
    <font>
      <vertAlign val="superscript"/>
      <sz val="9"/>
      <name val="Calibri"/>
      <family val="2"/>
      <scheme val="minor"/>
    </font>
    <font>
      <b/>
      <sz val="9"/>
      <name val="Calibri"/>
      <family val="2"/>
      <scheme val="minor"/>
    </font>
    <font>
      <i/>
      <sz val="9"/>
      <name val="Calibri"/>
      <family val="2"/>
      <scheme val="minor"/>
    </font>
    <font>
      <sz val="11"/>
      <color indexed="8"/>
      <name val="Calibri"/>
      <family val="2"/>
    </font>
    <font>
      <sz val="8"/>
      <name val="Calibri"/>
      <family val="2"/>
      <scheme val="minor"/>
    </font>
    <font>
      <b/>
      <i/>
      <sz val="10"/>
      <color indexed="10"/>
      <name val="Calibri"/>
      <family val="2"/>
      <scheme val="minor"/>
    </font>
    <font>
      <b/>
      <sz val="10"/>
      <color indexed="10"/>
      <name val="Calibri"/>
      <family val="2"/>
      <scheme val="minor"/>
    </font>
    <font>
      <b/>
      <vertAlign val="superscript"/>
      <sz val="9"/>
      <name val="Calibri"/>
      <family val="2"/>
    </font>
    <font>
      <sz val="10"/>
      <color rgb="FF000000"/>
      <name val="Calibri"/>
      <family val="2"/>
    </font>
    <font>
      <sz val="8"/>
      <name val="Arial"/>
      <family val="2"/>
    </font>
    <font>
      <sz val="10"/>
      <color theme="1"/>
      <name val="Calibri"/>
      <family val="2"/>
      <scheme val="minor"/>
    </font>
    <font>
      <b/>
      <sz val="14"/>
      <name val="Calibri"/>
      <family val="2"/>
      <scheme val="minor"/>
    </font>
    <font>
      <sz val="12"/>
      <color theme="1"/>
      <name val="Calibri"/>
      <family val="2"/>
      <scheme val="minor"/>
    </font>
    <font>
      <sz val="9"/>
      <color theme="1"/>
      <name val="Calibri"/>
      <family val="2"/>
      <scheme val="minor"/>
    </font>
    <font>
      <sz val="11"/>
      <name val="Calibri"/>
      <family val="2"/>
      <scheme val="minor"/>
    </font>
    <font>
      <b/>
      <sz val="11"/>
      <name val="Calibri"/>
      <family val="2"/>
      <scheme val="minor"/>
    </font>
    <font>
      <sz val="10"/>
      <name val="Arial"/>
      <family val="2"/>
    </font>
    <font>
      <sz val="9"/>
      <color indexed="10"/>
      <name val="Calibri"/>
      <family val="2"/>
      <scheme val="minor"/>
    </font>
    <font>
      <b/>
      <vertAlign val="superscript"/>
      <sz val="9"/>
      <name val="Calibri"/>
      <family val="2"/>
      <scheme val="minor"/>
    </font>
    <font>
      <b/>
      <sz val="10"/>
      <name val="Calibri"/>
      <family val="2"/>
    </font>
    <font>
      <sz val="10"/>
      <name val="Arial"/>
      <family val="2"/>
    </font>
    <font>
      <b/>
      <sz val="9"/>
      <color indexed="18"/>
      <name val="Calibri"/>
      <family val="2"/>
      <scheme val="minor"/>
    </font>
    <font>
      <sz val="9"/>
      <color theme="0" tint="-0.499984740745262"/>
      <name val="Calibri"/>
      <family val="2"/>
      <scheme val="minor"/>
    </font>
    <font>
      <sz val="9"/>
      <color theme="0" tint="-0.34998626667073579"/>
      <name val="Calibri"/>
      <family val="2"/>
      <scheme val="minor"/>
    </font>
    <font>
      <vertAlign val="superscript"/>
      <sz val="9"/>
      <color theme="0" tint="-0.34998626667073579"/>
      <name val="Calibri"/>
      <family val="2"/>
      <scheme val="minor"/>
    </font>
    <font>
      <sz val="8"/>
      <name val="Arial"/>
      <family val="2"/>
    </font>
    <font>
      <sz val="10"/>
      <name val="Calibri"/>
      <family val="2"/>
    </font>
    <font>
      <sz val="9"/>
      <name val="Calibri"/>
      <family val="2"/>
    </font>
    <font>
      <vertAlign val="superscript"/>
      <sz val="9"/>
      <name val="Calibri"/>
      <family val="2"/>
    </font>
    <font>
      <b/>
      <sz val="9"/>
      <name val="Calibri"/>
      <family val="2"/>
    </font>
    <font>
      <i/>
      <sz val="10"/>
      <name val="Calibri"/>
      <family val="2"/>
    </font>
    <font>
      <i/>
      <sz val="9"/>
      <name val="Calibri"/>
      <family val="2"/>
    </font>
    <font>
      <vertAlign val="superscript"/>
      <sz val="13"/>
      <name val="Calibri"/>
      <family val="2"/>
      <scheme val="minor"/>
    </font>
    <font>
      <sz val="13"/>
      <name val="Calibri"/>
      <family val="2"/>
      <scheme val="minor"/>
    </font>
    <font>
      <b/>
      <sz val="11"/>
      <color theme="8" tint="-0.499984740745262"/>
      <name val="Calibri"/>
      <family val="2"/>
      <scheme val="minor"/>
    </font>
    <font>
      <sz val="10"/>
      <color theme="1"/>
      <name val="Calibri"/>
      <family val="2"/>
    </font>
    <font>
      <b/>
      <i/>
      <sz val="9"/>
      <name val="Calibri"/>
      <family val="2"/>
      <scheme val="minor"/>
    </font>
    <font>
      <sz val="8.5"/>
      <name val="Calibri"/>
      <family val="2"/>
      <scheme val="minor"/>
    </font>
    <font>
      <sz val="10"/>
      <name val="Arial"/>
      <family val="2"/>
    </font>
    <font>
      <sz val="10"/>
      <name val="Calibri"/>
      <family val="2"/>
      <charset val="1"/>
    </font>
    <font>
      <sz val="10"/>
      <color rgb="FF000000"/>
      <name val="Calibri"/>
      <family val="2"/>
      <charset val="1"/>
    </font>
    <font>
      <u/>
      <sz val="10"/>
      <color theme="10"/>
      <name val="Arial"/>
    </font>
    <font>
      <sz val="11"/>
      <color theme="8" tint="-0.499984740745262"/>
      <name val="Calibri"/>
      <family val="2"/>
      <scheme val="minor"/>
    </font>
    <font>
      <u/>
      <sz val="11"/>
      <color theme="10"/>
      <name val="Calibri"/>
      <family val="2"/>
    </font>
    <font>
      <sz val="8"/>
      <name val="Arial"/>
    </font>
  </fonts>
  <fills count="9">
    <fill>
      <patternFill patternType="none"/>
    </fill>
    <fill>
      <patternFill patternType="gray125"/>
    </fill>
    <fill>
      <patternFill patternType="solid">
        <fgColor indexed="9"/>
        <bgColor indexed="64"/>
      </patternFill>
    </fill>
    <fill>
      <patternFill patternType="solid">
        <fgColor indexed="9"/>
        <bgColor indexed="26"/>
      </patternFill>
    </fill>
    <fill>
      <patternFill patternType="solid">
        <fgColor indexed="9"/>
        <bgColor indexed="22"/>
      </patternFill>
    </fill>
    <fill>
      <patternFill patternType="solid">
        <fgColor theme="0"/>
        <bgColor indexed="64"/>
      </patternFill>
    </fill>
    <fill>
      <patternFill patternType="solid">
        <fgColor theme="4" tint="0.79998168889431442"/>
        <bgColor indexed="64"/>
      </patternFill>
    </fill>
    <fill>
      <patternFill patternType="solid">
        <fgColor theme="4" tint="0.79998168889431442"/>
        <bgColor indexed="22"/>
      </patternFill>
    </fill>
    <fill>
      <patternFill patternType="solid">
        <fgColor theme="0" tint="-4.9989318521683403E-2"/>
        <bgColor indexed="64"/>
      </patternFill>
    </fill>
  </fills>
  <borders count="48">
    <border>
      <left/>
      <right/>
      <top/>
      <bottom/>
      <diagonal/>
    </border>
    <border>
      <left/>
      <right style="medium">
        <color indexed="64"/>
      </right>
      <top/>
      <bottom/>
      <diagonal/>
    </border>
    <border>
      <left/>
      <right/>
      <top style="thin">
        <color indexed="64"/>
      </top>
      <bottom style="double">
        <color indexed="64"/>
      </bottom>
      <diagonal/>
    </border>
    <border>
      <left/>
      <right/>
      <top/>
      <bottom style="medium">
        <color indexed="64"/>
      </bottom>
      <diagonal/>
    </border>
    <border>
      <left/>
      <right/>
      <top/>
      <bottom style="thin">
        <color indexed="64"/>
      </bottom>
      <diagonal/>
    </border>
    <border>
      <left/>
      <right style="hair">
        <color indexed="64"/>
      </right>
      <top/>
      <bottom style="thin">
        <color indexed="64"/>
      </bottom>
      <diagonal/>
    </border>
    <border>
      <left style="thin">
        <color indexed="64"/>
      </left>
      <right/>
      <top style="thin">
        <color indexed="64"/>
      </top>
      <bottom/>
      <diagonal/>
    </border>
    <border>
      <left/>
      <right/>
      <top/>
      <bottom style="medium">
        <color indexed="64"/>
      </bottom>
      <diagonal/>
    </border>
    <border>
      <left/>
      <right/>
      <top style="medium">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diagonal/>
    </border>
    <border>
      <left/>
      <right style="thin">
        <color auto="1"/>
      </right>
      <top/>
      <bottom/>
      <diagonal/>
    </border>
    <border>
      <left style="thin">
        <color indexed="64"/>
      </left>
      <right/>
      <top style="thin">
        <color indexed="64"/>
      </top>
      <bottom/>
      <diagonal/>
    </border>
    <border>
      <left/>
      <right style="thin">
        <color indexed="64"/>
      </right>
      <top/>
      <bottom style="medium">
        <color indexed="64"/>
      </bottom>
      <diagonal/>
    </border>
    <border>
      <left style="thin">
        <color indexed="64"/>
      </left>
      <right/>
      <top/>
      <bottom/>
      <diagonal/>
    </border>
    <border>
      <left/>
      <right/>
      <top style="medium">
        <color indexed="64"/>
      </top>
      <bottom/>
      <diagonal/>
    </border>
    <border>
      <left/>
      <right/>
      <top style="thin">
        <color indexed="8"/>
      </top>
      <bottom style="medium">
        <color indexed="8"/>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top style="thin">
        <color indexed="64"/>
      </top>
      <bottom/>
      <diagonal/>
    </border>
    <border>
      <left/>
      <right/>
      <top style="thin">
        <color indexed="8"/>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
      <left/>
      <right/>
      <top style="medium">
        <color auto="1"/>
      </top>
      <bottom style="thin">
        <color indexed="64"/>
      </bottom>
      <diagonal/>
    </border>
    <border>
      <left/>
      <right/>
      <top style="medium">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auto="1"/>
      </left>
      <right style="thin">
        <color auto="1"/>
      </right>
      <top style="medium">
        <color auto="1"/>
      </top>
      <bottom style="thin">
        <color auto="1"/>
      </bottom>
      <diagonal/>
    </border>
    <border>
      <left style="thin">
        <color indexed="64"/>
      </left>
      <right/>
      <top style="thin">
        <color indexed="64"/>
      </top>
      <bottom/>
      <diagonal/>
    </border>
    <border>
      <left/>
      <right/>
      <top style="medium">
        <color auto="1"/>
      </top>
      <bottom style="medium">
        <color indexed="8"/>
      </bottom>
      <diagonal/>
    </border>
    <border>
      <left style="thin">
        <color auto="1"/>
      </left>
      <right style="thin">
        <color indexed="64"/>
      </right>
      <top/>
      <bottom style="medium">
        <color indexed="64"/>
      </bottom>
      <diagonal/>
    </border>
    <border>
      <left/>
      <right/>
      <top/>
      <bottom style="medium">
        <color theme="8" tint="-0.499984740745262"/>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top style="medium">
        <color auto="1"/>
      </top>
      <bottom style="thin">
        <color indexed="64"/>
      </bottom>
      <diagonal/>
    </border>
    <border>
      <left style="thin">
        <color auto="1"/>
      </left>
      <right/>
      <top style="medium">
        <color auto="1"/>
      </top>
      <bottom/>
      <diagonal/>
    </border>
  </borders>
  <cellStyleXfs count="228">
    <xf numFmtId="181" fontId="0" fillId="0" borderId="0"/>
    <xf numFmtId="175" fontId="41" fillId="0" borderId="0">
      <alignment vertical="top"/>
    </xf>
    <xf numFmtId="175" fontId="42" fillId="0" borderId="0">
      <alignment horizontal="right"/>
    </xf>
    <xf numFmtId="3" fontId="43" fillId="0" borderId="0">
      <protection locked="0"/>
    </xf>
    <xf numFmtId="3" fontId="43" fillId="0" borderId="0">
      <protection locked="0"/>
    </xf>
    <xf numFmtId="181" fontId="44" fillId="0" borderId="0">
      <alignment vertical="center"/>
    </xf>
    <xf numFmtId="164" fontId="40" fillId="0" borderId="0" applyFont="0" applyFill="0" applyBorder="0" applyAlignment="0" applyProtection="0"/>
    <xf numFmtId="40" fontId="45" fillId="0" borderId="0" applyFont="0" applyFill="0" applyBorder="0" applyAlignment="0" applyProtection="0"/>
    <xf numFmtId="181" fontId="40" fillId="0" borderId="0" applyFont="0" applyFill="0" applyBorder="0" applyAlignment="0" applyProtection="0"/>
    <xf numFmtId="181" fontId="40" fillId="0" borderId="0" applyFont="0" applyFill="0" applyBorder="0" applyAlignment="0" applyProtection="0"/>
    <xf numFmtId="181" fontId="43" fillId="0" borderId="0">
      <protection locked="0"/>
    </xf>
    <xf numFmtId="181" fontId="40" fillId="0" borderId="0" applyFont="0" applyFill="0" applyBorder="0" applyAlignment="0" applyProtection="0"/>
    <xf numFmtId="177" fontId="43" fillId="0" borderId="0">
      <protection locked="0"/>
    </xf>
    <xf numFmtId="174" fontId="40" fillId="0" borderId="0">
      <protection locked="0"/>
    </xf>
    <xf numFmtId="175" fontId="52" fillId="0" borderId="0"/>
    <xf numFmtId="175" fontId="52" fillId="0" borderId="0"/>
    <xf numFmtId="10" fontId="45" fillId="0" borderId="0" applyFont="0" applyFill="0" applyBorder="0" applyAlignment="0" applyProtection="0"/>
    <xf numFmtId="178" fontId="43" fillId="0" borderId="0">
      <protection locked="0"/>
    </xf>
    <xf numFmtId="176" fontId="43" fillId="0" borderId="0">
      <protection locked="0"/>
    </xf>
    <xf numFmtId="9" fontId="40" fillId="0" borderId="0" applyFont="0" applyFill="0" applyBorder="0" applyAlignment="0" applyProtection="0"/>
    <xf numFmtId="9" fontId="51" fillId="0" borderId="0" applyFont="0" applyFill="0" applyBorder="0" applyAlignment="0" applyProtection="0"/>
    <xf numFmtId="38" fontId="46" fillId="0" borderId="1"/>
    <xf numFmtId="172" fontId="40" fillId="0" borderId="0">
      <protection locked="0"/>
    </xf>
    <xf numFmtId="165" fontId="51" fillId="0" borderId="0" applyFont="0" applyFill="0" applyBorder="0" applyAlignment="0" applyProtection="0"/>
    <xf numFmtId="181" fontId="47" fillId="0" borderId="0">
      <alignment vertical="center"/>
    </xf>
    <xf numFmtId="179" fontId="48" fillId="0" borderId="0">
      <protection locked="0"/>
    </xf>
    <xf numFmtId="179" fontId="48" fillId="0" borderId="0">
      <protection locked="0"/>
    </xf>
    <xf numFmtId="179" fontId="43" fillId="0" borderId="2">
      <protection locked="0"/>
    </xf>
    <xf numFmtId="181" fontId="43" fillId="0" borderId="0">
      <protection locked="0"/>
    </xf>
    <xf numFmtId="173" fontId="40" fillId="0" borderId="0">
      <protection locked="0"/>
    </xf>
    <xf numFmtId="181" fontId="40" fillId="0" borderId="0"/>
    <xf numFmtId="175" fontId="54" fillId="0" borderId="5"/>
    <xf numFmtId="175" fontId="42" fillId="0" borderId="0">
      <alignment horizontal="left"/>
    </xf>
    <xf numFmtId="4" fontId="40" fillId="0" borderId="0" applyFont="0" applyFill="0" applyBorder="0" applyAlignment="0" applyProtection="0"/>
    <xf numFmtId="180" fontId="42" fillId="0" borderId="0"/>
    <xf numFmtId="38" fontId="46" fillId="0" borderId="0" applyFont="0" applyFill="0" applyBorder="0" applyAlignment="0" applyProtection="0"/>
    <xf numFmtId="175" fontId="55" fillId="0" borderId="6"/>
    <xf numFmtId="181" fontId="39" fillId="0" borderId="0"/>
    <xf numFmtId="165" fontId="40" fillId="0" borderId="0" applyFont="0" applyFill="0" applyBorder="0" applyAlignment="0" applyProtection="0"/>
    <xf numFmtId="165" fontId="38" fillId="0" borderId="0" applyFont="0" applyFill="0" applyBorder="0" applyAlignment="0" applyProtection="0"/>
    <xf numFmtId="181" fontId="57" fillId="0" borderId="0"/>
    <xf numFmtId="9" fontId="40" fillId="0" borderId="0" applyFont="0" applyFill="0" applyBorder="0" applyAlignment="0" applyProtection="0"/>
    <xf numFmtId="181" fontId="37" fillId="0" borderId="0"/>
    <xf numFmtId="165" fontId="69" fillId="0" borderId="0" applyFont="0" applyFill="0" applyBorder="0" applyAlignment="0" applyProtection="0"/>
    <xf numFmtId="9" fontId="69" fillId="0" borderId="0" applyFont="0" applyFill="0" applyBorder="0" applyAlignment="0" applyProtection="0"/>
    <xf numFmtId="181" fontId="36" fillId="0" borderId="0"/>
    <xf numFmtId="43" fontId="36" fillId="0" borderId="0" applyFont="0" applyFill="0" applyBorder="0" applyAlignment="0" applyProtection="0"/>
    <xf numFmtId="43" fontId="40" fillId="0" borderId="0" applyFont="0" applyFill="0" applyBorder="0" applyAlignment="0" applyProtection="0"/>
    <xf numFmtId="181" fontId="35" fillId="0" borderId="0"/>
    <xf numFmtId="181" fontId="54" fillId="0" borderId="0"/>
    <xf numFmtId="9" fontId="40" fillId="0" borderId="0" applyFont="0" applyFill="0" applyBorder="0" applyAlignment="0" applyProtection="0"/>
    <xf numFmtId="165" fontId="35" fillId="0" borderId="0" applyFont="0" applyFill="0" applyBorder="0" applyAlignment="0" applyProtection="0"/>
    <xf numFmtId="181" fontId="34" fillId="0" borderId="0"/>
    <xf numFmtId="165" fontId="34" fillId="0" borderId="0" applyFont="0" applyFill="0" applyBorder="0" applyAlignment="0" applyProtection="0"/>
    <xf numFmtId="181" fontId="33" fillId="0" borderId="0"/>
    <xf numFmtId="181" fontId="33" fillId="0" borderId="0"/>
    <xf numFmtId="181" fontId="33" fillId="0" borderId="0"/>
    <xf numFmtId="9"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81" fontId="32" fillId="0" borderId="0"/>
    <xf numFmtId="165" fontId="32" fillId="0" borderId="0" applyFont="0" applyFill="0" applyBorder="0" applyAlignment="0" applyProtection="0"/>
    <xf numFmtId="181" fontId="32" fillId="0" borderId="0"/>
    <xf numFmtId="165" fontId="32" fillId="0" borderId="0" applyFont="0" applyFill="0" applyBorder="0" applyAlignment="0" applyProtection="0"/>
    <xf numFmtId="4" fontId="40" fillId="0" borderId="0" applyFont="0" applyFill="0" applyBorder="0" applyAlignment="0" applyProtection="0"/>
    <xf numFmtId="181" fontId="32" fillId="0" borderId="0"/>
    <xf numFmtId="165" fontId="32" fillId="0" borderId="0" applyFont="0" applyFill="0" applyBorder="0" applyAlignment="0" applyProtection="0"/>
    <xf numFmtId="181" fontId="31" fillId="0" borderId="0"/>
    <xf numFmtId="165" fontId="31" fillId="0" borderId="0" applyFont="0" applyFill="0" applyBorder="0" applyAlignment="0" applyProtection="0"/>
    <xf numFmtId="181" fontId="30" fillId="0" borderId="0"/>
    <xf numFmtId="181" fontId="30" fillId="0" borderId="0"/>
    <xf numFmtId="165" fontId="30" fillId="0" borderId="0" applyFont="0" applyFill="0" applyBorder="0" applyAlignment="0" applyProtection="0"/>
    <xf numFmtId="181" fontId="29" fillId="0" borderId="0"/>
    <xf numFmtId="165" fontId="29" fillId="0" borderId="0" applyFont="0" applyFill="0" applyBorder="0" applyAlignment="0" applyProtection="0"/>
    <xf numFmtId="181" fontId="28" fillId="0" borderId="0"/>
    <xf numFmtId="43" fontId="40" fillId="0" borderId="0" applyFont="0" applyFill="0" applyBorder="0" applyAlignment="0" applyProtection="0"/>
    <xf numFmtId="43" fontId="69" fillId="0" borderId="0" applyFont="0" applyFill="0" applyBorder="0" applyAlignment="0" applyProtection="0"/>
    <xf numFmtId="181" fontId="27" fillId="0" borderId="0"/>
    <xf numFmtId="181" fontId="26" fillId="0" borderId="0"/>
    <xf numFmtId="181" fontId="40" fillId="0" borderId="0" applyProtection="0"/>
    <xf numFmtId="181" fontId="25" fillId="0" borderId="0"/>
    <xf numFmtId="43" fontId="25" fillId="0" borderId="0" applyFont="0" applyFill="0" applyBorder="0" applyAlignment="0" applyProtection="0"/>
    <xf numFmtId="43" fontId="40" fillId="0" borderId="0" applyFont="0" applyFill="0" applyBorder="0" applyAlignment="0" applyProtection="0"/>
    <xf numFmtId="3" fontId="43" fillId="0" borderId="0">
      <protection locked="0"/>
    </xf>
    <xf numFmtId="182" fontId="46" fillId="0" borderId="0" applyFont="0" applyFill="0" applyBorder="0" applyAlignment="0" applyProtection="0"/>
    <xf numFmtId="183" fontId="43" fillId="0" borderId="0">
      <protection locked="0"/>
    </xf>
    <xf numFmtId="184" fontId="40" fillId="0" borderId="0">
      <protection locked="0"/>
    </xf>
    <xf numFmtId="185" fontId="40" fillId="0" borderId="0">
      <protection locked="0"/>
    </xf>
    <xf numFmtId="186" fontId="52" fillId="0" borderId="0">
      <protection locked="0"/>
    </xf>
    <xf numFmtId="187" fontId="40" fillId="0" borderId="0">
      <protection locked="0"/>
    </xf>
    <xf numFmtId="187" fontId="40" fillId="0" borderId="0">
      <protection locked="0"/>
    </xf>
    <xf numFmtId="176" fontId="43" fillId="0" borderId="0">
      <protection locked="0"/>
    </xf>
    <xf numFmtId="188" fontId="43" fillId="0" borderId="0">
      <protection locked="0"/>
    </xf>
    <xf numFmtId="175" fontId="55" fillId="0" borderId="15"/>
    <xf numFmtId="0" fontId="24" fillId="0" borderId="0"/>
    <xf numFmtId="43" fontId="24" fillId="0" borderId="0" applyFont="0" applyFill="0" applyBorder="0" applyAlignment="0" applyProtection="0"/>
    <xf numFmtId="0" fontId="23" fillId="0" borderId="0"/>
    <xf numFmtId="0" fontId="40" fillId="0" borderId="0"/>
    <xf numFmtId="43" fontId="40" fillId="0" borderId="0" applyFont="0" applyFill="0" applyBorder="0" applyAlignment="0" applyProtection="0"/>
    <xf numFmtId="0" fontId="22" fillId="0" borderId="0"/>
    <xf numFmtId="0" fontId="21" fillId="0" borderId="0"/>
    <xf numFmtId="0" fontId="20" fillId="0" borderId="0"/>
    <xf numFmtId="165" fontId="20" fillId="0" borderId="0" applyFont="0" applyFill="0" applyBorder="0" applyAlignment="0" applyProtection="0"/>
    <xf numFmtId="165" fontId="82" fillId="0" borderId="0" applyFont="0" applyFill="0" applyBorder="0" applyAlignment="0" applyProtection="0"/>
    <xf numFmtId="0" fontId="82" fillId="0" borderId="0"/>
    <xf numFmtId="0" fontId="19" fillId="0" borderId="0"/>
    <xf numFmtId="43" fontId="19"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0" fontId="17" fillId="0" borderId="0"/>
    <xf numFmtId="165" fontId="17" fillId="0" borderId="0" applyFont="0" applyFill="0" applyBorder="0" applyAlignment="0" applyProtection="0"/>
    <xf numFmtId="165" fontId="40" fillId="0" borderId="0" applyFont="0" applyFill="0" applyBorder="0" applyAlignment="0" applyProtection="0"/>
    <xf numFmtId="0" fontId="16" fillId="0" borderId="0"/>
    <xf numFmtId="165" fontId="40" fillId="0" borderId="0" applyFont="0" applyFill="0" applyBorder="0" applyAlignment="0" applyProtection="0"/>
    <xf numFmtId="0" fontId="15" fillId="0" borderId="0"/>
    <xf numFmtId="43" fontId="15" fillId="0" borderId="0" applyFont="0" applyFill="0" applyBorder="0" applyAlignment="0" applyProtection="0"/>
    <xf numFmtId="0" fontId="40" fillId="0" borderId="0"/>
    <xf numFmtId="0" fontId="14" fillId="0" borderId="0"/>
    <xf numFmtId="0" fontId="14" fillId="0" borderId="0"/>
    <xf numFmtId="43" fontId="14" fillId="0" borderId="0" applyFont="0" applyFill="0" applyBorder="0" applyAlignment="0" applyProtection="0"/>
    <xf numFmtId="0" fontId="86" fillId="0" borderId="0"/>
    <xf numFmtId="0" fontId="13" fillId="0" borderId="0"/>
    <xf numFmtId="165" fontId="13" fillId="0" borderId="0" applyFont="0" applyFill="0" applyBorder="0" applyAlignment="0" applyProtection="0"/>
    <xf numFmtId="0" fontId="40" fillId="0" borderId="0" applyProtection="0"/>
    <xf numFmtId="0" fontId="12" fillId="0" borderId="0"/>
    <xf numFmtId="4" fontId="40" fillId="0" borderId="0" applyFont="0" applyFill="0" applyBorder="0" applyAlignment="0" applyProtection="0"/>
    <xf numFmtId="43" fontId="12" fillId="0" borderId="0" applyFont="0" applyFill="0" applyBorder="0" applyAlignment="0" applyProtection="0"/>
    <xf numFmtId="0" fontId="11" fillId="0" borderId="0"/>
    <xf numFmtId="0" fontId="40" fillId="0" borderId="0"/>
    <xf numFmtId="0" fontId="40" fillId="0" borderId="0" applyProtection="0"/>
    <xf numFmtId="43" fontId="11" fillId="0" borderId="0" applyFont="0" applyFill="0" applyBorder="0" applyAlignment="0" applyProtection="0"/>
    <xf numFmtId="4" fontId="40" fillId="0" borderId="0" applyFont="0" applyFill="0" applyBorder="0" applyAlignment="0" applyProtection="0"/>
    <xf numFmtId="0" fontId="10"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0" fontId="8" fillId="0" borderId="0"/>
    <xf numFmtId="0" fontId="7" fillId="0" borderId="0"/>
    <xf numFmtId="0" fontId="7" fillId="0" borderId="0"/>
    <xf numFmtId="0" fontId="7" fillId="0" borderId="0"/>
    <xf numFmtId="0" fontId="6" fillId="0" borderId="0"/>
    <xf numFmtId="175" fontId="55" fillId="0" borderId="39"/>
    <xf numFmtId="181" fontId="5" fillId="0" borderId="0"/>
    <xf numFmtId="43" fontId="5" fillId="0" borderId="0" applyFont="0" applyFill="0" applyBorder="0" applyAlignment="0" applyProtection="0"/>
    <xf numFmtId="181" fontId="40" fillId="0" borderId="0"/>
    <xf numFmtId="181" fontId="5" fillId="0" borderId="0"/>
    <xf numFmtId="43" fontId="69" fillId="0" borderId="0" applyFont="0" applyFill="0" applyBorder="0" applyAlignment="0" applyProtection="0"/>
    <xf numFmtId="181" fontId="5" fillId="0" borderId="0"/>
    <xf numFmtId="43" fontId="5" fillId="0" borderId="0" applyFont="0" applyFill="0" applyBorder="0" applyAlignment="0" applyProtection="0"/>
    <xf numFmtId="43" fontId="40" fillId="0" borderId="0" applyFont="0" applyFill="0" applyBorder="0" applyAlignment="0" applyProtection="0"/>
    <xf numFmtId="181" fontId="5" fillId="0" borderId="0"/>
    <xf numFmtId="43" fontId="5" fillId="0" borderId="0" applyFont="0" applyFill="0" applyBorder="0" applyAlignment="0" applyProtection="0"/>
    <xf numFmtId="181" fontId="5" fillId="0" borderId="0"/>
    <xf numFmtId="43" fontId="5" fillId="0" borderId="0" applyFont="0" applyFill="0" applyBorder="0" applyAlignment="0" applyProtection="0"/>
    <xf numFmtId="181" fontId="5" fillId="0" borderId="0"/>
    <xf numFmtId="181" fontId="5" fillId="0" borderId="0"/>
    <xf numFmtId="181" fontId="5" fillId="0" borderId="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1" fontId="5" fillId="0" borderId="0"/>
    <xf numFmtId="43" fontId="5" fillId="0" borderId="0" applyFont="0" applyFill="0" applyBorder="0" applyAlignment="0" applyProtection="0"/>
    <xf numFmtId="181" fontId="5" fillId="0" borderId="0"/>
    <xf numFmtId="43" fontId="5" fillId="0" borderId="0" applyFont="0" applyFill="0" applyBorder="0" applyAlignment="0" applyProtection="0"/>
    <xf numFmtId="181" fontId="5" fillId="0" borderId="0"/>
    <xf numFmtId="43" fontId="5" fillId="0" borderId="0" applyFont="0" applyFill="0" applyBorder="0" applyAlignment="0" applyProtection="0"/>
    <xf numFmtId="181" fontId="5" fillId="0" borderId="0"/>
    <xf numFmtId="43" fontId="5" fillId="0" borderId="0" applyFont="0" applyFill="0" applyBorder="0" applyAlignment="0" applyProtection="0"/>
    <xf numFmtId="181" fontId="5" fillId="0" borderId="0"/>
    <xf numFmtId="181" fontId="5" fillId="0" borderId="0"/>
    <xf numFmtId="43" fontId="5" fillId="0" borderId="0" applyFont="0" applyFill="0" applyBorder="0" applyAlignment="0" applyProtection="0"/>
    <xf numFmtId="181" fontId="5" fillId="0" borderId="0"/>
    <xf numFmtId="43" fontId="5" fillId="0" borderId="0" applyFont="0" applyFill="0" applyBorder="0" applyAlignment="0" applyProtection="0"/>
    <xf numFmtId="181" fontId="5" fillId="0" borderId="0"/>
    <xf numFmtId="43" fontId="40" fillId="0" borderId="0" applyFont="0" applyFill="0" applyBorder="0" applyAlignment="0" applyProtection="0"/>
    <xf numFmtId="43" fontId="69" fillId="0" borderId="0" applyFont="0" applyFill="0" applyBorder="0" applyAlignment="0" applyProtection="0"/>
    <xf numFmtId="181" fontId="5" fillId="0" borderId="0"/>
    <xf numFmtId="181" fontId="5" fillId="0" borderId="0"/>
    <xf numFmtId="181" fontId="5" fillId="0" borderId="0"/>
    <xf numFmtId="43" fontId="5" fillId="0" borderId="0" applyFont="0" applyFill="0" applyBorder="0" applyAlignment="0" applyProtection="0"/>
    <xf numFmtId="43" fontId="40" fillId="0" borderId="0" applyFont="0" applyFill="0" applyBorder="0" applyAlignment="0" applyProtection="0"/>
    <xf numFmtId="175" fontId="55" fillId="0" borderId="39"/>
    <xf numFmtId="0" fontId="5" fillId="0" borderId="0"/>
    <xf numFmtId="43" fontId="5" fillId="0" borderId="0" applyFont="0" applyFill="0" applyBorder="0" applyAlignment="0" applyProtection="0"/>
    <xf numFmtId="0" fontId="5" fillId="0" borderId="0"/>
    <xf numFmtId="43" fontId="40"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40" fillId="0" borderId="0" applyFont="0" applyFill="0" applyBorder="0" applyAlignment="0" applyProtection="0"/>
    <xf numFmtId="0" fontId="40"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40" fillId="0" borderId="0" applyFont="0" applyFill="0" applyBorder="0" applyAlignment="0" applyProtection="0"/>
    <xf numFmtId="0" fontId="5" fillId="0" borderId="0"/>
    <xf numFmtId="43" fontId="40"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40"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4" fontId="40"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165" fontId="104" fillId="0" borderId="0" applyFont="0" applyFill="0" applyBorder="0" applyAlignment="0" applyProtection="0"/>
    <xf numFmtId="0" fontId="104" fillId="0" borderId="0"/>
    <xf numFmtId="191" fontId="40" fillId="0" borderId="0" applyFont="0" applyFill="0" applyBorder="0" applyAlignment="0" applyProtection="0"/>
    <xf numFmtId="0" fontId="4" fillId="0" borderId="0"/>
    <xf numFmtId="181" fontId="107" fillId="0" borderId="0" applyNumberFormat="0" applyFill="0" applyBorder="0" applyAlignment="0" applyProtection="0"/>
    <xf numFmtId="0" fontId="3" fillId="0" borderId="0"/>
    <xf numFmtId="0" fontId="109" fillId="0" borderId="0" applyNumberFormat="0" applyFill="0" applyBorder="0" applyAlignment="0" applyProtection="0">
      <alignment vertical="top"/>
      <protection locked="0"/>
    </xf>
  </cellStyleXfs>
  <cellXfs count="613">
    <xf numFmtId="181" fontId="0" fillId="0" borderId="0" xfId="0"/>
    <xf numFmtId="175" fontId="40" fillId="0" borderId="0" xfId="14" applyFont="1" applyAlignment="1">
      <alignment vertical="center"/>
    </xf>
    <xf numFmtId="175" fontId="53" fillId="0" borderId="0" xfId="14" applyFont="1"/>
    <xf numFmtId="165" fontId="59" fillId="2" borderId="0" xfId="64" applyNumberFormat="1" applyFont="1" applyFill="1"/>
    <xf numFmtId="181" fontId="59" fillId="2" borderId="0" xfId="0" applyFont="1" applyFill="1"/>
    <xf numFmtId="181" fontId="59" fillId="2" borderId="0" xfId="0" applyFont="1" applyFill="1" applyAlignment="1"/>
    <xf numFmtId="175" fontId="53" fillId="0" borderId="0" xfId="14" applyFont="1" applyAlignment="1">
      <alignment vertical="center"/>
    </xf>
    <xf numFmtId="3" fontId="62" fillId="0" borderId="0" xfId="0" applyNumberFormat="1" applyFont="1" applyFill="1" applyBorder="1" applyAlignment="1">
      <alignment horizontal="left" vertical="center"/>
    </xf>
    <xf numFmtId="175" fontId="59" fillId="3" borderId="0" xfId="14" applyFont="1" applyFill="1" applyAlignment="1">
      <alignment vertical="center"/>
    </xf>
    <xf numFmtId="175" fontId="56" fillId="3" borderId="0" xfId="14" applyFont="1" applyFill="1" applyAlignment="1">
      <alignment vertical="center"/>
    </xf>
    <xf numFmtId="175" fontId="40" fillId="0" borderId="0" xfId="14" applyFont="1" applyAlignment="1">
      <alignment horizontal="left" vertical="center"/>
    </xf>
    <xf numFmtId="10" fontId="59" fillId="0" borderId="0" xfId="19" applyNumberFormat="1" applyFont="1" applyFill="1" applyBorder="1" applyAlignment="1">
      <alignment horizontal="center" vertical="center"/>
    </xf>
    <xf numFmtId="175" fontId="40" fillId="0" borderId="0" xfId="14" applyFont="1"/>
    <xf numFmtId="175" fontId="59" fillId="0" borderId="7" xfId="14" applyFont="1" applyBorder="1"/>
    <xf numFmtId="175" fontId="40" fillId="3" borderId="0" xfId="14" applyFont="1" applyFill="1" applyAlignment="1">
      <alignment vertical="center"/>
    </xf>
    <xf numFmtId="181" fontId="58" fillId="0" borderId="0" xfId="38" applyNumberFormat="1" applyFont="1" applyFill="1" applyBorder="1" applyAlignment="1">
      <alignment horizontal="left" vertical="center"/>
    </xf>
    <xf numFmtId="181" fontId="56" fillId="0" borderId="0" xfId="0" applyFont="1"/>
    <xf numFmtId="181" fontId="58" fillId="5" borderId="0" xfId="38" applyNumberFormat="1" applyFont="1" applyFill="1" applyAlignment="1">
      <alignment vertical="center"/>
    </xf>
    <xf numFmtId="167" fontId="58" fillId="5" borderId="0" xfId="64" applyNumberFormat="1" applyFont="1" applyFill="1" applyAlignment="1">
      <alignment horizontal="center" vertical="center"/>
    </xf>
    <xf numFmtId="167" fontId="58" fillId="5" borderId="0" xfId="38" applyNumberFormat="1" applyFont="1" applyFill="1" applyAlignment="1">
      <alignment horizontal="center" vertical="center"/>
    </xf>
    <xf numFmtId="10" fontId="58" fillId="5" borderId="0" xfId="19" applyNumberFormat="1" applyFont="1" applyFill="1" applyAlignment="1">
      <alignment horizontal="center" vertical="center"/>
    </xf>
    <xf numFmtId="167" fontId="59" fillId="5" borderId="0" xfId="64" applyNumberFormat="1" applyFont="1" applyFill="1" applyAlignment="1">
      <alignment horizontal="center" vertical="center"/>
    </xf>
    <xf numFmtId="181" fontId="58" fillId="5" borderId="0" xfId="38" applyNumberFormat="1" applyFont="1" applyFill="1" applyBorder="1" applyAlignment="1">
      <alignment vertical="center"/>
    </xf>
    <xf numFmtId="181" fontId="59" fillId="2" borderId="0" xfId="38" applyNumberFormat="1" applyFont="1" applyFill="1" applyAlignment="1">
      <alignment vertical="center" wrapText="1"/>
    </xf>
    <xf numFmtId="181" fontId="70" fillId="2" borderId="0" xfId="38" applyNumberFormat="1" applyFont="1" applyFill="1" applyAlignment="1">
      <alignment vertical="center"/>
    </xf>
    <xf numFmtId="167" fontId="59" fillId="2" borderId="0" xfId="38" applyNumberFormat="1" applyFont="1" applyFill="1" applyAlignment="1">
      <alignment vertical="center" wrapText="1"/>
    </xf>
    <xf numFmtId="169" fontId="59" fillId="2" borderId="0" xfId="64" applyNumberFormat="1" applyFont="1" applyFill="1" applyAlignment="1">
      <alignment wrapText="1"/>
    </xf>
    <xf numFmtId="167" fontId="58" fillId="5" borderId="0" xfId="38" applyNumberFormat="1" applyFont="1" applyFill="1" applyBorder="1" applyAlignment="1">
      <alignment horizontal="center" vertical="center"/>
    </xf>
    <xf numFmtId="10" fontId="58" fillId="5" borderId="0" xfId="19" applyNumberFormat="1" applyFont="1" applyFill="1" applyBorder="1" applyAlignment="1">
      <alignment horizontal="center" vertical="center"/>
    </xf>
    <xf numFmtId="3" fontId="62" fillId="0" borderId="0" xfId="30" applyNumberFormat="1" applyFont="1" applyFill="1" applyBorder="1" applyAlignment="1">
      <alignment horizontal="left" vertical="center"/>
    </xf>
    <xf numFmtId="181" fontId="56" fillId="5" borderId="0" xfId="0" applyFont="1" applyFill="1"/>
    <xf numFmtId="167" fontId="59" fillId="5" borderId="0" xfId="38" applyNumberFormat="1" applyFont="1" applyFill="1" applyBorder="1" applyAlignment="1">
      <alignment horizontal="center" vertical="center"/>
    </xf>
    <xf numFmtId="10" fontId="59" fillId="5" borderId="0" xfId="19" applyNumberFormat="1" applyFont="1" applyFill="1" applyBorder="1" applyAlignment="1">
      <alignment horizontal="center" vertical="center"/>
    </xf>
    <xf numFmtId="167" fontId="58" fillId="5" borderId="0" xfId="64" applyNumberFormat="1" applyFont="1" applyFill="1" applyBorder="1" applyAlignment="1">
      <alignment horizontal="center" vertical="center"/>
    </xf>
    <xf numFmtId="181" fontId="59" fillId="5" borderId="0" xfId="38" applyNumberFormat="1" applyFont="1" applyFill="1" applyAlignment="1">
      <alignment horizontal="left" vertical="center"/>
    </xf>
    <xf numFmtId="181" fontId="59" fillId="5" borderId="0" xfId="38" applyNumberFormat="1" applyFont="1" applyFill="1" applyAlignment="1">
      <alignment horizontal="left" vertical="center" indent="1"/>
    </xf>
    <xf numFmtId="181" fontId="59" fillId="5" borderId="0" xfId="38" applyNumberFormat="1" applyFont="1" applyFill="1" applyBorder="1" applyAlignment="1">
      <alignment vertical="center"/>
    </xf>
    <xf numFmtId="167" fontId="59" fillId="5" borderId="0" xfId="64" applyNumberFormat="1" applyFont="1" applyFill="1" applyBorder="1" applyAlignment="1">
      <alignment horizontal="center" vertical="center"/>
    </xf>
    <xf numFmtId="167" fontId="59" fillId="0" borderId="0" xfId="64" applyNumberFormat="1" applyFont="1" applyFill="1" applyBorder="1" applyAlignment="1">
      <alignment wrapText="1"/>
    </xf>
    <xf numFmtId="167" fontId="59" fillId="5" borderId="0" xfId="64" applyNumberFormat="1" applyFont="1" applyFill="1" applyBorder="1" applyAlignment="1">
      <alignment wrapText="1"/>
    </xf>
    <xf numFmtId="10" fontId="59" fillId="5" borderId="0" xfId="19" applyNumberFormat="1" applyFont="1" applyFill="1" applyBorder="1" applyAlignment="1">
      <alignment horizontal="center" vertical="center" wrapText="1"/>
    </xf>
    <xf numFmtId="181" fontId="59" fillId="5" borderId="0" xfId="38" applyNumberFormat="1" applyFont="1" applyFill="1" applyBorder="1" applyAlignment="1">
      <alignment horizontal="left" vertical="center" indent="1"/>
    </xf>
    <xf numFmtId="165" fontId="59" fillId="2" borderId="0" xfId="112" applyFont="1" applyFill="1"/>
    <xf numFmtId="165" fontId="58" fillId="2" borderId="0" xfId="112" applyFont="1" applyFill="1" applyBorder="1"/>
    <xf numFmtId="170" fontId="58" fillId="0" borderId="0" xfId="112" applyNumberFormat="1" applyFont="1" applyFill="1" applyBorder="1"/>
    <xf numFmtId="10" fontId="58" fillId="2" borderId="0" xfId="19" applyNumberFormat="1" applyFont="1" applyFill="1" applyBorder="1"/>
    <xf numFmtId="165" fontId="58" fillId="2" borderId="0" xfId="112" quotePrefix="1" applyFont="1" applyFill="1" applyBorder="1"/>
    <xf numFmtId="10" fontId="58" fillId="2" borderId="0" xfId="19" applyNumberFormat="1" applyFont="1" applyFill="1" applyBorder="1" applyAlignment="1">
      <alignment horizontal="right"/>
    </xf>
    <xf numFmtId="49" fontId="59" fillId="2" borderId="0" xfId="112" applyNumberFormat="1" applyFont="1" applyFill="1" applyBorder="1"/>
    <xf numFmtId="170" fontId="58" fillId="2" borderId="0" xfId="112" applyNumberFormat="1" applyFont="1" applyFill="1" applyBorder="1" applyAlignment="1">
      <alignment horizontal="right"/>
    </xf>
    <xf numFmtId="170" fontId="59" fillId="2" borderId="7" xfId="112" applyNumberFormat="1" applyFont="1" applyFill="1" applyBorder="1"/>
    <xf numFmtId="165" fontId="63" fillId="2" borderId="0" xfId="112" applyFont="1" applyFill="1"/>
    <xf numFmtId="165" fontId="59" fillId="2" borderId="0" xfId="112" applyFont="1" applyFill="1" applyAlignment="1">
      <alignment horizontal="center" vertical="center"/>
    </xf>
    <xf numFmtId="181" fontId="59" fillId="0" borderId="0" xfId="30" applyFont="1" applyFill="1"/>
    <xf numFmtId="181" fontId="59" fillId="0" borderId="0" xfId="0" applyFont="1" applyFill="1"/>
    <xf numFmtId="165" fontId="59" fillId="0" borderId="0" xfId="64" applyNumberFormat="1" applyFont="1" applyFill="1"/>
    <xf numFmtId="181" fontId="59" fillId="0" borderId="0" xfId="0" applyFont="1" applyFill="1" applyBorder="1"/>
    <xf numFmtId="181" fontId="58" fillId="0" borderId="0" xfId="0" applyFont="1" applyFill="1" applyAlignment="1">
      <alignment vertical="center"/>
    </xf>
    <xf numFmtId="181" fontId="58" fillId="0" borderId="0" xfId="0" applyFont="1" applyFill="1"/>
    <xf numFmtId="181" fontId="58" fillId="0" borderId="0" xfId="38" applyNumberFormat="1" applyFont="1" applyFill="1" applyBorder="1" applyAlignment="1">
      <alignment vertical="center"/>
    </xf>
    <xf numFmtId="168" fontId="58" fillId="0" borderId="0" xfId="19" applyNumberFormat="1" applyFont="1" applyFill="1" applyBorder="1" applyAlignment="1">
      <alignment horizontal="center" vertical="center"/>
    </xf>
    <xf numFmtId="181" fontId="59" fillId="0" borderId="0" xfId="38" applyNumberFormat="1" applyFont="1" applyFill="1" applyBorder="1" applyAlignment="1">
      <alignment vertical="center"/>
    </xf>
    <xf numFmtId="168" fontId="59" fillId="0" borderId="0" xfId="19" applyNumberFormat="1" applyFont="1" applyFill="1" applyBorder="1" applyAlignment="1">
      <alignment horizontal="center" vertical="center"/>
    </xf>
    <xf numFmtId="181" fontId="0" fillId="0" borderId="0" xfId="0" applyFill="1"/>
    <xf numFmtId="181" fontId="61" fillId="0" borderId="0" xfId="0" applyFont="1" applyFill="1"/>
    <xf numFmtId="181" fontId="58" fillId="0" borderId="0" xfId="0" applyNumberFormat="1" applyFont="1" applyFill="1" applyBorder="1" applyAlignment="1">
      <alignment horizontal="left" vertical="center"/>
    </xf>
    <xf numFmtId="181" fontId="71" fillId="0" borderId="0" xfId="0" applyNumberFormat="1" applyFont="1" applyFill="1" applyBorder="1" applyAlignment="1">
      <alignment horizontal="left" vertical="center"/>
    </xf>
    <xf numFmtId="181" fontId="58" fillId="0" borderId="0" xfId="0" applyNumberFormat="1" applyFont="1" applyFill="1" applyBorder="1" applyAlignment="1">
      <alignment vertical="center"/>
    </xf>
    <xf numFmtId="181" fontId="59" fillId="0" borderId="3" xfId="64" applyNumberFormat="1" applyFont="1" applyFill="1" applyBorder="1" applyAlignment="1">
      <alignment vertical="center"/>
    </xf>
    <xf numFmtId="168" fontId="58" fillId="0" borderId="7" xfId="19" applyNumberFormat="1" applyFont="1" applyFill="1" applyBorder="1"/>
    <xf numFmtId="181" fontId="59" fillId="0" borderId="0" xfId="0" applyFont="1" applyFill="1" applyAlignment="1"/>
    <xf numFmtId="167" fontId="62" fillId="0" borderId="0" xfId="64" applyNumberFormat="1" applyFont="1" applyFill="1" applyBorder="1" applyAlignment="1">
      <alignment wrapText="1"/>
    </xf>
    <xf numFmtId="168" fontId="67" fillId="0" borderId="0" xfId="19" applyNumberFormat="1" applyFont="1" applyFill="1" applyBorder="1" applyAlignment="1">
      <alignment wrapText="1"/>
    </xf>
    <xf numFmtId="3" fontId="58" fillId="0" borderId="17" xfId="64" applyNumberFormat="1" applyFont="1" applyFill="1" applyBorder="1" applyAlignment="1">
      <alignment horizontal="center" vertical="center"/>
    </xf>
    <xf numFmtId="3" fontId="59" fillId="0" borderId="17" xfId="64" applyNumberFormat="1" applyFont="1" applyFill="1" applyBorder="1" applyAlignment="1">
      <alignment horizontal="center" vertical="center"/>
    </xf>
    <xf numFmtId="167" fontId="58" fillId="0" borderId="17" xfId="64" applyNumberFormat="1" applyFont="1" applyFill="1" applyBorder="1" applyAlignment="1">
      <alignment horizontal="center" vertical="center"/>
    </xf>
    <xf numFmtId="166" fontId="58" fillId="0" borderId="23" xfId="64" applyNumberFormat="1" applyFont="1" applyFill="1" applyBorder="1"/>
    <xf numFmtId="181" fontId="56" fillId="5" borderId="7" xfId="0" applyFont="1" applyFill="1" applyBorder="1"/>
    <xf numFmtId="181" fontId="56" fillId="0" borderId="7" xfId="0" applyFont="1" applyBorder="1"/>
    <xf numFmtId="9" fontId="59" fillId="0" borderId="0" xfId="19" applyNumberFormat="1" applyFont="1" applyFill="1" applyAlignment="1">
      <alignment wrapText="1"/>
    </xf>
    <xf numFmtId="169" fontId="59" fillId="0" borderId="0" xfId="64" applyNumberFormat="1" applyFont="1" applyFill="1" applyAlignment="1">
      <alignment wrapText="1"/>
    </xf>
    <xf numFmtId="181" fontId="56" fillId="0" borderId="0" xfId="0" applyFont="1" applyFill="1"/>
    <xf numFmtId="181" fontId="59" fillId="0" borderId="0" xfId="30" applyFont="1" applyFill="1" applyAlignment="1">
      <alignment vertical="center"/>
    </xf>
    <xf numFmtId="181" fontId="58" fillId="0" borderId="0" xfId="30" applyFont="1" applyFill="1"/>
    <xf numFmtId="181" fontId="58" fillId="0" borderId="0" xfId="38" applyNumberFormat="1" applyFont="1" applyFill="1" applyAlignment="1">
      <alignment vertical="center"/>
    </xf>
    <xf numFmtId="167" fontId="58" fillId="0" borderId="0" xfId="38" applyNumberFormat="1" applyFont="1" applyFill="1" applyAlignment="1">
      <alignment horizontal="center" vertical="center"/>
    </xf>
    <xf numFmtId="181" fontId="59" fillId="0" borderId="0" xfId="38" applyNumberFormat="1" applyFont="1" applyFill="1" applyAlignment="1">
      <alignment horizontal="left" vertical="center" indent="2"/>
    </xf>
    <xf numFmtId="181" fontId="59" fillId="0" borderId="7" xfId="38" applyNumberFormat="1" applyFont="1" applyFill="1" applyBorder="1" applyAlignment="1">
      <alignment horizontal="left" vertical="center" indent="2"/>
    </xf>
    <xf numFmtId="3" fontId="62" fillId="0" borderId="0" xfId="30" applyNumberFormat="1" applyFont="1" applyFill="1" applyAlignment="1">
      <alignment horizontal="left" vertical="center"/>
    </xf>
    <xf numFmtId="169" fontId="59" fillId="0" borderId="0" xfId="38" applyNumberFormat="1" applyFont="1" applyFill="1" applyAlignment="1">
      <alignment wrapText="1"/>
    </xf>
    <xf numFmtId="181" fontId="59" fillId="0" borderId="0" xfId="30" applyFont="1" applyFill="1" applyAlignment="1"/>
    <xf numFmtId="181" fontId="59" fillId="0" borderId="0" xfId="0" applyFont="1" applyFill="1" applyAlignment="1">
      <alignment vertical="center"/>
    </xf>
    <xf numFmtId="181" fontId="58" fillId="0" borderId="7" xfId="38" applyNumberFormat="1" applyFont="1" applyFill="1" applyBorder="1" applyAlignment="1">
      <alignment vertical="center"/>
    </xf>
    <xf numFmtId="165" fontId="59" fillId="0" borderId="0" xfId="38" applyFont="1" applyFill="1"/>
    <xf numFmtId="167" fontId="58" fillId="0" borderId="0" xfId="38" applyNumberFormat="1" applyFont="1" applyFill="1" applyBorder="1" applyAlignment="1">
      <alignment horizontal="center" vertical="center"/>
    </xf>
    <xf numFmtId="10" fontId="58" fillId="0" borderId="0" xfId="19" applyNumberFormat="1" applyFont="1" applyFill="1" applyBorder="1" applyAlignment="1">
      <alignment horizontal="center" vertical="center"/>
    </xf>
    <xf numFmtId="181" fontId="58" fillId="0" borderId="0" xfId="0" applyFont="1" applyFill="1" applyBorder="1"/>
    <xf numFmtId="167" fontId="59" fillId="0" borderId="0" xfId="38" applyNumberFormat="1" applyFont="1" applyFill="1" applyBorder="1" applyAlignment="1">
      <alignment horizontal="center" vertical="center" wrapText="1"/>
    </xf>
    <xf numFmtId="167" fontId="59" fillId="0" borderId="0" xfId="38" applyNumberFormat="1" applyFont="1" applyFill="1" applyBorder="1" applyAlignment="1">
      <alignment horizontal="center" vertical="center"/>
    </xf>
    <xf numFmtId="181" fontId="62" fillId="0" borderId="0" xfId="0" applyFont="1" applyFill="1" applyAlignment="1"/>
    <xf numFmtId="181" fontId="62" fillId="0" borderId="0" xfId="38" applyNumberFormat="1" applyFont="1" applyFill="1" applyAlignment="1">
      <alignment horizontal="left" vertical="center" wrapText="1"/>
    </xf>
    <xf numFmtId="181" fontId="62" fillId="0" borderId="0" xfId="0" applyFont="1" applyFill="1"/>
    <xf numFmtId="175" fontId="58" fillId="6" borderId="7" xfId="14" applyFont="1" applyFill="1" applyBorder="1" applyAlignment="1">
      <alignment horizontal="left" vertical="center"/>
    </xf>
    <xf numFmtId="0" fontId="62" fillId="0" borderId="0" xfId="15" applyNumberFormat="1" applyFont="1" applyAlignment="1">
      <alignment vertical="center"/>
    </xf>
    <xf numFmtId="165" fontId="58" fillId="6" borderId="20" xfId="112" applyFont="1" applyFill="1" applyBorder="1" applyAlignment="1">
      <alignment horizontal="left" vertical="center"/>
    </xf>
    <xf numFmtId="0" fontId="58" fillId="6" borderId="20" xfId="104" applyFont="1" applyFill="1" applyBorder="1" applyAlignment="1">
      <alignment horizontal="center" vertical="center" wrapText="1"/>
    </xf>
    <xf numFmtId="175" fontId="58" fillId="6" borderId="7" xfId="14" applyFont="1" applyFill="1" applyBorder="1" applyAlignment="1">
      <alignment horizontal="center" vertical="center"/>
    </xf>
    <xf numFmtId="175" fontId="67" fillId="7" borderId="36" xfId="14" applyFont="1" applyFill="1" applyBorder="1" applyAlignment="1">
      <alignment horizontal="center" vertical="center" wrapText="1"/>
    </xf>
    <xf numFmtId="2" fontId="62" fillId="0" borderId="0" xfId="38" applyNumberFormat="1" applyFont="1" applyFill="1" applyBorder="1" applyAlignment="1">
      <alignment horizontal="center" vertical="center"/>
    </xf>
    <xf numFmtId="170" fontId="62" fillId="0" borderId="0" xfId="38" applyNumberFormat="1" applyFont="1" applyFill="1" applyBorder="1" applyAlignment="1">
      <alignment horizontal="center" vertical="center"/>
    </xf>
    <xf numFmtId="2" fontId="62" fillId="0" borderId="13" xfId="38" applyNumberFormat="1" applyFont="1" applyFill="1" applyBorder="1" applyAlignment="1">
      <alignment horizontal="center" vertical="center"/>
    </xf>
    <xf numFmtId="170" fontId="62" fillId="0" borderId="13" xfId="38" applyNumberFormat="1" applyFont="1" applyFill="1" applyBorder="1" applyAlignment="1">
      <alignment horizontal="center" vertical="center"/>
    </xf>
    <xf numFmtId="170" fontId="62" fillId="0" borderId="4" xfId="38" applyNumberFormat="1" applyFont="1" applyFill="1" applyBorder="1" applyAlignment="1">
      <alignment horizontal="center" vertical="center"/>
    </xf>
    <xf numFmtId="2" fontId="67" fillId="6" borderId="7" xfId="15" applyNumberFormat="1" applyFont="1" applyFill="1" applyBorder="1" applyAlignment="1">
      <alignment horizontal="center" vertical="center"/>
    </xf>
    <xf numFmtId="169" fontId="67" fillId="6" borderId="7" xfId="38" applyNumberFormat="1" applyFont="1" applyFill="1" applyBorder="1" applyAlignment="1">
      <alignment horizontal="center" vertical="center"/>
    </xf>
    <xf numFmtId="175" fontId="67" fillId="4" borderId="7" xfId="14" applyFont="1" applyFill="1" applyBorder="1" applyAlignment="1">
      <alignment horizontal="center" vertical="center"/>
    </xf>
    <xf numFmtId="168" fontId="62" fillId="0" borderId="0" xfId="41" applyNumberFormat="1" applyFont="1" applyFill="1" applyBorder="1" applyAlignment="1">
      <alignment horizontal="center" vertical="center"/>
    </xf>
    <xf numFmtId="168" fontId="62" fillId="0" borderId="13" xfId="41" applyNumberFormat="1" applyFont="1" applyFill="1" applyBorder="1" applyAlignment="1">
      <alignment horizontal="center" vertical="center"/>
    </xf>
    <xf numFmtId="168" fontId="62" fillId="0" borderId="4" xfId="41" applyNumberFormat="1" applyFont="1" applyFill="1" applyBorder="1" applyAlignment="1">
      <alignment horizontal="center" vertical="center"/>
    </xf>
    <xf numFmtId="175" fontId="62" fillId="0" borderId="7" xfId="14" applyFont="1" applyBorder="1" applyAlignment="1">
      <alignment horizontal="center"/>
    </xf>
    <xf numFmtId="2" fontId="62" fillId="8" borderId="0" xfId="38" applyNumberFormat="1" applyFont="1" applyFill="1" applyBorder="1" applyAlignment="1">
      <alignment horizontal="center" vertical="center"/>
    </xf>
    <xf numFmtId="170" fontId="62" fillId="8" borderId="0" xfId="38" applyNumberFormat="1" applyFont="1" applyFill="1" applyBorder="1" applyAlignment="1">
      <alignment horizontal="center" vertical="center"/>
    </xf>
    <xf numFmtId="168" fontId="62" fillId="8" borderId="0" xfId="41" applyNumberFormat="1" applyFont="1" applyFill="1" applyBorder="1" applyAlignment="1">
      <alignment horizontal="center" vertical="center"/>
    </xf>
    <xf numFmtId="3" fontId="58" fillId="0" borderId="33" xfId="64" applyNumberFormat="1" applyFont="1" applyFill="1" applyBorder="1" applyAlignment="1">
      <alignment horizontal="center" vertical="center"/>
    </xf>
    <xf numFmtId="168" fontId="58" fillId="0" borderId="18" xfId="19" applyNumberFormat="1" applyFont="1" applyFill="1" applyBorder="1" applyAlignment="1">
      <alignment horizontal="center" vertical="center"/>
    </xf>
    <xf numFmtId="181" fontId="62" fillId="0" borderId="0" xfId="64" applyNumberFormat="1" applyFont="1" applyFill="1" applyBorder="1" applyAlignment="1">
      <alignment vertical="center"/>
    </xf>
    <xf numFmtId="181" fontId="58" fillId="6" borderId="23" xfId="64" applyNumberFormat="1" applyFont="1" applyFill="1" applyBorder="1" applyAlignment="1">
      <alignment horizontal="center" vertical="center"/>
    </xf>
    <xf numFmtId="181" fontId="58" fillId="6" borderId="31" xfId="38" applyNumberFormat="1" applyFont="1" applyFill="1" applyBorder="1" applyAlignment="1">
      <alignment horizontal="center" vertical="center" wrapText="1"/>
    </xf>
    <xf numFmtId="181" fontId="58" fillId="6" borderId="32" xfId="38" quotePrefix="1" applyNumberFormat="1" applyFont="1" applyFill="1" applyBorder="1" applyAlignment="1">
      <alignment horizontal="left" vertical="center"/>
    </xf>
    <xf numFmtId="181" fontId="58" fillId="6" borderId="32" xfId="30" applyFont="1" applyFill="1" applyBorder="1" applyAlignment="1">
      <alignment horizontal="center" vertical="center" wrapText="1"/>
    </xf>
    <xf numFmtId="181" fontId="58" fillId="6" borderId="7" xfId="38" applyNumberFormat="1" applyFont="1" applyFill="1" applyBorder="1" applyAlignment="1">
      <alignment horizontal="center" wrapText="1"/>
    </xf>
    <xf numFmtId="0" fontId="67" fillId="6" borderId="27" xfId="97" applyFont="1" applyFill="1" applyBorder="1" applyAlignment="1">
      <alignment horizontal="center" vertical="center"/>
    </xf>
    <xf numFmtId="175" fontId="50" fillId="0" borderId="0" xfId="14" applyFont="1"/>
    <xf numFmtId="175" fontId="59" fillId="0" borderId="0" xfId="14" applyFont="1" applyAlignment="1">
      <alignment horizontal="center" vertical="center" wrapText="1"/>
    </xf>
    <xf numFmtId="10" fontId="62" fillId="0" borderId="0" xfId="14" applyNumberFormat="1" applyFont="1" applyAlignment="1">
      <alignment horizontal="center" vertical="center"/>
    </xf>
    <xf numFmtId="10" fontId="62" fillId="8" borderId="0" xfId="14" applyNumberFormat="1" applyFont="1" applyFill="1" applyAlignment="1">
      <alignment horizontal="center" vertical="center"/>
    </xf>
    <xf numFmtId="2" fontId="62" fillId="0" borderId="0" xfId="14" applyNumberFormat="1" applyFont="1" applyAlignment="1">
      <alignment horizontal="center" vertical="center"/>
    </xf>
    <xf numFmtId="175" fontId="59" fillId="0" borderId="13" xfId="14" applyFont="1" applyBorder="1" applyAlignment="1">
      <alignment horizontal="center" vertical="center" wrapText="1"/>
    </xf>
    <xf numFmtId="10" fontId="62" fillId="0" borderId="13" xfId="14" applyNumberFormat="1" applyFont="1" applyBorder="1" applyAlignment="1">
      <alignment horizontal="center" vertical="center"/>
    </xf>
    <xf numFmtId="175" fontId="59" fillId="0" borderId="4" xfId="14" applyFont="1" applyBorder="1" applyAlignment="1">
      <alignment horizontal="center" vertical="center" wrapText="1"/>
    </xf>
    <xf numFmtId="10" fontId="62" fillId="0" borderId="4" xfId="14" applyNumberFormat="1" applyFont="1" applyBorder="1" applyAlignment="1">
      <alignment horizontal="center" vertical="center"/>
    </xf>
    <xf numFmtId="2" fontId="62" fillId="0" borderId="4" xfId="14" applyNumberFormat="1" applyFont="1" applyBorder="1" applyAlignment="1">
      <alignment horizontal="center" vertical="center"/>
    </xf>
    <xf numFmtId="175" fontId="62" fillId="0" borderId="0" xfId="14" applyFont="1" applyAlignment="1">
      <alignment horizontal="center" vertical="center"/>
    </xf>
    <xf numFmtId="10" fontId="67" fillId="6" borderId="7" xfId="41" applyNumberFormat="1" applyFont="1" applyFill="1" applyBorder="1" applyAlignment="1">
      <alignment horizontal="center" vertical="center"/>
    </xf>
    <xf numFmtId="175" fontId="59" fillId="8" borderId="0" xfId="14" applyFont="1" applyFill="1" applyAlignment="1">
      <alignment horizontal="center" vertical="center" wrapText="1"/>
    </xf>
    <xf numFmtId="0" fontId="13" fillId="5" borderId="0" xfId="122" applyFill="1"/>
    <xf numFmtId="0" fontId="13" fillId="0" borderId="0" xfId="122"/>
    <xf numFmtId="4" fontId="74" fillId="5" borderId="0" xfId="122" applyNumberFormat="1" applyFont="1" applyFill="1" applyAlignment="1">
      <alignment vertical="center" wrapText="1"/>
    </xf>
    <xf numFmtId="14" fontId="76" fillId="0" borderId="0" xfId="117" applyNumberFormat="1" applyFont="1" applyAlignment="1">
      <alignment horizontal="center" vertical="center" wrapText="1"/>
    </xf>
    <xf numFmtId="167" fontId="59" fillId="0" borderId="0" xfId="117" applyNumberFormat="1" applyFont="1" applyAlignment="1">
      <alignment horizontal="left" vertical="center" wrapText="1"/>
    </xf>
    <xf numFmtId="4" fontId="59" fillId="0" borderId="0" xfId="123" applyNumberFormat="1" applyFont="1" applyBorder="1" applyAlignment="1">
      <alignment horizontal="right" vertical="center" wrapText="1"/>
    </xf>
    <xf numFmtId="14" fontId="76" fillId="0" borderId="0" xfId="117" applyNumberFormat="1" applyFont="1" applyAlignment="1">
      <alignment horizontal="left" vertical="center" wrapText="1"/>
    </xf>
    <xf numFmtId="0" fontId="87" fillId="6" borderId="29" xfId="117" applyFont="1" applyFill="1" applyBorder="1" applyAlignment="1">
      <alignment horizontal="center" vertical="center" wrapText="1"/>
    </xf>
    <xf numFmtId="0" fontId="67" fillId="6" borderId="29" xfId="117" applyFont="1" applyFill="1" applyBorder="1" applyAlignment="1">
      <alignment horizontal="center" vertical="center" wrapText="1"/>
    </xf>
    <xf numFmtId="0" fontId="67" fillId="6" borderId="21" xfId="117" applyFont="1" applyFill="1" applyBorder="1" applyAlignment="1">
      <alignment horizontal="center" vertical="center" wrapText="1"/>
    </xf>
    <xf numFmtId="181" fontId="0" fillId="5" borderId="0" xfId="0" applyFill="1"/>
    <xf numFmtId="0" fontId="13" fillId="0" borderId="0" xfId="122" applyBorder="1"/>
    <xf numFmtId="167" fontId="58" fillId="5" borderId="7" xfId="64" applyNumberFormat="1" applyFont="1" applyFill="1" applyBorder="1" applyAlignment="1">
      <alignment horizontal="center" vertical="center"/>
    </xf>
    <xf numFmtId="181" fontId="62" fillId="2" borderId="0" xfId="38" applyNumberFormat="1" applyFont="1" applyFill="1" applyAlignment="1">
      <alignment vertical="center"/>
    </xf>
    <xf numFmtId="167" fontId="58" fillId="0" borderId="0" xfId="64" applyNumberFormat="1" applyFont="1" applyFill="1" applyBorder="1" applyAlignment="1">
      <alignment horizontal="center" vertical="center"/>
    </xf>
    <xf numFmtId="167" fontId="59" fillId="0" borderId="0" xfId="64" applyNumberFormat="1" applyFont="1" applyFill="1" applyBorder="1" applyAlignment="1">
      <alignment horizontal="center" vertical="center"/>
    </xf>
    <xf numFmtId="3" fontId="67" fillId="6" borderId="29" xfId="114" applyNumberFormat="1" applyFont="1" applyFill="1" applyBorder="1" applyAlignment="1">
      <alignment horizontal="center" vertical="center" wrapText="1"/>
    </xf>
    <xf numFmtId="49" fontId="62" fillId="2" borderId="0" xfId="112" applyNumberFormat="1" applyFont="1" applyFill="1" applyBorder="1"/>
    <xf numFmtId="170" fontId="58" fillId="2" borderId="0" xfId="112" applyNumberFormat="1" applyFont="1" applyFill="1" applyBorder="1"/>
    <xf numFmtId="165" fontId="63" fillId="2" borderId="7" xfId="112" applyFont="1" applyFill="1" applyBorder="1"/>
    <xf numFmtId="10" fontId="63" fillId="2" borderId="7" xfId="19" applyNumberFormat="1" applyFont="1" applyFill="1" applyBorder="1"/>
    <xf numFmtId="171" fontId="58" fillId="0" borderId="0" xfId="64" applyNumberFormat="1" applyFont="1" applyFill="1" applyAlignment="1">
      <alignment horizontal="center" vertical="center"/>
    </xf>
    <xf numFmtId="181" fontId="77" fillId="5" borderId="7" xfId="0" applyFont="1" applyFill="1" applyBorder="1" applyAlignment="1">
      <alignment horizontal="left" vertical="center"/>
    </xf>
    <xf numFmtId="10" fontId="67" fillId="6" borderId="7" xfId="15" applyNumberFormat="1" applyFont="1" applyFill="1" applyBorder="1" applyAlignment="1">
      <alignment horizontal="center" vertical="center"/>
    </xf>
    <xf numFmtId="10" fontId="62" fillId="8" borderId="0" xfId="41" applyNumberFormat="1" applyFont="1" applyFill="1" applyBorder="1" applyAlignment="1">
      <alignment horizontal="center" vertical="center"/>
    </xf>
    <xf numFmtId="175" fontId="67" fillId="7" borderId="38" xfId="15" applyFont="1" applyFill="1" applyBorder="1" applyAlignment="1">
      <alignment horizontal="center" vertical="center" wrapText="1"/>
    </xf>
    <xf numFmtId="175" fontId="67" fillId="7" borderId="38" xfId="14" applyFont="1" applyFill="1" applyBorder="1" applyAlignment="1">
      <alignment horizontal="center" vertical="center" wrapText="1"/>
    </xf>
    <xf numFmtId="175" fontId="58" fillId="7" borderId="18" xfId="14" applyFont="1" applyFill="1" applyBorder="1" applyAlignment="1">
      <alignment horizontal="center" vertical="center" wrapText="1"/>
    </xf>
    <xf numFmtId="175" fontId="58" fillId="7" borderId="0" xfId="14" applyFont="1" applyFill="1" applyAlignment="1">
      <alignment horizontal="center" vertical="center" wrapText="1"/>
    </xf>
    <xf numFmtId="175" fontId="58" fillId="7" borderId="7" xfId="14" applyFont="1" applyFill="1" applyBorder="1" applyAlignment="1">
      <alignment horizontal="center" vertical="center" wrapText="1"/>
    </xf>
    <xf numFmtId="165" fontId="92" fillId="2" borderId="0" xfId="112" applyFont="1" applyFill="1"/>
    <xf numFmtId="181" fontId="92" fillId="2" borderId="0" xfId="0" applyFont="1" applyFill="1"/>
    <xf numFmtId="181" fontId="92" fillId="2" borderId="0" xfId="0" applyFont="1" applyFill="1" applyAlignment="1">
      <alignment horizontal="center" vertical="center"/>
    </xf>
    <xf numFmtId="165" fontId="85" fillId="2" borderId="0" xfId="112" applyFont="1" applyFill="1" applyBorder="1"/>
    <xf numFmtId="170" fontId="85" fillId="0" borderId="13" xfId="112" applyNumberFormat="1" applyFont="1" applyFill="1" applyBorder="1"/>
    <xf numFmtId="181" fontId="92" fillId="2" borderId="13" xfId="0" applyFont="1" applyFill="1" applyBorder="1"/>
    <xf numFmtId="170" fontId="85" fillId="0" borderId="0" xfId="112" applyNumberFormat="1" applyFont="1" applyFill="1" applyBorder="1"/>
    <xf numFmtId="10" fontId="85" fillId="2" borderId="0" xfId="19" applyNumberFormat="1" applyFont="1" applyFill="1" applyBorder="1"/>
    <xf numFmtId="170" fontId="85" fillId="0" borderId="0" xfId="112" applyNumberFormat="1" applyFont="1" applyFill="1" applyBorder="1" applyAlignment="1">
      <alignment horizontal="right"/>
    </xf>
    <xf numFmtId="10" fontId="85" fillId="2" borderId="0" xfId="19" applyNumberFormat="1" applyFont="1" applyFill="1" applyBorder="1" applyAlignment="1">
      <alignment horizontal="right"/>
    </xf>
    <xf numFmtId="181" fontId="93" fillId="2" borderId="0" xfId="0" applyFont="1" applyFill="1"/>
    <xf numFmtId="170" fontId="85" fillId="2" borderId="0" xfId="112" applyNumberFormat="1" applyFont="1" applyFill="1" applyBorder="1" applyAlignment="1">
      <alignment horizontal="right"/>
    </xf>
    <xf numFmtId="170" fontId="93" fillId="2" borderId="0" xfId="112" applyNumberFormat="1" applyFont="1" applyFill="1" applyBorder="1" applyAlignment="1">
      <alignment horizontal="right"/>
    </xf>
    <xf numFmtId="10" fontId="93" fillId="2" borderId="0" xfId="19" applyNumberFormat="1" applyFont="1" applyFill="1" applyBorder="1" applyAlignment="1">
      <alignment horizontal="right"/>
    </xf>
    <xf numFmtId="170" fontId="92" fillId="2" borderId="7" xfId="112" applyNumberFormat="1" applyFont="1" applyFill="1" applyBorder="1"/>
    <xf numFmtId="10" fontId="92" fillId="2" borderId="7" xfId="19" applyNumberFormat="1" applyFont="1" applyFill="1" applyBorder="1"/>
    <xf numFmtId="181" fontId="92" fillId="2" borderId="0" xfId="0" applyFont="1" applyFill="1" applyAlignment="1">
      <alignment horizontal="justify" vertical="justify"/>
    </xf>
    <xf numFmtId="181" fontId="96" fillId="2" borderId="0" xfId="0" applyFont="1" applyFill="1"/>
    <xf numFmtId="165" fontId="93" fillId="2" borderId="0" xfId="112" applyFont="1" applyFill="1" applyAlignment="1">
      <alignment wrapText="1"/>
    </xf>
    <xf numFmtId="181" fontId="93" fillId="2" borderId="0" xfId="0" applyFont="1" applyFill="1" applyAlignment="1">
      <alignment wrapText="1"/>
    </xf>
    <xf numFmtId="181" fontId="62" fillId="2" borderId="0" xfId="0" applyFont="1" applyFill="1"/>
    <xf numFmtId="165" fontId="67" fillId="2" borderId="0" xfId="112" applyFont="1" applyFill="1" applyBorder="1"/>
    <xf numFmtId="181" fontId="59" fillId="2" borderId="0" xfId="0" applyFont="1" applyFill="1" applyAlignment="1">
      <alignment horizontal="center" vertical="center"/>
    </xf>
    <xf numFmtId="181" fontId="63" fillId="2" borderId="0" xfId="0" applyFont="1" applyFill="1"/>
    <xf numFmtId="181" fontId="83" fillId="2" borderId="0" xfId="0" applyFont="1" applyFill="1"/>
    <xf numFmtId="181" fontId="65" fillId="2" borderId="0" xfId="0" applyFont="1" applyFill="1"/>
    <xf numFmtId="165" fontId="63" fillId="2" borderId="0" xfId="112" applyFont="1" applyFill="1" applyBorder="1" applyAlignment="1">
      <alignment horizontal="left"/>
    </xf>
    <xf numFmtId="170" fontId="63" fillId="2" borderId="0" xfId="112" applyNumberFormat="1" applyFont="1" applyFill="1" applyBorder="1"/>
    <xf numFmtId="10" fontId="63" fillId="2" borderId="0" xfId="19" applyNumberFormat="1" applyFont="1" applyFill="1" applyBorder="1"/>
    <xf numFmtId="165" fontId="72" fillId="2" borderId="0" xfId="112" applyFont="1" applyFill="1" applyBorder="1" applyAlignment="1">
      <alignment horizontal="left"/>
    </xf>
    <xf numFmtId="170" fontId="72" fillId="2" borderId="0" xfId="112" applyNumberFormat="1" applyFont="1" applyFill="1" applyBorder="1"/>
    <xf numFmtId="181" fontId="59" fillId="2" borderId="13" xfId="0" applyFont="1" applyFill="1" applyBorder="1"/>
    <xf numFmtId="165" fontId="59" fillId="2" borderId="0" xfId="0" applyNumberFormat="1" applyFont="1" applyFill="1"/>
    <xf numFmtId="165" fontId="63" fillId="2" borderId="0" xfId="0" applyNumberFormat="1" applyFont="1" applyFill="1"/>
    <xf numFmtId="4" fontId="93" fillId="2" borderId="0" xfId="64" applyFont="1" applyFill="1"/>
    <xf numFmtId="10" fontId="58" fillId="5" borderId="0" xfId="38" applyNumberFormat="1" applyFont="1" applyFill="1" applyAlignment="1">
      <alignment horizontal="center" vertical="center"/>
    </xf>
    <xf numFmtId="10" fontId="59" fillId="5" borderId="0" xfId="38" applyNumberFormat="1" applyFont="1" applyFill="1" applyAlignment="1">
      <alignment horizontal="center" vertical="center"/>
    </xf>
    <xf numFmtId="10" fontId="59" fillId="5" borderId="7" xfId="38" applyNumberFormat="1" applyFont="1" applyFill="1" applyBorder="1" applyAlignment="1">
      <alignment horizontal="center" vertical="center"/>
    </xf>
    <xf numFmtId="167" fontId="59" fillId="5" borderId="7" xfId="64" applyNumberFormat="1" applyFont="1" applyFill="1" applyBorder="1" applyAlignment="1">
      <alignment horizontal="center" vertical="center"/>
    </xf>
    <xf numFmtId="3" fontId="62" fillId="5" borderId="0" xfId="30" applyNumberFormat="1" applyFont="1" applyFill="1" applyAlignment="1">
      <alignment horizontal="left" vertical="center"/>
    </xf>
    <xf numFmtId="181" fontId="77" fillId="5" borderId="7" xfId="0" applyFont="1" applyFill="1" applyBorder="1" applyAlignment="1">
      <alignment horizontal="left" vertical="center"/>
    </xf>
    <xf numFmtId="181" fontId="58" fillId="6" borderId="7" xfId="64" applyNumberFormat="1" applyFont="1" applyFill="1" applyBorder="1" applyAlignment="1">
      <alignment horizontal="center" vertical="center"/>
    </xf>
    <xf numFmtId="190" fontId="58" fillId="0" borderId="0" xfId="64" applyNumberFormat="1" applyFont="1" applyFill="1" applyAlignment="1">
      <alignment horizontal="center" vertical="center"/>
    </xf>
    <xf numFmtId="181" fontId="62" fillId="0" borderId="0" xfId="64" applyNumberFormat="1" applyFont="1" applyFill="1" applyAlignment="1">
      <alignment vertical="top"/>
    </xf>
    <xf numFmtId="181" fontId="89" fillId="0" borderId="0" xfId="64" applyNumberFormat="1" applyFont="1" applyFill="1" applyAlignment="1">
      <alignment vertical="center" wrapText="1"/>
    </xf>
    <xf numFmtId="181" fontId="101" fillId="0" borderId="0" xfId="0" applyFont="1"/>
    <xf numFmtId="0" fontId="85" fillId="6" borderId="23" xfId="117" applyFont="1" applyFill="1" applyBorder="1" applyAlignment="1">
      <alignment horizontal="center" vertical="center" wrapText="1"/>
    </xf>
    <xf numFmtId="182" fontId="85" fillId="6" borderId="7" xfId="75" quotePrefix="1" applyNumberFormat="1" applyFont="1" applyFill="1" applyBorder="1" applyAlignment="1">
      <alignment horizontal="center" vertical="center"/>
    </xf>
    <xf numFmtId="182" fontId="85" fillId="6" borderId="16" xfId="75" quotePrefix="1" applyNumberFormat="1" applyFont="1" applyFill="1" applyBorder="1" applyAlignment="1">
      <alignment horizontal="center" vertical="center"/>
    </xf>
    <xf numFmtId="182" fontId="85" fillId="6" borderId="7" xfId="75" applyNumberFormat="1" applyFont="1" applyFill="1" applyBorder="1" applyAlignment="1">
      <alignment horizontal="center" vertical="center"/>
    </xf>
    <xf numFmtId="0" fontId="85" fillId="6" borderId="16" xfId="117" applyFont="1" applyFill="1" applyBorder="1" applyAlignment="1">
      <alignment horizontal="center" vertical="center" wrapText="1"/>
    </xf>
    <xf numFmtId="0" fontId="85" fillId="6" borderId="7" xfId="117" applyFont="1" applyFill="1" applyBorder="1" applyAlignment="1">
      <alignment horizontal="center" vertical="center" wrapText="1"/>
    </xf>
    <xf numFmtId="0" fontId="92" fillId="0" borderId="0" xfId="117" applyFont="1"/>
    <xf numFmtId="4" fontId="92" fillId="0" borderId="0" xfId="0" applyNumberFormat="1" applyFont="1"/>
    <xf numFmtId="4" fontId="59" fillId="0" borderId="33" xfId="0" applyNumberFormat="1" applyFont="1" applyBorder="1"/>
    <xf numFmtId="4" fontId="59" fillId="0" borderId="17" xfId="0" applyNumberFormat="1" applyFont="1" applyBorder="1"/>
    <xf numFmtId="4" fontId="59" fillId="0" borderId="34" xfId="0" applyNumberFormat="1" applyFont="1" applyBorder="1"/>
    <xf numFmtId="4" fontId="59" fillId="0" borderId="14" xfId="0" applyNumberFormat="1" applyFont="1" applyBorder="1"/>
    <xf numFmtId="4" fontId="59" fillId="0" borderId="18" xfId="0" applyNumberFormat="1" applyFont="1" applyBorder="1"/>
    <xf numFmtId="0" fontId="66" fillId="2" borderId="0" xfId="112" applyNumberFormat="1" applyFont="1" applyFill="1" applyBorder="1" applyAlignment="1">
      <alignment horizontal="justify" vertical="center" wrapText="1"/>
    </xf>
    <xf numFmtId="0" fontId="62" fillId="2" borderId="0" xfId="112" quotePrefix="1" applyNumberFormat="1" applyFont="1" applyFill="1" applyBorder="1" applyAlignment="1">
      <alignment horizontal="justify" vertical="center" wrapText="1"/>
    </xf>
    <xf numFmtId="170" fontId="92" fillId="2" borderId="0" xfId="112" applyNumberFormat="1" applyFont="1" applyFill="1" applyBorder="1"/>
    <xf numFmtId="10" fontId="92" fillId="2" borderId="0" xfId="19" applyNumberFormat="1" applyFont="1" applyFill="1" applyBorder="1"/>
    <xf numFmtId="49" fontId="62" fillId="2" borderId="7" xfId="112" applyNumberFormat="1" applyFont="1" applyFill="1" applyBorder="1"/>
    <xf numFmtId="49" fontId="58" fillId="2" borderId="0" xfId="112" applyNumberFormat="1" applyFont="1" applyFill="1" applyBorder="1"/>
    <xf numFmtId="170" fontId="93" fillId="0" borderId="0" xfId="112" applyNumberFormat="1" applyFont="1" applyFill="1" applyBorder="1" applyAlignment="1">
      <alignment horizontal="right"/>
    </xf>
    <xf numFmtId="170" fontId="62" fillId="2" borderId="0" xfId="112" applyNumberFormat="1" applyFont="1" applyFill="1" applyBorder="1" applyAlignment="1">
      <alignment horizontal="right"/>
    </xf>
    <xf numFmtId="10" fontId="62" fillId="2" borderId="0" xfId="19" applyNumberFormat="1" applyFont="1" applyFill="1" applyBorder="1" applyAlignment="1">
      <alignment horizontal="right"/>
    </xf>
    <xf numFmtId="10" fontId="62" fillId="8" borderId="0" xfId="19" applyNumberFormat="1" applyFont="1" applyFill="1" applyBorder="1" applyAlignment="1">
      <alignment horizontal="center" vertical="center"/>
    </xf>
    <xf numFmtId="181" fontId="58" fillId="6" borderId="7" xfId="30" applyFont="1" applyFill="1" applyBorder="1" applyAlignment="1">
      <alignment horizontal="center" vertical="center" wrapText="1"/>
    </xf>
    <xf numFmtId="181" fontId="58" fillId="6" borderId="7" xfId="38" applyNumberFormat="1" applyFont="1" applyFill="1" applyBorder="1" applyAlignment="1">
      <alignment horizontal="center" vertical="center" wrapText="1"/>
    </xf>
    <xf numFmtId="181" fontId="59" fillId="0" borderId="0" xfId="30" applyFont="1"/>
    <xf numFmtId="181" fontId="59" fillId="5" borderId="0" xfId="30" applyFont="1" applyFill="1"/>
    <xf numFmtId="181" fontId="77" fillId="5" borderId="0" xfId="30" applyFont="1" applyFill="1" applyAlignment="1">
      <alignment horizontal="left" vertical="center"/>
    </xf>
    <xf numFmtId="181" fontId="56" fillId="5" borderId="0" xfId="30" applyFont="1" applyFill="1"/>
    <xf numFmtId="181" fontId="56" fillId="0" borderId="0" xfId="30" applyFont="1"/>
    <xf numFmtId="181" fontId="58" fillId="5" borderId="0" xfId="30" applyFont="1" applyFill="1" applyAlignment="1">
      <alignment vertical="center"/>
    </xf>
    <xf numFmtId="181" fontId="59" fillId="5" borderId="0" xfId="30" applyFont="1" applyFill="1" applyAlignment="1">
      <alignment vertical="center"/>
    </xf>
    <xf numFmtId="181" fontId="68" fillId="5" borderId="0" xfId="30" applyFont="1" applyFill="1" applyAlignment="1">
      <alignment horizontal="left" vertical="center" wrapText="1" indent="1"/>
    </xf>
    <xf numFmtId="181" fontId="59" fillId="2" borderId="0" xfId="30" applyFont="1" applyFill="1"/>
    <xf numFmtId="181" fontId="59" fillId="2" borderId="0" xfId="30" applyFont="1" applyFill="1" applyAlignment="1">
      <alignment vertical="center"/>
    </xf>
    <xf numFmtId="181" fontId="58" fillId="2" borderId="0" xfId="30" applyFont="1" applyFill="1"/>
    <xf numFmtId="3" fontId="62" fillId="0" borderId="0" xfId="30" applyNumberFormat="1" applyFont="1" applyAlignment="1">
      <alignment horizontal="left" vertical="center"/>
    </xf>
    <xf numFmtId="181" fontId="59" fillId="0" borderId="0" xfId="0" applyFont="1"/>
    <xf numFmtId="0" fontId="101" fillId="0" borderId="0" xfId="139" applyFont="1"/>
    <xf numFmtId="4" fontId="92" fillId="0" borderId="0" xfId="139" applyNumberFormat="1" applyFont="1"/>
    <xf numFmtId="4" fontId="59" fillId="0" borderId="0" xfId="0" applyNumberFormat="1" applyFont="1"/>
    <xf numFmtId="0" fontId="85" fillId="6" borderId="22" xfId="138" applyFont="1" applyFill="1" applyBorder="1" applyAlignment="1">
      <alignment horizontal="left" vertical="center" wrapText="1" indent="11"/>
    </xf>
    <xf numFmtId="4" fontId="85" fillId="6" borderId="43" xfId="138" applyNumberFormat="1" applyFont="1" applyFill="1" applyBorder="1" applyAlignment="1">
      <alignment horizontal="right"/>
    </xf>
    <xf numFmtId="4" fontId="85" fillId="6" borderId="22" xfId="138" applyNumberFormat="1" applyFont="1" applyFill="1" applyBorder="1" applyAlignment="1">
      <alignment horizontal="right"/>
    </xf>
    <xf numFmtId="4" fontId="92" fillId="0" borderId="0" xfId="140" applyNumberFormat="1" applyFont="1"/>
    <xf numFmtId="0" fontId="85" fillId="6" borderId="43" xfId="138" applyFont="1" applyFill="1" applyBorder="1" applyAlignment="1">
      <alignment horizontal="left" vertical="center" wrapText="1" indent="11"/>
    </xf>
    <xf numFmtId="4" fontId="85" fillId="6" borderId="21" xfId="138" applyNumberFormat="1" applyFont="1" applyFill="1" applyBorder="1" applyAlignment="1">
      <alignment horizontal="right"/>
    </xf>
    <xf numFmtId="181" fontId="0" fillId="0" borderId="0" xfId="0" applyBorder="1"/>
    <xf numFmtId="10" fontId="0" fillId="0" borderId="0" xfId="19" applyNumberFormat="1" applyFont="1" applyBorder="1"/>
    <xf numFmtId="165" fontId="58" fillId="5" borderId="0" xfId="112" applyFont="1" applyFill="1" applyBorder="1"/>
    <xf numFmtId="189" fontId="58" fillId="5" borderId="13" xfId="112" applyNumberFormat="1" applyFont="1" applyFill="1" applyBorder="1" applyAlignment="1">
      <alignment horizontal="right"/>
    </xf>
    <xf numFmtId="181" fontId="63" fillId="5" borderId="13" xfId="0" applyFont="1" applyFill="1" applyBorder="1"/>
    <xf numFmtId="181" fontId="63" fillId="5" borderId="0" xfId="0" applyFont="1" applyFill="1"/>
    <xf numFmtId="189" fontId="58" fillId="5" borderId="0" xfId="112" applyNumberFormat="1" applyFont="1" applyFill="1" applyBorder="1" applyAlignment="1">
      <alignment horizontal="right"/>
    </xf>
    <xf numFmtId="10" fontId="72" fillId="5" borderId="0" xfId="19" applyNumberFormat="1" applyFont="1" applyFill="1" applyBorder="1"/>
    <xf numFmtId="170" fontId="58" fillId="5" borderId="0" xfId="112" applyNumberFormat="1" applyFont="1" applyFill="1" applyBorder="1" applyAlignment="1">
      <alignment horizontal="right"/>
    </xf>
    <xf numFmtId="10" fontId="58" fillId="5" borderId="0" xfId="19" applyNumberFormat="1" applyFont="1" applyFill="1" applyBorder="1"/>
    <xf numFmtId="165" fontId="58" fillId="5" borderId="0" xfId="112" quotePrefix="1" applyFont="1" applyFill="1" applyBorder="1"/>
    <xf numFmtId="10" fontId="62" fillId="5" borderId="0" xfId="19" applyNumberFormat="1" applyFont="1" applyFill="1" applyBorder="1"/>
    <xf numFmtId="49" fontId="62" fillId="5" borderId="0" xfId="112" applyNumberFormat="1" applyFont="1" applyFill="1" applyBorder="1"/>
    <xf numFmtId="3" fontId="62" fillId="5" borderId="0" xfId="112" applyNumberFormat="1" applyFont="1" applyFill="1" applyAlignment="1">
      <alignment horizontal="right"/>
    </xf>
    <xf numFmtId="170" fontId="63" fillId="5" borderId="0" xfId="0" applyNumberFormat="1" applyFont="1" applyFill="1"/>
    <xf numFmtId="170" fontId="62" fillId="5" borderId="0" xfId="112" applyNumberFormat="1" applyFont="1" applyFill="1" applyAlignment="1">
      <alignment horizontal="right"/>
    </xf>
    <xf numFmtId="49" fontId="62" fillId="5" borderId="0" xfId="112" quotePrefix="1" applyNumberFormat="1" applyFont="1" applyFill="1" applyBorder="1"/>
    <xf numFmtId="49" fontId="58" fillId="5" borderId="0" xfId="112" applyNumberFormat="1" applyFont="1" applyFill="1" applyBorder="1"/>
    <xf numFmtId="165" fontId="59" fillId="5" borderId="7" xfId="112" applyFont="1" applyFill="1" applyBorder="1"/>
    <xf numFmtId="170" fontId="59" fillId="5" borderId="7" xfId="112" applyNumberFormat="1" applyFont="1" applyFill="1" applyBorder="1"/>
    <xf numFmtId="10" fontId="59" fillId="5" borderId="7" xfId="19" applyNumberFormat="1" applyFont="1" applyFill="1" applyBorder="1"/>
    <xf numFmtId="181" fontId="59" fillId="5" borderId="0" xfId="0" applyFont="1" applyFill="1"/>
    <xf numFmtId="165" fontId="63" fillId="5" borderId="0" xfId="112" applyFont="1" applyFill="1"/>
    <xf numFmtId="165" fontId="59" fillId="5" borderId="0" xfId="112" applyFont="1" applyFill="1"/>
    <xf numFmtId="181" fontId="59" fillId="5" borderId="0" xfId="0" applyFont="1" applyFill="1" applyAlignment="1">
      <alignment horizontal="center" vertical="center"/>
    </xf>
    <xf numFmtId="181" fontId="58" fillId="5" borderId="0" xfId="0" applyFont="1" applyFill="1"/>
    <xf numFmtId="181" fontId="59" fillId="5" borderId="0" xfId="38" applyNumberFormat="1" applyFont="1" applyFill="1" applyAlignment="1">
      <alignment vertical="center"/>
    </xf>
    <xf numFmtId="167" fontId="59" fillId="5" borderId="0" xfId="38" applyNumberFormat="1" applyFont="1" applyFill="1" applyAlignment="1">
      <alignment horizontal="center" vertical="center"/>
    </xf>
    <xf numFmtId="10" fontId="59" fillId="5" borderId="0" xfId="19" applyNumberFormat="1" applyFont="1" applyFill="1" applyAlignment="1">
      <alignment horizontal="center" vertical="center"/>
    </xf>
    <xf numFmtId="181" fontId="59" fillId="5" borderId="0" xfId="38" quotePrefix="1" applyNumberFormat="1" applyFont="1" applyFill="1" applyAlignment="1">
      <alignment horizontal="left" vertical="center" indent="2"/>
    </xf>
    <xf numFmtId="181" fontId="58" fillId="5" borderId="0" xfId="0" applyFont="1" applyFill="1" applyBorder="1"/>
    <xf numFmtId="10" fontId="59" fillId="5" borderId="0" xfId="19" applyNumberFormat="1" applyFont="1" applyFill="1" applyAlignment="1">
      <alignment horizontal="center" vertical="center" wrapText="1"/>
    </xf>
    <xf numFmtId="167" fontId="59" fillId="5" borderId="0" xfId="38" applyNumberFormat="1" applyFont="1" applyFill="1" applyAlignment="1">
      <alignment horizontal="center" vertical="center" wrapText="1"/>
    </xf>
    <xf numFmtId="181" fontId="59" fillId="5" borderId="0" xfId="38" quotePrefix="1" applyNumberFormat="1" applyFont="1" applyFill="1" applyAlignment="1">
      <alignment horizontal="left" vertical="center" indent="3"/>
    </xf>
    <xf numFmtId="181" fontId="59" fillId="5" borderId="0" xfId="38" quotePrefix="1" applyNumberFormat="1" applyFont="1" applyFill="1" applyBorder="1" applyAlignment="1">
      <alignment horizontal="left" vertical="center" indent="2"/>
    </xf>
    <xf numFmtId="167" fontId="59" fillId="5" borderId="0" xfId="38" applyNumberFormat="1" applyFont="1" applyFill="1" applyBorder="1" applyAlignment="1">
      <alignment horizontal="center" vertical="center" wrapText="1"/>
    </xf>
    <xf numFmtId="181" fontId="58" fillId="5" borderId="7" xfId="38" applyNumberFormat="1" applyFont="1" applyFill="1" applyBorder="1" applyAlignment="1">
      <alignment vertical="center"/>
    </xf>
    <xf numFmtId="167" fontId="58" fillId="5" borderId="7" xfId="38" applyNumberFormat="1" applyFont="1" applyFill="1" applyBorder="1" applyAlignment="1">
      <alignment horizontal="center" vertical="center" wrapText="1"/>
    </xf>
    <xf numFmtId="10" fontId="58" fillId="5" borderId="7" xfId="19" applyNumberFormat="1" applyFont="1" applyFill="1" applyBorder="1" applyAlignment="1">
      <alignment horizontal="center" vertical="center"/>
    </xf>
    <xf numFmtId="181" fontId="62" fillId="5" borderId="0" xfId="38" applyNumberFormat="1" applyFont="1" applyFill="1" applyBorder="1" applyAlignment="1">
      <alignment vertical="center"/>
    </xf>
    <xf numFmtId="167" fontId="58" fillId="5" borderId="0" xfId="38" applyNumberFormat="1" applyFont="1" applyFill="1" applyBorder="1" applyAlignment="1">
      <alignment horizontal="center" vertical="center" wrapText="1"/>
    </xf>
    <xf numFmtId="167" fontId="58" fillId="5" borderId="0" xfId="38" applyNumberFormat="1" applyFont="1" applyFill="1" applyAlignment="1">
      <alignment horizontal="center" vertical="center" wrapText="1"/>
    </xf>
    <xf numFmtId="181" fontId="59" fillId="5" borderId="0" xfId="0" applyFont="1" applyFill="1" applyAlignment="1">
      <alignment vertical="center"/>
    </xf>
    <xf numFmtId="169" fontId="58" fillId="5" borderId="0" xfId="38" applyNumberFormat="1" applyFont="1" applyFill="1" applyAlignment="1">
      <alignment horizontal="left" vertical="center" wrapText="1"/>
    </xf>
    <xf numFmtId="169" fontId="59" fillId="5" borderId="0" xfId="38" applyNumberFormat="1" applyFont="1" applyFill="1" applyAlignment="1">
      <alignment horizontal="right" vertical="center" wrapText="1"/>
    </xf>
    <xf numFmtId="181" fontId="58" fillId="5" borderId="8" xfId="38" applyNumberFormat="1" applyFont="1" applyFill="1" applyBorder="1" applyAlignment="1">
      <alignment vertical="center"/>
    </xf>
    <xf numFmtId="167" fontId="58" fillId="5" borderId="8" xfId="38" applyNumberFormat="1" applyFont="1" applyFill="1" applyBorder="1" applyAlignment="1">
      <alignment horizontal="center" vertical="center"/>
    </xf>
    <xf numFmtId="10" fontId="58" fillId="5" borderId="8" xfId="19" applyNumberFormat="1" applyFont="1" applyFill="1" applyBorder="1" applyAlignment="1">
      <alignment horizontal="center" vertical="center"/>
    </xf>
    <xf numFmtId="181" fontId="58" fillId="5" borderId="0" xfId="38" applyNumberFormat="1" applyFont="1" applyFill="1" applyBorder="1" applyAlignment="1">
      <alignment horizontal="left" vertical="center" indent="2"/>
    </xf>
    <xf numFmtId="181" fontId="62" fillId="5" borderId="0" xfId="0" applyFont="1" applyFill="1" applyAlignment="1"/>
    <xf numFmtId="181" fontId="62" fillId="5" borderId="0" xfId="0" applyFont="1" applyFill="1"/>
    <xf numFmtId="181" fontId="62" fillId="5" borderId="0" xfId="38" applyNumberFormat="1" applyFont="1" applyFill="1" applyBorder="1" applyAlignment="1">
      <alignment vertical="center" wrapText="1"/>
    </xf>
    <xf numFmtId="181" fontId="62" fillId="5" borderId="0" xfId="38" applyNumberFormat="1" applyFont="1" applyFill="1" applyBorder="1" applyAlignment="1">
      <alignment horizontal="left" vertical="center"/>
    </xf>
    <xf numFmtId="181" fontId="62" fillId="5" borderId="0" xfId="38" applyNumberFormat="1" applyFont="1" applyFill="1" applyAlignment="1">
      <alignment horizontal="left" vertical="center" wrapText="1"/>
    </xf>
    <xf numFmtId="181" fontId="56" fillId="5" borderId="0" xfId="0" applyFont="1" applyFill="1" applyBorder="1"/>
    <xf numFmtId="167" fontId="58" fillId="5" borderId="0" xfId="30" applyNumberFormat="1" applyFont="1" applyFill="1" applyAlignment="1">
      <alignment horizontal="center" vertical="center"/>
    </xf>
    <xf numFmtId="167" fontId="59" fillId="5" borderId="0" xfId="30" applyNumberFormat="1" applyFont="1" applyFill="1" applyAlignment="1">
      <alignment horizontal="center" vertical="center"/>
    </xf>
    <xf numFmtId="167" fontId="59" fillId="5" borderId="0" xfId="30" applyNumberFormat="1" applyFont="1" applyFill="1" applyAlignment="1">
      <alignment horizontal="center" vertical="center" wrapText="1"/>
    </xf>
    <xf numFmtId="167" fontId="59" fillId="0" borderId="0" xfId="30" applyNumberFormat="1" applyFont="1" applyFill="1" applyAlignment="1">
      <alignment horizontal="center" vertical="center"/>
    </xf>
    <xf numFmtId="167" fontId="59" fillId="0" borderId="0" xfId="30" applyNumberFormat="1" applyFont="1" applyFill="1" applyAlignment="1">
      <alignment horizontal="center" vertical="center" wrapText="1"/>
    </xf>
    <xf numFmtId="167" fontId="68" fillId="0" borderId="18" xfId="30" applyNumberFormat="1" applyFont="1" applyFill="1" applyBorder="1" applyAlignment="1">
      <alignment horizontal="center" vertical="center"/>
    </xf>
    <xf numFmtId="167" fontId="68" fillId="0" borderId="0" xfId="30" applyNumberFormat="1" applyFont="1" applyFill="1" applyAlignment="1">
      <alignment horizontal="center" vertical="center"/>
    </xf>
    <xf numFmtId="181" fontId="68" fillId="5" borderId="18" xfId="30" applyFont="1" applyFill="1" applyBorder="1" applyAlignment="1">
      <alignment vertical="center"/>
    </xf>
    <xf numFmtId="0" fontId="66" fillId="2" borderId="0" xfId="112" applyNumberFormat="1" applyFont="1" applyFill="1" applyBorder="1" applyAlignment="1">
      <alignment horizontal="justify" vertical="center" wrapText="1"/>
    </xf>
    <xf numFmtId="0" fontId="62" fillId="2" borderId="0" xfId="112" quotePrefix="1" applyNumberFormat="1" applyFont="1" applyFill="1" applyBorder="1" applyAlignment="1">
      <alignment horizontal="justify" vertical="center" wrapText="1"/>
    </xf>
    <xf numFmtId="165" fontId="58" fillId="6" borderId="43" xfId="112" applyFont="1" applyFill="1" applyBorder="1" applyAlignment="1">
      <alignment horizontal="left" vertical="center"/>
    </xf>
    <xf numFmtId="0" fontId="58" fillId="6" borderId="43" xfId="192" applyFont="1" applyFill="1" applyBorder="1" applyAlignment="1">
      <alignment horizontal="center" vertical="center" wrapText="1"/>
    </xf>
    <xf numFmtId="170" fontId="58" fillId="0" borderId="24" xfId="112" applyNumberFormat="1" applyFont="1" applyFill="1" applyBorder="1"/>
    <xf numFmtId="181" fontId="59" fillId="2" borderId="24" xfId="0" applyFont="1" applyFill="1" applyBorder="1"/>
    <xf numFmtId="170" fontId="58" fillId="0" borderId="0" xfId="112" applyNumberFormat="1" applyFont="1" applyFill="1" applyBorder="1" applyAlignment="1">
      <alignment horizontal="right"/>
    </xf>
    <xf numFmtId="170" fontId="59" fillId="0" borderId="0" xfId="112" applyNumberFormat="1" applyFont="1" applyFill="1" applyBorder="1" applyAlignment="1">
      <alignment horizontal="right"/>
    </xf>
    <xf numFmtId="10" fontId="59" fillId="2" borderId="0" xfId="19" applyNumberFormat="1" applyFont="1" applyFill="1" applyBorder="1" applyAlignment="1">
      <alignment horizontal="right"/>
    </xf>
    <xf numFmtId="170" fontId="59" fillId="2" borderId="0" xfId="112" applyNumberFormat="1" applyFont="1" applyFill="1" applyBorder="1" applyAlignment="1">
      <alignment horizontal="right"/>
    </xf>
    <xf numFmtId="165" fontId="67" fillId="2" borderId="0" xfId="112" quotePrefix="1" applyFont="1" applyFill="1" applyBorder="1"/>
    <xf numFmtId="170" fontId="67" fillId="2" borderId="0" xfId="112" applyNumberFormat="1" applyFont="1" applyFill="1" applyBorder="1" applyAlignment="1">
      <alignment horizontal="right"/>
    </xf>
    <xf numFmtId="10" fontId="67" fillId="2" borderId="0" xfId="19" applyNumberFormat="1" applyFont="1" applyFill="1" applyBorder="1" applyAlignment="1">
      <alignment horizontal="right"/>
    </xf>
    <xf numFmtId="165" fontId="59" fillId="2" borderId="7" xfId="112" applyFont="1" applyFill="1" applyBorder="1"/>
    <xf numFmtId="10" fontId="59" fillId="2" borderId="7" xfId="19" applyNumberFormat="1" applyFont="1" applyFill="1" applyBorder="1"/>
    <xf numFmtId="165" fontId="67" fillId="2" borderId="24" xfId="112" applyFont="1" applyFill="1" applyBorder="1"/>
    <xf numFmtId="170" fontId="67" fillId="0" borderId="0" xfId="112" applyNumberFormat="1" applyFont="1" applyFill="1" applyBorder="1"/>
    <xf numFmtId="181" fontId="62" fillId="2" borderId="24" xfId="0" applyFont="1" applyFill="1" applyBorder="1"/>
    <xf numFmtId="170" fontId="67" fillId="2" borderId="0" xfId="112" applyNumberFormat="1" applyFont="1" applyFill="1" applyBorder="1"/>
    <xf numFmtId="10" fontId="67" fillId="2" borderId="0" xfId="19" applyNumberFormat="1" applyFont="1" applyFill="1" applyBorder="1"/>
    <xf numFmtId="165" fontId="83" fillId="2" borderId="7" xfId="112" applyFont="1" applyFill="1" applyBorder="1"/>
    <xf numFmtId="170" fontId="62" fillId="2" borderId="7" xfId="112" applyNumberFormat="1" applyFont="1" applyFill="1" applyBorder="1"/>
    <xf numFmtId="10" fontId="83" fillId="2" borderId="7" xfId="19" applyNumberFormat="1" applyFont="1" applyFill="1" applyBorder="1"/>
    <xf numFmtId="189" fontId="58" fillId="0" borderId="24" xfId="112" applyNumberFormat="1" applyFont="1" applyFill="1" applyBorder="1" applyAlignment="1">
      <alignment horizontal="right"/>
    </xf>
    <xf numFmtId="181" fontId="63" fillId="2" borderId="24" xfId="0" applyFont="1" applyFill="1" applyBorder="1"/>
    <xf numFmtId="189" fontId="58" fillId="0" borderId="0" xfId="112" applyNumberFormat="1" applyFont="1" applyFill="1" applyBorder="1" applyAlignment="1">
      <alignment horizontal="right"/>
    </xf>
    <xf numFmtId="10" fontId="72" fillId="2" borderId="0" xfId="19" applyNumberFormat="1" applyFont="1" applyFill="1" applyBorder="1"/>
    <xf numFmtId="3" fontId="58" fillId="0" borderId="0" xfId="112" applyNumberFormat="1" applyFont="1" applyFill="1" applyBorder="1" applyAlignment="1">
      <alignment horizontal="right"/>
    </xf>
    <xf numFmtId="3" fontId="59" fillId="0" borderId="0" xfId="112" applyNumberFormat="1" applyFont="1" applyFill="1" applyAlignment="1">
      <alignment horizontal="right"/>
    </xf>
    <xf numFmtId="10" fontId="59" fillId="2" borderId="0" xfId="19" applyNumberFormat="1" applyFont="1" applyFill="1" applyBorder="1"/>
    <xf numFmtId="170" fontId="63" fillId="2" borderId="0" xfId="0" applyNumberFormat="1" applyFont="1" applyFill="1"/>
    <xf numFmtId="170" fontId="59" fillId="0" borderId="0" xfId="112" applyNumberFormat="1" applyFont="1" applyFill="1" applyAlignment="1">
      <alignment horizontal="right"/>
    </xf>
    <xf numFmtId="49" fontId="62" fillId="2" borderId="0" xfId="112" quotePrefix="1" applyNumberFormat="1" applyFont="1" applyFill="1" applyBorder="1"/>
    <xf numFmtId="3" fontId="58" fillId="2" borderId="0" xfId="112" applyNumberFormat="1" applyFont="1" applyFill="1" applyBorder="1" applyAlignment="1">
      <alignment horizontal="right"/>
    </xf>
    <xf numFmtId="10" fontId="62" fillId="8" borderId="0" xfId="41" applyNumberFormat="1" applyFont="1" applyFill="1" applyBorder="1" applyAlignment="1">
      <alignment horizontal="center" vertical="center"/>
    </xf>
    <xf numFmtId="10" fontId="62" fillId="0" borderId="4" xfId="41" applyNumberFormat="1" applyFont="1" applyFill="1" applyBorder="1" applyAlignment="1" applyProtection="1">
      <alignment horizontal="center" vertical="center"/>
    </xf>
    <xf numFmtId="0" fontId="76" fillId="0" borderId="0" xfId="100" applyFont="1"/>
    <xf numFmtId="0" fontId="101" fillId="0" borderId="0" xfId="100" applyFont="1"/>
    <xf numFmtId="0" fontId="101" fillId="0" borderId="0" xfId="133" applyFont="1"/>
    <xf numFmtId="175" fontId="59" fillId="0" borderId="0" xfId="14" applyFont="1" applyBorder="1" applyAlignment="1">
      <alignment horizontal="center" vertical="center" wrapText="1"/>
    </xf>
    <xf numFmtId="10" fontId="62" fillId="0" borderId="24" xfId="14" applyNumberFormat="1" applyFont="1" applyBorder="1" applyAlignment="1">
      <alignment horizontal="center" vertical="center"/>
    </xf>
    <xf numFmtId="2" fontId="62" fillId="0" borderId="24" xfId="38" applyNumberFormat="1" applyFont="1" applyFill="1" applyBorder="1" applyAlignment="1">
      <alignment horizontal="center" vertical="center"/>
    </xf>
    <xf numFmtId="170" fontId="62" fillId="0" borderId="24" xfId="38" applyNumberFormat="1" applyFont="1" applyFill="1" applyBorder="1" applyAlignment="1">
      <alignment horizontal="center" vertical="center"/>
    </xf>
    <xf numFmtId="175" fontId="59" fillId="8" borderId="0" xfId="14" applyFont="1" applyFill="1" applyBorder="1" applyAlignment="1">
      <alignment horizontal="center" vertical="center" wrapText="1"/>
    </xf>
    <xf numFmtId="10" fontId="62" fillId="8" borderId="0" xfId="14" applyNumberFormat="1" applyFont="1" applyFill="1" applyBorder="1" applyAlignment="1">
      <alignment horizontal="center" vertical="center"/>
    </xf>
    <xf numFmtId="175" fontId="59" fillId="0" borderId="24" xfId="14" applyFont="1" applyBorder="1" applyAlignment="1">
      <alignment horizontal="center" vertical="center" wrapText="1"/>
    </xf>
    <xf numFmtId="168" fontId="62" fillId="0" borderId="24" xfId="41" applyNumberFormat="1" applyFont="1" applyFill="1" applyBorder="1" applyAlignment="1">
      <alignment horizontal="center" vertical="center"/>
    </xf>
    <xf numFmtId="2" fontId="62" fillId="0" borderId="4" xfId="15" applyNumberFormat="1" applyFont="1" applyBorder="1" applyAlignment="1">
      <alignment horizontal="center" vertical="center"/>
    </xf>
    <xf numFmtId="10" fontId="62" fillId="0" borderId="4" xfId="15" applyNumberFormat="1" applyFont="1" applyBorder="1" applyAlignment="1">
      <alignment horizontal="center" vertical="center"/>
    </xf>
    <xf numFmtId="170" fontId="67" fillId="5" borderId="0" xfId="112" applyNumberFormat="1" applyFont="1" applyFill="1" applyBorder="1" applyAlignment="1">
      <alignment horizontal="right"/>
    </xf>
    <xf numFmtId="10" fontId="67" fillId="5" borderId="0" xfId="19" applyNumberFormat="1" applyFont="1" applyFill="1" applyBorder="1"/>
    <xf numFmtId="192" fontId="105" fillId="5" borderId="9" xfId="30" applyNumberFormat="1" applyFont="1" applyFill="1" applyBorder="1" applyAlignment="1">
      <alignment horizontal="center" vertical="center" wrapText="1"/>
    </xf>
    <xf numFmtId="192" fontId="106" fillId="0" borderId="9" xfId="30" applyNumberFormat="1" applyFont="1" applyBorder="1" applyAlignment="1">
      <alignment horizontal="center" vertical="center" wrapText="1"/>
    </xf>
    <xf numFmtId="181" fontId="105" fillId="0" borderId="9" xfId="0" applyFont="1" applyBorder="1" applyAlignment="1">
      <alignment vertical="center" wrapText="1"/>
    </xf>
    <xf numFmtId="181" fontId="105" fillId="5" borderId="9" xfId="0" applyFont="1" applyFill="1" applyBorder="1" applyAlignment="1">
      <alignment horizontal="center" vertical="center" wrapText="1"/>
    </xf>
    <xf numFmtId="4" fontId="106" fillId="5" borderId="9" xfId="64" applyFont="1" applyFill="1" applyBorder="1" applyAlignment="1" applyProtection="1">
      <alignment horizontal="center" vertical="center" wrapText="1"/>
    </xf>
    <xf numFmtId="181" fontId="106" fillId="5" borderId="9" xfId="0" applyFont="1" applyFill="1" applyBorder="1" applyAlignment="1">
      <alignment horizontal="left" vertical="center" wrapText="1"/>
    </xf>
    <xf numFmtId="181" fontId="106" fillId="0" borderId="9" xfId="0" applyFont="1" applyBorder="1" applyAlignment="1">
      <alignment vertical="center" wrapText="1"/>
    </xf>
    <xf numFmtId="4" fontId="105" fillId="0" borderId="9" xfId="64" applyFont="1" applyBorder="1" applyAlignment="1" applyProtection="1">
      <alignment horizontal="right" vertical="center" wrapText="1"/>
    </xf>
    <xf numFmtId="4" fontId="105" fillId="0" borderId="9" xfId="64" applyFont="1" applyBorder="1" applyAlignment="1" applyProtection="1">
      <alignment horizontal="center" vertical="center" wrapText="1"/>
    </xf>
    <xf numFmtId="4" fontId="105" fillId="0" borderId="9" xfId="64" quotePrefix="1" applyFont="1" applyBorder="1" applyAlignment="1" applyProtection="1">
      <alignment horizontal="center" vertical="center" wrapText="1"/>
    </xf>
    <xf numFmtId="192" fontId="105" fillId="0" borderId="9" xfId="30" applyNumberFormat="1" applyFont="1" applyBorder="1" applyAlignment="1">
      <alignment horizontal="center" vertical="center" wrapText="1"/>
    </xf>
    <xf numFmtId="181" fontId="106" fillId="0" borderId="9" xfId="0" applyFont="1" applyBorder="1" applyAlignment="1">
      <alignment horizontal="left" vertical="center" wrapText="1"/>
    </xf>
    <xf numFmtId="167" fontId="68" fillId="0" borderId="0" xfId="30" applyNumberFormat="1" applyFont="1" applyFill="1" applyBorder="1" applyAlignment="1">
      <alignment horizontal="center" vertical="center"/>
    </xf>
    <xf numFmtId="167" fontId="68" fillId="5" borderId="18" xfId="30" applyNumberFormat="1" applyFont="1" applyFill="1" applyBorder="1" applyAlignment="1">
      <alignment horizontal="center" vertical="center"/>
    </xf>
    <xf numFmtId="3" fontId="68" fillId="5" borderId="18" xfId="30" applyNumberFormat="1" applyFont="1" applyFill="1" applyBorder="1" applyAlignment="1">
      <alignment horizontal="center" vertical="center"/>
    </xf>
    <xf numFmtId="167" fontId="68" fillId="5" borderId="0" xfId="30" applyNumberFormat="1" applyFont="1" applyFill="1" applyAlignment="1">
      <alignment horizontal="center" vertical="center"/>
    </xf>
    <xf numFmtId="3" fontId="68" fillId="5" borderId="0" xfId="30" applyNumberFormat="1" applyFont="1" applyFill="1" applyAlignment="1">
      <alignment horizontal="center" vertical="center"/>
    </xf>
    <xf numFmtId="167" fontId="58" fillId="0" borderId="0" xfId="30" applyNumberFormat="1" applyFont="1" applyFill="1" applyAlignment="1">
      <alignment horizontal="center" vertical="center"/>
    </xf>
    <xf numFmtId="9" fontId="58" fillId="0" borderId="0" xfId="19" applyFont="1" applyFill="1" applyAlignment="1">
      <alignment horizontal="center" vertical="center"/>
    </xf>
    <xf numFmtId="9" fontId="59" fillId="0" borderId="0" xfId="19" applyFont="1" applyFill="1" applyAlignment="1">
      <alignment horizontal="center" vertical="center"/>
    </xf>
    <xf numFmtId="9" fontId="59" fillId="0" borderId="0" xfId="19" applyFont="1" applyFill="1" applyAlignment="1">
      <alignment horizontal="center" vertical="center" wrapText="1"/>
    </xf>
    <xf numFmtId="10" fontId="59" fillId="0" borderId="0" xfId="19" applyNumberFormat="1" applyFont="1" applyFill="1" applyBorder="1" applyAlignment="1">
      <alignment vertical="center"/>
    </xf>
    <xf numFmtId="181" fontId="58" fillId="0" borderId="0" xfId="30" applyFont="1" applyFill="1" applyAlignment="1">
      <alignment horizontal="left" vertical="center"/>
    </xf>
    <xf numFmtId="181" fontId="58" fillId="0" borderId="7" xfId="30" applyFont="1" applyFill="1" applyBorder="1" applyAlignment="1">
      <alignment vertical="center" wrapText="1"/>
    </xf>
    <xf numFmtId="167" fontId="58" fillId="0" borderId="7" xfId="64" applyNumberFormat="1" applyFont="1" applyFill="1" applyBorder="1" applyAlignment="1">
      <alignment horizontal="center" vertical="center"/>
    </xf>
    <xf numFmtId="10" fontId="58" fillId="0" borderId="7" xfId="19" applyNumberFormat="1" applyFont="1" applyFill="1" applyBorder="1" applyAlignment="1">
      <alignment horizontal="center" vertical="center"/>
    </xf>
    <xf numFmtId="181" fontId="59" fillId="0" borderId="0" xfId="38" applyNumberFormat="1" applyFont="1" applyFill="1" applyBorder="1" applyAlignment="1">
      <alignment horizontal="left" vertical="center" indent="1"/>
    </xf>
    <xf numFmtId="10" fontId="59" fillId="0" borderId="0" xfId="19" applyNumberFormat="1" applyFont="1" applyFill="1" applyBorder="1" applyAlignment="1">
      <alignment horizontal="center" vertical="center" wrapText="1"/>
    </xf>
    <xf numFmtId="181" fontId="58" fillId="0" borderId="7" xfId="0" applyNumberFormat="1" applyFont="1" applyFill="1" applyBorder="1" applyAlignment="1">
      <alignment vertical="center"/>
    </xf>
    <xf numFmtId="167" fontId="58" fillId="0" borderId="7" xfId="38" applyNumberFormat="1" applyFont="1" applyFill="1" applyBorder="1" applyAlignment="1">
      <alignment horizontal="center" vertical="center"/>
    </xf>
    <xf numFmtId="0" fontId="85" fillId="6" borderId="27" xfId="97" applyFont="1" applyFill="1" applyBorder="1" applyAlignment="1">
      <alignment horizontal="center" vertical="center"/>
    </xf>
    <xf numFmtId="192" fontId="106" fillId="0" borderId="44" xfId="30" applyNumberFormat="1" applyFont="1" applyBorder="1" applyAlignment="1">
      <alignment horizontal="center" vertical="center" wrapText="1"/>
    </xf>
    <xf numFmtId="181" fontId="105" fillId="0" borderId="9" xfId="0" applyFont="1" applyBorder="1" applyAlignment="1">
      <alignment horizontal="left" vertical="center" wrapText="1"/>
    </xf>
    <xf numFmtId="192" fontId="105" fillId="5" borderId="44" xfId="30" applyNumberFormat="1" applyFont="1" applyFill="1" applyBorder="1" applyAlignment="1">
      <alignment horizontal="center" vertical="center" wrapText="1"/>
    </xf>
    <xf numFmtId="181" fontId="105" fillId="0" borderId="44" xfId="0" applyFont="1" applyBorder="1" applyAlignment="1">
      <alignment vertical="center" wrapText="1"/>
    </xf>
    <xf numFmtId="181" fontId="105" fillId="5" borderId="44" xfId="0" applyFont="1" applyFill="1" applyBorder="1" applyAlignment="1">
      <alignment horizontal="center" vertical="center" wrapText="1"/>
    </xf>
    <xf numFmtId="4" fontId="106" fillId="5" borderId="44" xfId="64" applyFont="1" applyFill="1" applyBorder="1" applyAlignment="1" applyProtection="1">
      <alignment horizontal="center" vertical="center" wrapText="1"/>
    </xf>
    <xf numFmtId="181" fontId="106" fillId="5" borderId="44" xfId="0" applyFont="1" applyFill="1" applyBorder="1" applyAlignment="1">
      <alignment horizontal="left" vertical="center" wrapText="1"/>
    </xf>
    <xf numFmtId="10" fontId="62" fillId="5" borderId="0" xfId="19" applyNumberFormat="1" applyFont="1" applyFill="1" applyBorder="1" applyAlignment="1">
      <alignment horizontal="center" vertical="center"/>
    </xf>
    <xf numFmtId="2" fontId="62" fillId="5" borderId="0" xfId="38" applyNumberFormat="1" applyFont="1" applyFill="1" applyBorder="1" applyAlignment="1">
      <alignment horizontal="center" vertical="center"/>
    </xf>
    <xf numFmtId="0" fontId="80" fillId="0" borderId="0" xfId="117" applyFont="1"/>
    <xf numFmtId="0" fontId="80" fillId="0" borderId="0" xfId="117" applyFont="1" applyAlignment="1">
      <alignment wrapText="1"/>
    </xf>
    <xf numFmtId="0" fontId="80" fillId="0" borderId="0" xfId="97" applyFont="1" applyAlignment="1">
      <alignment horizontal="left" vertical="center"/>
    </xf>
    <xf numFmtId="0" fontId="80" fillId="0" borderId="0" xfId="97" applyFont="1"/>
    <xf numFmtId="0" fontId="80" fillId="0" borderId="0" xfId="97" applyFont="1" applyAlignment="1">
      <alignment wrapText="1"/>
    </xf>
    <xf numFmtId="0" fontId="62" fillId="0" borderId="0" xfId="97" applyFont="1"/>
    <xf numFmtId="0" fontId="62" fillId="0" borderId="0" xfId="117" applyFont="1" applyAlignment="1">
      <alignment horizontal="right"/>
    </xf>
    <xf numFmtId="1" fontId="62" fillId="0" borderId="12" xfId="117" applyNumberFormat="1" applyFont="1" applyBorder="1" applyAlignment="1">
      <alignment horizontal="center" vertical="center" wrapText="1"/>
    </xf>
    <xf numFmtId="14" fontId="62" fillId="0" borderId="9" xfId="224" applyNumberFormat="1" applyFont="1" applyBorder="1" applyAlignment="1">
      <alignment horizontal="center" vertical="center" wrapText="1"/>
    </xf>
    <xf numFmtId="14" fontId="62" fillId="0" borderId="9" xfId="224" applyNumberFormat="1" applyFont="1" applyBorder="1" applyAlignment="1">
      <alignment horizontal="left" vertical="center" wrapText="1"/>
    </xf>
    <xf numFmtId="3" fontId="62" fillId="0" borderId="9" xfId="117" applyNumberFormat="1" applyFont="1" applyBorder="1" applyAlignment="1">
      <alignment horizontal="center" vertical="center"/>
    </xf>
    <xf numFmtId="0" fontId="62" fillId="0" borderId="9" xfId="224" applyFont="1" applyBorder="1" applyAlignment="1">
      <alignment horizontal="center" vertical="center" wrapText="1"/>
    </xf>
    <xf numFmtId="14" fontId="62" fillId="0" borderId="10" xfId="224" applyNumberFormat="1" applyFont="1" applyBorder="1" applyAlignment="1">
      <alignment horizontal="center" vertical="center" wrapText="1"/>
    </xf>
    <xf numFmtId="0" fontId="62" fillId="0" borderId="0" xfId="117" applyFont="1"/>
    <xf numFmtId="1" fontId="62" fillId="0" borderId="24" xfId="117" applyNumberFormat="1" applyFont="1" applyBorder="1" applyAlignment="1">
      <alignment horizontal="center" vertical="center" wrapText="1"/>
    </xf>
    <xf numFmtId="14" fontId="62" fillId="0" borderId="24" xfId="224" applyNumberFormat="1" applyFont="1" applyBorder="1" applyAlignment="1">
      <alignment horizontal="center" vertical="center" wrapText="1"/>
    </xf>
    <xf numFmtId="14" fontId="62" fillId="0" borderId="24" xfId="224" applyNumberFormat="1" applyFont="1" applyBorder="1" applyAlignment="1">
      <alignment horizontal="left" vertical="center" wrapText="1"/>
    </xf>
    <xf numFmtId="3" fontId="62" fillId="0" borderId="24" xfId="117" applyNumberFormat="1" applyFont="1" applyBorder="1" applyAlignment="1">
      <alignment horizontal="center" vertical="center"/>
    </xf>
    <xf numFmtId="0" fontId="62" fillId="0" borderId="24" xfId="224" applyFont="1" applyBorder="1" applyAlignment="1">
      <alignment horizontal="center" vertical="center" wrapText="1"/>
    </xf>
    <xf numFmtId="0" fontId="62" fillId="0" borderId="0" xfId="117" applyFont="1" applyAlignment="1">
      <alignment wrapText="1"/>
    </xf>
    <xf numFmtId="0" fontId="62" fillId="0" borderId="0" xfId="117" quotePrefix="1" applyFont="1" applyAlignment="1">
      <alignment horizontal="right"/>
    </xf>
    <xf numFmtId="0" fontId="62" fillId="0" borderId="0" xfId="117" quotePrefix="1" applyFont="1" applyAlignment="1">
      <alignment horizontal="left" indent="1"/>
    </xf>
    <xf numFmtId="0" fontId="62" fillId="0" borderId="0" xfId="117" applyFont="1" applyAlignment="1">
      <alignment horizontal="left" indent="1"/>
    </xf>
    <xf numFmtId="0" fontId="88" fillId="0" borderId="0" xfId="117" applyFont="1" applyAlignment="1">
      <alignment horizontal="right"/>
    </xf>
    <xf numFmtId="0" fontId="88" fillId="0" borderId="0" xfId="117" applyFont="1" applyAlignment="1">
      <alignment horizontal="left" indent="1"/>
    </xf>
    <xf numFmtId="0" fontId="88" fillId="0" borderId="0" xfId="117" applyFont="1"/>
    <xf numFmtId="14" fontId="58" fillId="0" borderId="0" xfId="117" applyNumberFormat="1" applyFont="1" applyAlignment="1">
      <alignment horizontal="left" vertical="center" wrapText="1"/>
    </xf>
    <xf numFmtId="0" fontId="108" fillId="0" borderId="0" xfId="226" applyFont="1"/>
    <xf numFmtId="0" fontId="100" fillId="0" borderId="42" xfId="226" applyFont="1" applyBorder="1"/>
    <xf numFmtId="0" fontId="3" fillId="0" borderId="0" xfId="226"/>
    <xf numFmtId="181" fontId="77" fillId="5" borderId="0" xfId="0" applyFont="1" applyFill="1" applyBorder="1" applyAlignment="1">
      <alignment horizontal="left" vertical="center"/>
    </xf>
    <xf numFmtId="175" fontId="50" fillId="0" borderId="0" xfId="14" applyFont="1" applyAlignment="1">
      <alignment horizontal="left" vertical="center"/>
    </xf>
    <xf numFmtId="165" fontId="85" fillId="2" borderId="0" xfId="112" applyFont="1" applyFill="1" applyAlignment="1">
      <alignment horizontal="left" vertical="center"/>
    </xf>
    <xf numFmtId="181" fontId="92" fillId="2" borderId="0" xfId="0" applyFont="1" applyFill="1" applyAlignment="1">
      <alignment horizontal="left" vertical="center"/>
    </xf>
    <xf numFmtId="165" fontId="58" fillId="2" borderId="0" xfId="112" applyFont="1" applyFill="1" applyAlignment="1">
      <alignment horizontal="left" vertical="center"/>
    </xf>
    <xf numFmtId="181" fontId="62" fillId="2" borderId="0" xfId="0" applyFont="1" applyFill="1" applyAlignment="1">
      <alignment horizontal="left" vertical="center"/>
    </xf>
    <xf numFmtId="181" fontId="59" fillId="2" borderId="0" xfId="0" applyFont="1" applyFill="1" applyAlignment="1">
      <alignment horizontal="left" vertical="center"/>
    </xf>
    <xf numFmtId="0" fontId="80" fillId="0" borderId="0" xfId="97" applyFont="1" applyAlignment="1">
      <alignment horizontal="left" vertical="center" wrapText="1"/>
    </xf>
    <xf numFmtId="14" fontId="58" fillId="0" borderId="0" xfId="117" applyNumberFormat="1" applyFont="1" applyAlignment="1">
      <alignment horizontal="left" vertical="center"/>
    </xf>
    <xf numFmtId="0" fontId="107" fillId="0" borderId="0" xfId="225" applyNumberFormat="1" applyFill="1" applyAlignment="1" applyProtection="1"/>
    <xf numFmtId="0" fontId="74" fillId="5" borderId="0" xfId="122" applyFont="1" applyFill="1" applyAlignment="1">
      <alignment horizontal="left" vertical="center" wrapText="1"/>
    </xf>
    <xf numFmtId="0" fontId="2" fillId="0" borderId="0" xfId="226" applyFont="1"/>
    <xf numFmtId="0" fontId="81" fillId="0" borderId="0" xfId="97" applyFont="1" applyAlignment="1">
      <alignment horizontal="left" vertical="center"/>
    </xf>
    <xf numFmtId="0" fontId="2" fillId="0" borderId="0" xfId="226" applyFont="1" applyFill="1"/>
    <xf numFmtId="165" fontId="58" fillId="5" borderId="0" xfId="38" applyFont="1" applyFill="1" applyAlignment="1">
      <alignment horizontal="left" vertical="center"/>
    </xf>
    <xf numFmtId="181" fontId="59" fillId="0" borderId="0" xfId="0" applyFont="1" applyFill="1" applyAlignment="1">
      <alignment horizontal="left" vertical="center"/>
    </xf>
    <xf numFmtId="165" fontId="58" fillId="0" borderId="0" xfId="64" applyNumberFormat="1" applyFont="1" applyFill="1" applyBorder="1" applyAlignment="1">
      <alignment horizontal="left" vertical="center"/>
    </xf>
    <xf numFmtId="181" fontId="59" fillId="0" borderId="0" xfId="0" applyFont="1" applyFill="1" applyBorder="1" applyAlignment="1">
      <alignment horizontal="left" vertical="center"/>
    </xf>
    <xf numFmtId="181" fontId="0" fillId="0" borderId="0" xfId="0" applyAlignment="1">
      <alignment horizontal="left" vertical="center"/>
    </xf>
    <xf numFmtId="0" fontId="13" fillId="0" borderId="0" xfId="122" applyAlignment="1">
      <alignment horizontal="left" vertical="center"/>
    </xf>
    <xf numFmtId="4" fontId="74" fillId="5" borderId="0" xfId="122" applyNumberFormat="1" applyFont="1" applyFill="1" applyAlignment="1">
      <alignment horizontal="left" vertical="center" wrapText="1"/>
    </xf>
    <xf numFmtId="0" fontId="13" fillId="5" borderId="0" xfId="122" applyFill="1" applyAlignment="1">
      <alignment horizontal="left" vertical="center"/>
    </xf>
    <xf numFmtId="181" fontId="59" fillId="5" borderId="0" xfId="0" applyFont="1" applyFill="1" applyAlignment="1">
      <alignment horizontal="left" vertical="center"/>
    </xf>
    <xf numFmtId="175" fontId="49" fillId="0" borderId="0" xfId="14" applyFont="1" applyAlignment="1">
      <alignment horizontal="left" vertical="center"/>
    </xf>
    <xf numFmtId="165" fontId="58" fillId="0" borderId="0" xfId="64" applyNumberFormat="1" applyFont="1" applyFill="1" applyAlignment="1">
      <alignment horizontal="left" vertical="center"/>
    </xf>
    <xf numFmtId="181" fontId="59" fillId="0" borderId="0" xfId="30" applyFont="1" applyFill="1" applyAlignment="1">
      <alignment horizontal="left" vertical="center"/>
    </xf>
    <xf numFmtId="0" fontId="58" fillId="0" borderId="0" xfId="64" applyNumberFormat="1" applyFont="1" applyFill="1" applyAlignment="1">
      <alignment horizontal="left" vertical="center"/>
    </xf>
    <xf numFmtId="165" fontId="58" fillId="0" borderId="0" xfId="64" applyNumberFormat="1" applyFont="1" applyFill="1" applyAlignment="1">
      <alignment horizontal="left" vertical="center" wrapText="1"/>
    </xf>
    <xf numFmtId="181" fontId="59" fillId="0" borderId="0" xfId="0" applyFont="1" applyAlignment="1">
      <alignment horizontal="left" vertical="center"/>
    </xf>
    <xf numFmtId="0" fontId="81" fillId="0" borderId="0" xfId="138" applyFont="1" applyAlignment="1">
      <alignment horizontal="left" vertical="center"/>
    </xf>
    <xf numFmtId="181" fontId="59" fillId="2" borderId="0" xfId="30" applyFont="1" applyFill="1" applyAlignment="1">
      <alignment horizontal="left" vertical="center"/>
    </xf>
    <xf numFmtId="181" fontId="58" fillId="2" borderId="0" xfId="64" applyNumberFormat="1" applyFont="1" applyFill="1" applyAlignment="1">
      <alignment horizontal="left" vertical="center"/>
    </xf>
    <xf numFmtId="181" fontId="59" fillId="2" borderId="0" xfId="30" quotePrefix="1" applyFont="1" applyFill="1" applyAlignment="1">
      <alignment horizontal="left" vertical="center"/>
    </xf>
    <xf numFmtId="181" fontId="58" fillId="5" borderId="0" xfId="30" applyFont="1" applyFill="1" applyAlignment="1">
      <alignment horizontal="left" vertical="center"/>
    </xf>
    <xf numFmtId="181" fontId="59" fillId="0" borderId="0" xfId="30" applyFont="1" applyAlignment="1">
      <alignment horizontal="left" vertical="center"/>
    </xf>
    <xf numFmtId="0" fontId="100" fillId="0" borderId="0" xfId="226" applyFont="1" applyAlignment="1">
      <alignment horizontal="center"/>
    </xf>
    <xf numFmtId="181" fontId="58" fillId="6" borderId="37" xfId="0" applyFont="1" applyFill="1" applyBorder="1" applyAlignment="1">
      <alignment horizontal="center" vertical="center" wrapText="1"/>
    </xf>
    <xf numFmtId="181" fontId="58" fillId="6" borderId="33" xfId="0" applyFont="1" applyFill="1" applyBorder="1" applyAlignment="1">
      <alignment horizontal="center" vertical="center" wrapText="1"/>
    </xf>
    <xf numFmtId="181" fontId="58" fillId="6" borderId="34" xfId="64" applyNumberFormat="1" applyFont="1" applyFill="1" applyBorder="1" applyAlignment="1">
      <alignment horizontal="center" vertical="center"/>
    </xf>
    <xf numFmtId="181" fontId="58" fillId="6" borderId="16" xfId="64" applyNumberFormat="1" applyFont="1" applyFill="1" applyBorder="1" applyAlignment="1">
      <alignment horizontal="center" vertical="center"/>
    </xf>
    <xf numFmtId="181" fontId="58" fillId="6" borderId="33" xfId="0" applyNumberFormat="1" applyFont="1" applyFill="1" applyBorder="1" applyAlignment="1">
      <alignment horizontal="center" vertical="center" wrapText="1"/>
    </xf>
    <xf numFmtId="181" fontId="58" fillId="6" borderId="18" xfId="0" applyNumberFormat="1" applyFont="1" applyFill="1" applyBorder="1" applyAlignment="1">
      <alignment horizontal="center" vertical="center" wrapText="1"/>
    </xf>
    <xf numFmtId="181" fontId="58" fillId="6" borderId="34" xfId="0" applyNumberFormat="1" applyFont="1" applyFill="1" applyBorder="1" applyAlignment="1">
      <alignment horizontal="center" vertical="center" wrapText="1"/>
    </xf>
    <xf numFmtId="181" fontId="62" fillId="5" borderId="0" xfId="30" applyFont="1" applyFill="1" applyAlignment="1">
      <alignment horizontal="left" wrapText="1"/>
    </xf>
    <xf numFmtId="181" fontId="58" fillId="6" borderId="18" xfId="30" applyFont="1" applyFill="1" applyBorder="1" applyAlignment="1">
      <alignment horizontal="center" vertical="center" wrapText="1"/>
    </xf>
    <xf numFmtId="181" fontId="58" fillId="6" borderId="7" xfId="30" applyFont="1" applyFill="1" applyBorder="1" applyAlignment="1">
      <alignment horizontal="center" vertical="center" wrapText="1"/>
    </xf>
    <xf numFmtId="181" fontId="58" fillId="6" borderId="31" xfId="38" applyNumberFormat="1" applyFont="1" applyFill="1" applyBorder="1" applyAlignment="1">
      <alignment horizontal="center" vertical="center" wrapText="1"/>
    </xf>
    <xf numFmtId="181" fontId="77" fillId="5" borderId="0" xfId="30" applyFont="1" applyFill="1" applyAlignment="1">
      <alignment horizontal="left" vertical="center"/>
    </xf>
    <xf numFmtId="181" fontId="58" fillId="6" borderId="18" xfId="38" quotePrefix="1" applyNumberFormat="1" applyFont="1" applyFill="1" applyBorder="1" applyAlignment="1">
      <alignment horizontal="center" vertical="center"/>
    </xf>
    <xf numFmtId="181" fontId="58" fillId="6" borderId="7" xfId="38" applyNumberFormat="1" applyFont="1" applyFill="1" applyBorder="1" applyAlignment="1">
      <alignment horizontal="center" vertical="center"/>
    </xf>
    <xf numFmtId="181" fontId="92" fillId="0" borderId="0" xfId="0" applyFont="1" applyAlignment="1">
      <alignment horizontal="left" vertical="center" wrapText="1"/>
    </xf>
    <xf numFmtId="0" fontId="79" fillId="0" borderId="0" xfId="139" applyFont="1" applyAlignment="1">
      <alignment horizontal="left"/>
    </xf>
    <xf numFmtId="182" fontId="85" fillId="6" borderId="18" xfId="75" quotePrefix="1" applyNumberFormat="1" applyFont="1" applyFill="1" applyBorder="1" applyAlignment="1">
      <alignment horizontal="left" vertical="center"/>
    </xf>
    <xf numFmtId="182" fontId="85" fillId="6" borderId="7" xfId="75" applyNumberFormat="1" applyFont="1" applyFill="1" applyBorder="1" applyAlignment="1">
      <alignment horizontal="left" vertical="center"/>
    </xf>
    <xf numFmtId="0" fontId="85" fillId="6" borderId="33" xfId="117" applyFont="1" applyFill="1" applyBorder="1" applyAlignment="1">
      <alignment horizontal="center" vertical="center" wrapText="1"/>
    </xf>
    <xf numFmtId="0" fontId="85" fillId="6" borderId="18" xfId="117" applyFont="1" applyFill="1" applyBorder="1" applyAlignment="1">
      <alignment horizontal="center" vertical="center" wrapText="1"/>
    </xf>
    <xf numFmtId="0" fontId="85" fillId="6" borderId="34" xfId="117" applyFont="1" applyFill="1" applyBorder="1" applyAlignment="1">
      <alignment horizontal="center" vertical="center" wrapText="1"/>
    </xf>
    <xf numFmtId="182" fontId="85" fillId="6" borderId="18" xfId="75" quotePrefix="1" applyNumberFormat="1" applyFont="1" applyFill="1" applyBorder="1" applyAlignment="1">
      <alignment horizontal="center" vertical="center" wrapText="1"/>
    </xf>
    <xf numFmtId="3" fontId="59" fillId="0" borderId="0" xfId="117" applyNumberFormat="1" applyFont="1" applyAlignment="1">
      <alignment horizontal="left" vertical="center"/>
    </xf>
    <xf numFmtId="3" fontId="62" fillId="0" borderId="8" xfId="30" applyNumberFormat="1" applyFont="1" applyFill="1" applyBorder="1" applyAlignment="1">
      <alignment horizontal="left" vertical="center"/>
    </xf>
    <xf numFmtId="181" fontId="77" fillId="0" borderId="0" xfId="0" applyFont="1" applyFill="1" applyAlignment="1">
      <alignment horizontal="left" vertical="center"/>
    </xf>
    <xf numFmtId="3" fontId="103" fillId="5" borderId="0" xfId="30" applyNumberFormat="1" applyFont="1" applyFill="1" applyAlignment="1">
      <alignment horizontal="left" vertical="center"/>
    </xf>
    <xf numFmtId="181" fontId="58" fillId="6" borderId="8" xfId="38" quotePrefix="1" applyNumberFormat="1" applyFont="1" applyFill="1" applyBorder="1" applyAlignment="1">
      <alignment horizontal="center" vertical="center"/>
    </xf>
    <xf numFmtId="181" fontId="58" fillId="6" borderId="18" xfId="38" quotePrefix="1" applyNumberFormat="1" applyFont="1" applyFill="1" applyBorder="1" applyAlignment="1">
      <alignment horizontal="center" vertical="center" wrapText="1"/>
    </xf>
    <xf numFmtId="181" fontId="58" fillId="6" borderId="7" xfId="38" quotePrefix="1" applyNumberFormat="1" applyFont="1" applyFill="1" applyBorder="1" applyAlignment="1">
      <alignment horizontal="center" vertical="center" wrapText="1"/>
    </xf>
    <xf numFmtId="181" fontId="62" fillId="0" borderId="18" xfId="0" applyFont="1" applyBorder="1" applyAlignment="1">
      <alignment horizontal="left" wrapText="1"/>
    </xf>
    <xf numFmtId="10" fontId="62" fillId="0" borderId="4" xfId="41" applyNumberFormat="1" applyFont="1" applyFill="1" applyBorder="1" applyAlignment="1" applyProtection="1">
      <alignment horizontal="center" vertical="center"/>
    </xf>
    <xf numFmtId="175" fontId="59" fillId="0" borderId="24" xfId="14" applyFont="1" applyBorder="1" applyAlignment="1">
      <alignment horizontal="center" vertical="top" wrapText="1"/>
    </xf>
    <xf numFmtId="175" fontId="59" fillId="0" borderId="0" xfId="14" applyFont="1" applyAlignment="1">
      <alignment horizontal="center" vertical="top" wrapText="1"/>
    </xf>
    <xf numFmtId="175" fontId="59" fillId="0" borderId="4" xfId="14" applyFont="1" applyBorder="1" applyAlignment="1">
      <alignment horizontal="center" vertical="top" wrapText="1"/>
    </xf>
    <xf numFmtId="10" fontId="62" fillId="0" borderId="0" xfId="41" applyNumberFormat="1" applyFont="1" applyFill="1" applyBorder="1" applyAlignment="1">
      <alignment horizontal="center" vertical="center"/>
    </xf>
    <xf numFmtId="10" fontId="62" fillId="5" borderId="0" xfId="19" applyNumberFormat="1" applyFont="1" applyFill="1" applyBorder="1" applyAlignment="1">
      <alignment horizontal="center" vertical="center"/>
    </xf>
    <xf numFmtId="10" fontId="62" fillId="8" borderId="0" xfId="41" applyNumberFormat="1" applyFont="1" applyFill="1" applyBorder="1" applyAlignment="1">
      <alignment horizontal="center" vertical="center"/>
    </xf>
    <xf numFmtId="10" fontId="67" fillId="6" borderId="7" xfId="15" applyNumberFormat="1" applyFont="1" applyFill="1" applyBorder="1" applyAlignment="1">
      <alignment horizontal="center" vertical="center"/>
    </xf>
    <xf numFmtId="175" fontId="58" fillId="7" borderId="18" xfId="14" applyFont="1" applyFill="1" applyBorder="1" applyAlignment="1">
      <alignment horizontal="center" vertical="center" wrapText="1"/>
    </xf>
    <xf numFmtId="175" fontId="58" fillId="7" borderId="0" xfId="14" applyFont="1" applyFill="1" applyAlignment="1">
      <alignment horizontal="center" vertical="center" wrapText="1"/>
    </xf>
    <xf numFmtId="175" fontId="58" fillId="7" borderId="7" xfId="14" applyFont="1" applyFill="1" applyBorder="1" applyAlignment="1">
      <alignment horizontal="center" vertical="center" wrapText="1"/>
    </xf>
    <xf numFmtId="175" fontId="67" fillId="7" borderId="38" xfId="14" applyFont="1" applyFill="1" applyBorder="1" applyAlignment="1">
      <alignment horizontal="center" vertical="center"/>
    </xf>
    <xf numFmtId="175" fontId="59" fillId="0" borderId="18" xfId="14" applyFont="1" applyBorder="1" applyAlignment="1">
      <alignment horizontal="center" vertical="top" wrapText="1"/>
    </xf>
    <xf numFmtId="175" fontId="59" fillId="5" borderId="24" xfId="14" applyFont="1" applyFill="1" applyBorder="1" applyAlignment="1">
      <alignment horizontal="center" vertical="top" wrapText="1"/>
    </xf>
    <xf numFmtId="175" fontId="59" fillId="5" borderId="0" xfId="14" applyFont="1" applyFill="1" applyAlignment="1">
      <alignment horizontal="center" vertical="top" wrapText="1"/>
    </xf>
    <xf numFmtId="175" fontId="67" fillId="7" borderId="12" xfId="14" applyFont="1" applyFill="1" applyBorder="1" applyAlignment="1">
      <alignment horizontal="center" vertical="center" wrapText="1"/>
    </xf>
    <xf numFmtId="175" fontId="67" fillId="7" borderId="26" xfId="14" applyFont="1" applyFill="1" applyBorder="1" applyAlignment="1">
      <alignment horizontal="center" vertical="center" wrapText="1"/>
    </xf>
    <xf numFmtId="175" fontId="67" fillId="7" borderId="9" xfId="14" applyFont="1" applyFill="1" applyBorder="1" applyAlignment="1">
      <alignment horizontal="center" vertical="center" wrapText="1"/>
    </xf>
    <xf numFmtId="175" fontId="67" fillId="7" borderId="27" xfId="14" applyFont="1" applyFill="1" applyBorder="1" applyAlignment="1">
      <alignment horizontal="center" vertical="center" wrapText="1"/>
    </xf>
    <xf numFmtId="10" fontId="62" fillId="0" borderId="13" xfId="41" applyNumberFormat="1" applyFont="1" applyFill="1" applyBorder="1" applyAlignment="1">
      <alignment horizontal="center" vertical="center"/>
    </xf>
    <xf numFmtId="10" fontId="62" fillId="5" borderId="18" xfId="19" applyNumberFormat="1" applyFont="1" applyFill="1" applyBorder="1" applyAlignment="1">
      <alignment horizontal="center" vertical="center"/>
    </xf>
    <xf numFmtId="175" fontId="67" fillId="7" borderId="40" xfId="14" applyFont="1" applyFill="1" applyBorder="1" applyAlignment="1">
      <alignment horizontal="center" vertical="center" wrapText="1"/>
    </xf>
    <xf numFmtId="175" fontId="67" fillId="7" borderId="19" xfId="14" applyFont="1" applyFill="1" applyBorder="1" applyAlignment="1">
      <alignment horizontal="center" vertical="center" wrapText="1"/>
    </xf>
    <xf numFmtId="175" fontId="67" fillId="7" borderId="25" xfId="14" applyFont="1" applyFill="1" applyBorder="1" applyAlignment="1">
      <alignment horizontal="center" vertical="center" wrapText="1"/>
    </xf>
    <xf numFmtId="175" fontId="67" fillId="7" borderId="36" xfId="15" applyFont="1" applyFill="1" applyBorder="1" applyAlignment="1">
      <alignment horizontal="center" vertical="center" wrapText="1"/>
    </xf>
    <xf numFmtId="175" fontId="67" fillId="7" borderId="38" xfId="15" applyFont="1" applyFill="1" applyBorder="1" applyAlignment="1">
      <alignment horizontal="center" vertical="center" wrapText="1"/>
    </xf>
    <xf numFmtId="175" fontId="59" fillId="5" borderId="0" xfId="14" applyFont="1" applyFill="1" applyBorder="1" applyAlignment="1">
      <alignment horizontal="center" vertical="top" wrapText="1"/>
    </xf>
    <xf numFmtId="175" fontId="59" fillId="5" borderId="4" xfId="14" applyFont="1" applyFill="1" applyBorder="1" applyAlignment="1">
      <alignment horizontal="center" vertical="top" wrapText="1"/>
    </xf>
    <xf numFmtId="175" fontId="67" fillId="7" borderId="38" xfId="14" applyFont="1" applyFill="1" applyBorder="1" applyAlignment="1">
      <alignment horizontal="center" vertical="center" wrapText="1"/>
    </xf>
    <xf numFmtId="175" fontId="67" fillId="7" borderId="35" xfId="14" applyFont="1" applyFill="1" applyBorder="1" applyAlignment="1">
      <alignment horizontal="center" vertical="center" wrapText="1"/>
    </xf>
    <xf numFmtId="175" fontId="67" fillId="7" borderId="10" xfId="14" applyFont="1" applyFill="1" applyBorder="1" applyAlignment="1">
      <alignment horizontal="center" vertical="center" wrapText="1"/>
    </xf>
    <xf numFmtId="175" fontId="67" fillId="7" borderId="28" xfId="14" applyFont="1" applyFill="1" applyBorder="1" applyAlignment="1">
      <alignment horizontal="center" vertical="center" wrapText="1"/>
    </xf>
    <xf numFmtId="175" fontId="67" fillId="7" borderId="38" xfId="15" applyFont="1" applyFill="1" applyBorder="1" applyAlignment="1">
      <alignment horizontal="center" vertical="center"/>
    </xf>
    <xf numFmtId="175" fontId="67" fillId="7" borderId="35" xfId="15" applyFont="1" applyFill="1" applyBorder="1" applyAlignment="1">
      <alignment horizontal="center" vertical="center"/>
    </xf>
    <xf numFmtId="175" fontId="67" fillId="7" borderId="11" xfId="14" applyFont="1" applyFill="1" applyBorder="1" applyAlignment="1">
      <alignment horizontal="center" vertical="center" wrapText="1"/>
    </xf>
    <xf numFmtId="175" fontId="67" fillId="7" borderId="30" xfId="14" applyFont="1" applyFill="1" applyBorder="1" applyAlignment="1">
      <alignment horizontal="center" vertical="center" wrapText="1"/>
    </xf>
    <xf numFmtId="0" fontId="97" fillId="2" borderId="0" xfId="0" applyNumberFormat="1" applyFont="1" applyFill="1" applyAlignment="1">
      <alignment horizontal="justify" wrapText="1"/>
    </xf>
    <xf numFmtId="181" fontId="94" fillId="2" borderId="0" xfId="0" applyFont="1" applyFill="1" applyAlignment="1">
      <alignment horizontal="justify" vertical="center" wrapText="1"/>
    </xf>
    <xf numFmtId="0" fontId="94" fillId="2" borderId="0" xfId="112" applyNumberFormat="1" applyFont="1" applyFill="1" applyBorder="1" applyAlignment="1">
      <alignment horizontal="justify" vertical="center" wrapText="1"/>
    </xf>
    <xf numFmtId="0" fontId="66" fillId="2" borderId="0" xfId="112" applyNumberFormat="1" applyFont="1" applyFill="1" applyBorder="1" applyAlignment="1">
      <alignment horizontal="justify" vertical="center" wrapText="1"/>
    </xf>
    <xf numFmtId="49" fontId="66" fillId="2" borderId="0" xfId="112" applyNumberFormat="1" applyFont="1" applyFill="1" applyBorder="1" applyAlignment="1">
      <alignment horizontal="justify" vertical="center" wrapText="1"/>
    </xf>
    <xf numFmtId="0" fontId="95" fillId="2" borderId="0" xfId="112" applyNumberFormat="1" applyFont="1" applyFill="1" applyAlignment="1">
      <alignment wrapText="1"/>
    </xf>
    <xf numFmtId="181" fontId="68" fillId="2" borderId="0" xfId="0" applyFont="1" applyFill="1" applyAlignment="1">
      <alignment horizontal="justify" wrapText="1"/>
    </xf>
    <xf numFmtId="0" fontId="62" fillId="2" borderId="0" xfId="112" applyNumberFormat="1" applyFont="1" applyFill="1" applyBorder="1" applyAlignment="1">
      <alignment horizontal="justify" vertical="center" wrapText="1"/>
    </xf>
    <xf numFmtId="0" fontId="68" fillId="2" borderId="0" xfId="112" applyNumberFormat="1" applyFont="1" applyFill="1" applyBorder="1" applyAlignment="1">
      <alignment horizontal="justify" vertical="center" wrapText="1"/>
    </xf>
    <xf numFmtId="0" fontId="62" fillId="2" borderId="0" xfId="112" quotePrefix="1" applyNumberFormat="1" applyFont="1" applyFill="1" applyBorder="1" applyAlignment="1">
      <alignment horizontal="justify" vertical="center" wrapText="1"/>
    </xf>
    <xf numFmtId="49" fontId="98" fillId="5" borderId="0" xfId="112" applyNumberFormat="1" applyFont="1" applyFill="1" applyBorder="1" applyAlignment="1">
      <alignment horizontal="justify" vertical="center" wrapText="1"/>
    </xf>
    <xf numFmtId="49" fontId="99" fillId="5" borderId="0" xfId="112" applyNumberFormat="1" applyFont="1" applyFill="1" applyBorder="1" applyAlignment="1">
      <alignment horizontal="justify" vertical="center" wrapText="1"/>
    </xf>
    <xf numFmtId="49" fontId="66" fillId="5" borderId="18" xfId="112" applyNumberFormat="1" applyFont="1" applyFill="1" applyBorder="1" applyAlignment="1">
      <alignment horizontal="justify" vertical="center" wrapText="1"/>
    </xf>
    <xf numFmtId="49" fontId="62" fillId="5" borderId="18" xfId="112" quotePrefix="1" applyNumberFormat="1" applyFont="1" applyFill="1" applyBorder="1" applyAlignment="1">
      <alignment horizontal="justify" vertical="center" wrapText="1"/>
    </xf>
    <xf numFmtId="49" fontId="66" fillId="5" borderId="0" xfId="112" applyNumberFormat="1" applyFont="1" applyFill="1" applyBorder="1" applyAlignment="1">
      <alignment horizontal="justify" vertical="center" wrapText="1"/>
    </xf>
    <xf numFmtId="49" fontId="62" fillId="5" borderId="0" xfId="112" quotePrefix="1" applyNumberFormat="1" applyFont="1" applyFill="1" applyBorder="1" applyAlignment="1">
      <alignment horizontal="justify" vertical="center" wrapText="1"/>
    </xf>
    <xf numFmtId="49" fontId="62" fillId="5" borderId="0" xfId="112" applyNumberFormat="1" applyFont="1" applyFill="1" applyBorder="1" applyAlignment="1">
      <alignment horizontal="justify" vertical="center" wrapText="1"/>
    </xf>
    <xf numFmtId="0" fontId="67" fillId="2" borderId="0" xfId="112" applyNumberFormat="1" applyFont="1" applyFill="1" applyAlignment="1">
      <alignment wrapText="1"/>
    </xf>
    <xf numFmtId="181" fontId="66" fillId="2" borderId="0" xfId="0" applyFont="1" applyFill="1" applyAlignment="1">
      <alignment horizontal="justify" vertical="center" wrapText="1"/>
    </xf>
    <xf numFmtId="49" fontId="66" fillId="2" borderId="18" xfId="112" applyNumberFormat="1" applyFont="1" applyFill="1" applyBorder="1" applyAlignment="1">
      <alignment horizontal="justify" vertical="center" wrapText="1"/>
    </xf>
    <xf numFmtId="49" fontId="62" fillId="2" borderId="18" xfId="112" quotePrefix="1" applyNumberFormat="1" applyFont="1" applyFill="1" applyBorder="1" applyAlignment="1">
      <alignment horizontal="justify" vertical="center" wrapText="1"/>
    </xf>
    <xf numFmtId="49" fontId="62" fillId="2" borderId="0" xfId="112" quotePrefix="1" applyNumberFormat="1" applyFont="1" applyFill="1" applyBorder="1" applyAlignment="1">
      <alignment horizontal="justify" vertical="center" wrapText="1"/>
    </xf>
    <xf numFmtId="49" fontId="62" fillId="2" borderId="0" xfId="112" applyNumberFormat="1" applyFont="1" applyFill="1" applyBorder="1" applyAlignment="1">
      <alignment horizontal="justify" vertical="center" wrapText="1"/>
    </xf>
    <xf numFmtId="181" fontId="58" fillId="6" borderId="8" xfId="38" quotePrefix="1" applyNumberFormat="1" applyFont="1" applyFill="1" applyBorder="1" applyAlignment="1">
      <alignment horizontal="center" vertical="center" wrapText="1"/>
    </xf>
    <xf numFmtId="181" fontId="62" fillId="5" borderId="0" xfId="38" applyNumberFormat="1" applyFont="1" applyFill="1" applyBorder="1" applyAlignment="1">
      <alignment horizontal="left" vertical="center" wrapText="1"/>
    </xf>
    <xf numFmtId="181" fontId="62" fillId="5" borderId="0" xfId="38" applyNumberFormat="1" applyFont="1" applyFill="1" applyAlignment="1">
      <alignment horizontal="left" vertical="center" wrapText="1"/>
    </xf>
    <xf numFmtId="181" fontId="62" fillId="0" borderId="0" xfId="38" applyNumberFormat="1" applyFont="1" applyFill="1" applyAlignment="1">
      <alignment horizontal="left" vertical="center" wrapText="1"/>
    </xf>
    <xf numFmtId="181" fontId="58" fillId="6" borderId="8" xfId="38" quotePrefix="1" applyNumberFormat="1" applyFont="1" applyFill="1" applyBorder="1" applyAlignment="1">
      <alignment horizontal="left" vertical="center"/>
    </xf>
    <xf numFmtId="181" fontId="58" fillId="6" borderId="7" xfId="38" quotePrefix="1" applyNumberFormat="1" applyFont="1" applyFill="1" applyBorder="1" applyAlignment="1">
      <alignment horizontal="left" vertical="center"/>
    </xf>
    <xf numFmtId="181" fontId="58" fillId="6" borderId="8" xfId="0" applyNumberFormat="1" applyFont="1" applyFill="1" applyBorder="1" applyAlignment="1">
      <alignment horizontal="center" vertical="center" wrapText="1"/>
    </xf>
    <xf numFmtId="181" fontId="58" fillId="6" borderId="7" xfId="0" applyNumberFormat="1" applyFont="1" applyFill="1" applyBorder="1" applyAlignment="1">
      <alignment horizontal="center" vertical="center" wrapText="1"/>
    </xf>
    <xf numFmtId="181" fontId="89" fillId="5" borderId="0" xfId="38" applyNumberFormat="1" applyFont="1" applyFill="1" applyBorder="1" applyAlignment="1">
      <alignment horizontal="left" vertical="center"/>
    </xf>
    <xf numFmtId="181" fontId="58" fillId="6" borderId="7" xfId="38" applyNumberFormat="1" applyFont="1" applyFill="1" applyBorder="1" applyAlignment="1">
      <alignment horizontal="center" vertical="center" wrapText="1"/>
    </xf>
    <xf numFmtId="38" fontId="67" fillId="6" borderId="33" xfId="97" applyNumberFormat="1" applyFont="1" applyFill="1" applyBorder="1" applyAlignment="1">
      <alignment horizontal="center" vertical="center" wrapText="1"/>
    </xf>
    <xf numFmtId="38" fontId="67" fillId="6" borderId="23" xfId="97" applyNumberFormat="1" applyFont="1" applyFill="1" applyBorder="1" applyAlignment="1">
      <alignment horizontal="center" vertical="center" wrapText="1"/>
    </xf>
    <xf numFmtId="0" fontId="67" fillId="6" borderId="36" xfId="97" applyFont="1" applyFill="1" applyBorder="1" applyAlignment="1">
      <alignment horizontal="center" vertical="center"/>
    </xf>
    <xf numFmtId="0" fontId="62" fillId="6" borderId="26" xfId="97" applyFont="1" applyFill="1" applyBorder="1" applyAlignment="1">
      <alignment horizontal="center" vertical="center"/>
    </xf>
    <xf numFmtId="0" fontId="67" fillId="6" borderId="45" xfId="97" applyFont="1" applyFill="1" applyBorder="1" applyAlignment="1">
      <alignment horizontal="center" vertical="center"/>
    </xf>
    <xf numFmtId="0" fontId="62" fillId="6" borderId="27" xfId="97" applyFont="1" applyFill="1" applyBorder="1" applyAlignment="1">
      <alignment horizontal="center" vertical="center"/>
    </xf>
    <xf numFmtId="0" fontId="62" fillId="6" borderId="27" xfId="97" applyFont="1" applyFill="1" applyBorder="1" applyAlignment="1">
      <alignment vertical="center"/>
    </xf>
    <xf numFmtId="0" fontId="67" fillId="6" borderId="45" xfId="97" applyFont="1" applyFill="1" applyBorder="1" applyAlignment="1">
      <alignment horizontal="center" vertical="center" wrapText="1"/>
    </xf>
    <xf numFmtId="0" fontId="62" fillId="6" borderId="27" xfId="97" applyFont="1" applyFill="1" applyBorder="1" applyAlignment="1">
      <alignment vertical="center" wrapText="1"/>
    </xf>
    <xf numFmtId="0" fontId="62" fillId="6" borderId="27" xfId="97" applyFont="1" applyFill="1" applyBorder="1" applyAlignment="1">
      <alignment horizontal="center" vertical="center" wrapText="1"/>
    </xf>
    <xf numFmtId="0" fontId="67" fillId="6" borderId="35" xfId="97" applyFont="1" applyFill="1" applyBorder="1" applyAlignment="1">
      <alignment horizontal="center" vertical="center"/>
    </xf>
    <xf numFmtId="0" fontId="67" fillId="6" borderId="46" xfId="97" applyFont="1" applyFill="1" applyBorder="1" applyAlignment="1">
      <alignment horizontal="center" vertical="center"/>
    </xf>
    <xf numFmtId="38" fontId="67" fillId="6" borderId="37" xfId="97" applyNumberFormat="1" applyFont="1" applyFill="1" applyBorder="1" applyAlignment="1">
      <alignment horizontal="center" vertical="center" wrapText="1"/>
    </xf>
    <xf numFmtId="38" fontId="67" fillId="6" borderId="41" xfId="97" applyNumberFormat="1" applyFont="1" applyFill="1" applyBorder="1" applyAlignment="1">
      <alignment horizontal="center" vertical="center" wrapText="1"/>
    </xf>
    <xf numFmtId="38" fontId="67" fillId="6" borderId="47" xfId="97" applyNumberFormat="1" applyFont="1" applyFill="1" applyBorder="1" applyAlignment="1">
      <alignment horizontal="center" vertical="center" wrapText="1"/>
    </xf>
    <xf numFmtId="0" fontId="67" fillId="6" borderId="22" xfId="97" applyFont="1" applyFill="1" applyBorder="1" applyAlignment="1">
      <alignment horizontal="center" vertical="center" wrapText="1"/>
    </xf>
    <xf numFmtId="0" fontId="67" fillId="6" borderId="29" xfId="97" applyFont="1" applyFill="1" applyBorder="1" applyAlignment="1">
      <alignment horizontal="center" vertical="center" wrapText="1"/>
    </xf>
    <xf numFmtId="0" fontId="67" fillId="6" borderId="31" xfId="97" applyFont="1" applyFill="1" applyBorder="1" applyAlignment="1">
      <alignment horizontal="center" vertical="center"/>
    </xf>
    <xf numFmtId="0" fontId="78" fillId="0" borderId="0" xfId="122" applyFont="1" applyAlignment="1">
      <alignment horizontal="left" vertical="top" wrapText="1"/>
    </xf>
    <xf numFmtId="0" fontId="78" fillId="0" borderId="0" xfId="122" applyFont="1" applyBorder="1" applyAlignment="1">
      <alignment horizontal="left"/>
    </xf>
    <xf numFmtId="0" fontId="74" fillId="5" borderId="0" xfId="122" applyFont="1" applyFill="1" applyAlignment="1">
      <alignment horizontal="left" vertical="center" wrapText="1"/>
    </xf>
    <xf numFmtId="0" fontId="85" fillId="6" borderId="9" xfId="97" applyFont="1" applyFill="1" applyBorder="1" applyAlignment="1">
      <alignment horizontal="center" vertical="center" wrapText="1"/>
    </xf>
    <xf numFmtId="0" fontId="85" fillId="6" borderId="27" xfId="97" applyFont="1" applyFill="1" applyBorder="1" applyAlignment="1">
      <alignment horizontal="center" vertical="center" wrapText="1"/>
    </xf>
    <xf numFmtId="0" fontId="85" fillId="6" borderId="9" xfId="97" applyFont="1" applyFill="1" applyBorder="1" applyAlignment="1">
      <alignment horizontal="center" vertical="center"/>
    </xf>
    <xf numFmtId="0" fontId="85" fillId="6" borderId="27" xfId="97" applyFont="1" applyFill="1" applyBorder="1" applyAlignment="1">
      <alignment horizontal="center" vertical="center"/>
    </xf>
    <xf numFmtId="192" fontId="105" fillId="0" borderId="9" xfId="30" applyNumberFormat="1" applyFont="1" applyBorder="1" applyAlignment="1">
      <alignment horizontal="center" vertical="center" wrapText="1"/>
    </xf>
  </cellXfs>
  <cellStyles count="228">
    <cellStyle name="b0let" xfId="31" xr:uid="{00000000-0005-0000-0000-000000000000}"/>
    <cellStyle name="Bol-Data" xfId="1" xr:uid="{00000000-0005-0000-0000-000001000000}"/>
    <cellStyle name="bolet" xfId="2" xr:uid="{00000000-0005-0000-0000-000002000000}"/>
    <cellStyle name="Boletim" xfId="32" xr:uid="{00000000-0005-0000-0000-000003000000}"/>
    <cellStyle name="Cabe‡alho 1" xfId="3" xr:uid="{00000000-0005-0000-0000-000004000000}"/>
    <cellStyle name="Cabe‡alho 2" xfId="4" xr:uid="{00000000-0005-0000-0000-000005000000}"/>
    <cellStyle name="Capítulo" xfId="5" xr:uid="{00000000-0005-0000-0000-000006000000}"/>
    <cellStyle name="Comma" xfId="33" xr:uid="{00000000-0005-0000-0000-000007000000}"/>
    <cellStyle name="Comma [0]_Auxiliar" xfId="6" xr:uid="{00000000-0005-0000-0000-000008000000}"/>
    <cellStyle name="Comma_Agenda" xfId="7" xr:uid="{00000000-0005-0000-0000-000009000000}"/>
    <cellStyle name="Currency [0]_Auxiliar" xfId="8" xr:uid="{00000000-0005-0000-0000-00000A000000}"/>
    <cellStyle name="Currency_Auxiliar" xfId="9" xr:uid="{00000000-0005-0000-0000-00000B000000}"/>
    <cellStyle name="Data" xfId="10" xr:uid="{00000000-0005-0000-0000-00000C000000}"/>
    <cellStyle name="Data 2" xfId="83" xr:uid="{00000000-0005-0000-0000-00000D000000}"/>
    <cellStyle name="Euro" xfId="11" xr:uid="{00000000-0005-0000-0000-00000E000000}"/>
    <cellStyle name="Euro 2" xfId="84" xr:uid="{00000000-0005-0000-0000-00000F000000}"/>
    <cellStyle name="Fixo" xfId="12" xr:uid="{00000000-0005-0000-0000-000010000000}"/>
    <cellStyle name="Hiperlink" xfId="225" builtinId="8"/>
    <cellStyle name="Hiperlink 2" xfId="227" xr:uid="{B8B73EE1-02CB-4020-99EC-79A9089D1415}"/>
    <cellStyle name="Indefinido" xfId="49" xr:uid="{00000000-0005-0000-0000-000011000000}"/>
    <cellStyle name="Moeda 2" xfId="214" xr:uid="{F6F12F42-065C-439F-BF76-11746A52758B}"/>
    <cellStyle name="Moeda 3" xfId="223" xr:uid="{73E3CA1A-BFDA-4EF5-A33D-2E3B9C20D5E8}"/>
    <cellStyle name="Moeda0" xfId="13" xr:uid="{00000000-0005-0000-0000-000013000000}"/>
    <cellStyle name="Moeda0 2" xfId="85" xr:uid="{00000000-0005-0000-0000-000014000000}"/>
    <cellStyle name="Normal" xfId="0" builtinId="0"/>
    <cellStyle name="Normal 10" xfId="54" xr:uid="{00000000-0005-0000-0000-000016000000}"/>
    <cellStyle name="Normal 10 2" xfId="155" xr:uid="{CE3E7DEA-8725-4263-A627-B6B295178800}"/>
    <cellStyle name="Normal 11" xfId="60" xr:uid="{00000000-0005-0000-0000-000017000000}"/>
    <cellStyle name="Normal 11 2" xfId="69" xr:uid="{00000000-0005-0000-0000-000018000000}"/>
    <cellStyle name="Normal 11 2 2" xfId="169" xr:uid="{1C1A9711-23B8-420B-8246-53FCE850C083}"/>
    <cellStyle name="Normal 11 3" xfId="218" xr:uid="{96E502EE-631F-4AE7-A42B-511F64AFD71A}"/>
    <cellStyle name="Normal 11 4" xfId="161" xr:uid="{D28ECE45-81A3-40FA-B4A4-0A943B15244A}"/>
    <cellStyle name="Normal 12" xfId="67" xr:uid="{00000000-0005-0000-0000-000019000000}"/>
    <cellStyle name="Normal 12 2" xfId="167" xr:uid="{92DF2DF9-D39E-4FB5-8FFD-7378C50901DB}"/>
    <cellStyle name="Normal 13" xfId="72" xr:uid="{00000000-0005-0000-0000-00001A000000}"/>
    <cellStyle name="Normal 13 2" xfId="172" xr:uid="{FCBD416F-EDED-419A-A596-4980AA73F048}"/>
    <cellStyle name="Normal 14" xfId="74" xr:uid="{00000000-0005-0000-0000-00001B000000}"/>
    <cellStyle name="Normal 14 2" xfId="174" xr:uid="{569F450F-4B89-451A-951A-2137FE8D95B1}"/>
    <cellStyle name="Normal 15" xfId="77" xr:uid="{00000000-0005-0000-0000-00001C000000}"/>
    <cellStyle name="Normal 15 2" xfId="177" xr:uid="{89AB74EB-DDEE-418D-AEE4-1B31F52273FD}"/>
    <cellStyle name="Normal 16" xfId="78" xr:uid="{00000000-0005-0000-0000-00001D000000}"/>
    <cellStyle name="Normal 16 2" xfId="178" xr:uid="{1DC25042-30F0-43B8-AE94-CC0CB88D0A33}"/>
    <cellStyle name="Normal 17" xfId="80" xr:uid="{00000000-0005-0000-0000-00001E000000}"/>
    <cellStyle name="Normal 17 2" xfId="179" xr:uid="{FF537FB6-7CD2-4B60-A042-959C5B0AF4EC}"/>
    <cellStyle name="Normal 18" xfId="94" xr:uid="{00000000-0005-0000-0000-00001F000000}"/>
    <cellStyle name="Normal 18 2" xfId="183" xr:uid="{C6DE0990-3A14-4E0B-95E5-A95199EB1E62}"/>
    <cellStyle name="Normal 19" xfId="96" xr:uid="{00000000-0005-0000-0000-000020000000}"/>
    <cellStyle name="Normal 19 2" xfId="185" xr:uid="{9ECA11AE-BBB0-4FC1-9F85-A4B53F7A113A}"/>
    <cellStyle name="Normal 2" xfId="30" xr:uid="{00000000-0005-0000-0000-000021000000}"/>
    <cellStyle name="Normal 2 2" xfId="40" xr:uid="{00000000-0005-0000-0000-000022000000}"/>
    <cellStyle name="Normal 2 2 2" xfId="117" xr:uid="{D6FCBA29-470A-417A-939E-7597BEF53F84}"/>
    <cellStyle name="Normal 2 2 3" xfId="145" xr:uid="{43CDBBF6-9EF3-4E2D-8C9B-0DC16F2806D0}"/>
    <cellStyle name="Normal 2 3" xfId="97" xr:uid="{00000000-0005-0000-0000-000023000000}"/>
    <cellStyle name="Normal 2 4" xfId="124" xr:uid="{58338FC9-AACE-446E-943F-95871172638F}"/>
    <cellStyle name="Normal 20" xfId="101" xr:uid="{AD65D756-08BB-4B1E-A961-9EFCE2163A04}"/>
    <cellStyle name="Normal 20 2" xfId="189" xr:uid="{894A52B7-6255-421C-B4F9-D3D8D777CC2F}"/>
    <cellStyle name="Normal 21" xfId="104" xr:uid="{F7D0FE9F-81F4-4514-A2D7-D01318602D94}"/>
    <cellStyle name="Normal 21 2" xfId="192" xr:uid="{BBC04A61-AB7D-44A3-97DE-DD00CBE31F03}"/>
    <cellStyle name="Normal 22" xfId="105" xr:uid="{F4D7E96C-FA43-42B7-9105-BC3CCA5437E4}"/>
    <cellStyle name="Normal 22 2" xfId="193" xr:uid="{89E1C3F3-689D-4CE6-AA36-C4FE3BDCB1F2}"/>
    <cellStyle name="Normal 23" xfId="108" xr:uid="{F30EFF9E-42F9-455E-A2F4-070D43C5BE07}"/>
    <cellStyle name="Normal 23 2" xfId="195" xr:uid="{9B45EEE1-8BB3-4F9E-92A2-F868FFBDAE9E}"/>
    <cellStyle name="Normal 24" xfId="110" xr:uid="{8943443F-68D0-4362-9AC5-5D955A4C843E}"/>
    <cellStyle name="Normal 24 2" xfId="197" xr:uid="{2C914A4B-8740-4047-AF96-01BE93589479}"/>
    <cellStyle name="Normal 25" xfId="113" xr:uid="{D267F9C8-3440-4B37-A852-74C48207CA99}"/>
    <cellStyle name="Normal 25 2" xfId="200" xr:uid="{911D52AF-4233-4930-BADD-0B36F3A48E78}"/>
    <cellStyle name="Normal 26" xfId="115" xr:uid="{5E8A9B8D-9ECF-49E2-8FE0-C7507B247E4C}"/>
    <cellStyle name="Normal 26 2" xfId="202" xr:uid="{04F8B316-6A54-4A10-90CD-73E5870C95AF}"/>
    <cellStyle name="Normal 27" xfId="121" xr:uid="{AAA7058E-0187-4DB6-B137-6B376AB4443B}"/>
    <cellStyle name="Normal 27 2" xfId="207" xr:uid="{03DBE649-2A4C-47D2-857B-F54FAF2197E1}"/>
    <cellStyle name="Normal 28" xfId="122" xr:uid="{F3A3749A-5AA8-4B26-A5D6-288D3BD9A422}"/>
    <cellStyle name="Normal 28 2" xfId="208" xr:uid="{85AFB030-A42C-4C2D-BEF0-104B8626AD9D}"/>
    <cellStyle name="Normal 28 3" xfId="224" xr:uid="{1DC850A8-E76B-480A-B2CE-0EF9F735D53A}"/>
    <cellStyle name="Normal 29" xfId="125" xr:uid="{6AB9FA10-BEEB-4CB8-BFD6-76411E879D1A}"/>
    <cellStyle name="Normal 29 2" xfId="210" xr:uid="{407B5316-350E-4608-AF71-827D86DB9925}"/>
    <cellStyle name="Normal 3" xfId="37" xr:uid="{00000000-0005-0000-0000-000024000000}"/>
    <cellStyle name="Normal 3 2" xfId="79" xr:uid="{00000000-0005-0000-0000-000025000000}"/>
    <cellStyle name="Normal 3 3" xfId="130" xr:uid="{96F20634-2B0E-4BE2-9C26-8FA585D5DA2F}"/>
    <cellStyle name="Normal 3 4" xfId="143" xr:uid="{D01B0EA2-2779-4CB2-B2A2-D3467DFC5843}"/>
    <cellStyle name="Normal 30" xfId="128" xr:uid="{637247A2-8C0B-41D0-932E-ABA6A1858AD2}"/>
    <cellStyle name="Normal 30 2" xfId="212" xr:uid="{E4122D6E-4A72-40B6-B5EA-5D8AEBA217FB}"/>
    <cellStyle name="Normal 31" xfId="134" xr:uid="{06C45C04-694D-4E8F-94AE-58593273AAF8}"/>
    <cellStyle name="Normal 31 2" xfId="216" xr:uid="{7E53685F-F4DA-4FF4-921A-4AAB71622A01}"/>
    <cellStyle name="Normal 32" xfId="137" xr:uid="{F9E0EBFC-5A62-411A-B77B-CAE603308503}"/>
    <cellStyle name="Normal 33" xfId="141" xr:uid="{F053E5E3-A27C-462D-8357-12879092990C}"/>
    <cellStyle name="Normal 34" xfId="222" xr:uid="{7121BCC5-F706-43ED-A062-52C40DC86AEA}"/>
    <cellStyle name="Normal 35" xfId="226" xr:uid="{E3C51481-B6A9-4296-A885-CB318B9B5C71}"/>
    <cellStyle name="Normal 4" xfId="42" xr:uid="{00000000-0005-0000-0000-000026000000}"/>
    <cellStyle name="Normal 4 2" xfId="146" xr:uid="{2346E8EF-56D7-4982-9D4F-7BAF53723AAB}"/>
    <cellStyle name="Normal 5" xfId="45" xr:uid="{00000000-0005-0000-0000-000027000000}"/>
    <cellStyle name="Normal 5 2" xfId="100" xr:uid="{00000000-0005-0000-0000-000028000000}"/>
    <cellStyle name="Normal 5 2 2" xfId="133" xr:uid="{E2BD2659-D366-459F-95E6-5CEE844D8FD4}"/>
    <cellStyle name="Normal 5 2 2 2" xfId="140" xr:uid="{2A88F79B-D779-4C03-9198-38901F7D575A}"/>
    <cellStyle name="Normal 5 2 2 3" xfId="119" xr:uid="{E9E58949-29A2-4813-A805-34E14552DE16}"/>
    <cellStyle name="Normal 5 2 2 3 2" xfId="205" xr:uid="{3D15B58E-E4ED-4105-9971-EC9B31AF01BC}"/>
    <cellStyle name="Normal 5 2 2 4" xfId="215" xr:uid="{17E0D7CB-3765-421E-A807-2A1591652362}"/>
    <cellStyle name="Normal 5 2 3" xfId="139" xr:uid="{660D6F7A-60DB-4D5A-9B91-9649F44CE26C}"/>
    <cellStyle name="Normal 5 2 4" xfId="188" xr:uid="{693BB438-B0B4-4F6F-9EB1-950E82F31D50}"/>
    <cellStyle name="Normal 5 2 5" xfId="118" xr:uid="{59CEC484-B758-4AB0-B2A4-1C342F56CCF6}"/>
    <cellStyle name="Normal 5 2 5 2" xfId="204" xr:uid="{0C442BB5-ADFD-4390-A599-BD83239167D0}"/>
    <cellStyle name="Normal 5 3" xfId="99" xr:uid="{00000000-0005-0000-0000-000029000000}"/>
    <cellStyle name="Normal 5 3 2" xfId="138" xr:uid="{9301EFBC-CE3D-42D2-8E60-48B6ED3889DB}"/>
    <cellStyle name="Normal 5 3 3" xfId="187" xr:uid="{D041B00E-EF3C-4FFA-902E-CC54982692FB}"/>
    <cellStyle name="Normal 5 4" xfId="148" xr:uid="{2D817C43-6A46-490A-AD63-F61092C1D346}"/>
    <cellStyle name="Normal 6" xfId="48" xr:uid="{00000000-0005-0000-0000-00002A000000}"/>
    <cellStyle name="Normal 6 2" xfId="151" xr:uid="{CCBA307E-59B9-4625-A5DC-27EDBE61DC94}"/>
    <cellStyle name="Normal 7" xfId="52" xr:uid="{00000000-0005-0000-0000-00002B000000}"/>
    <cellStyle name="Normal 7 2" xfId="62" xr:uid="{00000000-0005-0000-0000-00002C000000}"/>
    <cellStyle name="Normal 7 2 2" xfId="129" xr:uid="{2EACFD2C-F09A-4780-81B6-F8CACC383811}"/>
    <cellStyle name="Normal 7 2 3" xfId="163" xr:uid="{C5360875-A522-4085-BCC3-AE7AC8C1D8BB}"/>
    <cellStyle name="Normal 7 3" xfId="70" xr:uid="{00000000-0005-0000-0000-00002D000000}"/>
    <cellStyle name="Normal 7 3 2" xfId="170" xr:uid="{021DCC41-B4A3-4AAA-A285-8CA6B5403B94}"/>
    <cellStyle name="Normal 7 4" xfId="107" xr:uid="{7C4CA91E-322D-4AE8-9F12-51F35E310574}"/>
    <cellStyle name="Normal 7 5" xfId="153" xr:uid="{5C25A03A-DFAB-4A68-AC7D-BE9F92C87AB2}"/>
    <cellStyle name="Normal 8" xfId="55" xr:uid="{00000000-0005-0000-0000-00002E000000}"/>
    <cellStyle name="Normal 8 2" xfId="156" xr:uid="{DA090ECC-D450-429C-B1BD-A98FED991A32}"/>
    <cellStyle name="Normal 9" xfId="56" xr:uid="{00000000-0005-0000-0000-00002F000000}"/>
    <cellStyle name="Normal 9 2" xfId="65" xr:uid="{00000000-0005-0000-0000-000030000000}"/>
    <cellStyle name="Normal 9 2 2" xfId="165" xr:uid="{A565EE84-3B7A-4842-8A0A-99D3A55B193B}"/>
    <cellStyle name="Normal 9 3" xfId="157" xr:uid="{56EB0EE5-BA4A-43DA-B4B6-8F5D8989BC7C}"/>
    <cellStyle name="Normal_Comparação de todos os parâmetros 2005" xfId="14" xr:uid="{00000000-0005-0000-0000-000031000000}"/>
    <cellStyle name="Normal_Comparação de todos os parâmetros 2005 2" xfId="15" xr:uid="{00000000-0005-0000-0000-000032000000}"/>
    <cellStyle name="Percent_Agenda" xfId="16" xr:uid="{00000000-0005-0000-0000-000033000000}"/>
    <cellStyle name="Percentual" xfId="17" xr:uid="{00000000-0005-0000-0000-000034000000}"/>
    <cellStyle name="Percentual 2" xfId="86" xr:uid="{00000000-0005-0000-0000-000035000000}"/>
    <cellStyle name="Ponto" xfId="18" xr:uid="{00000000-0005-0000-0000-000036000000}"/>
    <cellStyle name="Ponto 2" xfId="87" xr:uid="{00000000-0005-0000-0000-000037000000}"/>
    <cellStyle name="Porcentagem" xfId="19" builtinId="5"/>
    <cellStyle name="Porcentagem 2" xfId="20" xr:uid="{00000000-0005-0000-0000-000039000000}"/>
    <cellStyle name="Porcentagem 2 2" xfId="41" xr:uid="{00000000-0005-0000-0000-00003A000000}"/>
    <cellStyle name="Porcentagem 3" xfId="44" xr:uid="{00000000-0005-0000-0000-00003B000000}"/>
    <cellStyle name="Porcentagem 3 2" xfId="220" xr:uid="{36A4B701-2499-4FF8-97C4-38889A7C2A6C}"/>
    <cellStyle name="Porcentagem 4" xfId="50" xr:uid="{00000000-0005-0000-0000-00003C000000}"/>
    <cellStyle name="Porcentagem 5" xfId="57" xr:uid="{00000000-0005-0000-0000-00003D000000}"/>
    <cellStyle name="Porcentagem 5 2" xfId="158" xr:uid="{561F5C2D-456A-4644-ACCD-675D32F87C87}"/>
    <cellStyle name="Porcentagem 6" xfId="135" xr:uid="{04163879-16AC-48D6-9A6C-47A7B6B12A64}"/>
    <cellStyle name="rodape" xfId="34" xr:uid="{00000000-0005-0000-0000-00003F000000}"/>
    <cellStyle name="Sep. milhar [0]" xfId="35" xr:uid="{00000000-0005-0000-0000-000040000000}"/>
    <cellStyle name="Sep. milhar [2]" xfId="21" xr:uid="{00000000-0005-0000-0000-000041000000}"/>
    <cellStyle name="Separador de m" xfId="22" xr:uid="{00000000-0005-0000-0000-000042000000}"/>
    <cellStyle name="Separador de m 2" xfId="88" xr:uid="{00000000-0005-0000-0000-000043000000}"/>
    <cellStyle name="Separador de milhares 10" xfId="61" xr:uid="{00000000-0005-0000-0000-000044000000}"/>
    <cellStyle name="Separador de milhares 10 2" xfId="71" xr:uid="{00000000-0005-0000-0000-000045000000}"/>
    <cellStyle name="Separador de milhares 10 2 2" xfId="171" xr:uid="{D8252E6F-6E22-41E3-8F4E-6105DB43E3DF}"/>
    <cellStyle name="Separador de milhares 10 3" xfId="162" xr:uid="{C3F694A5-78A1-4D34-84F9-692AA4958F72}"/>
    <cellStyle name="Separador de milhares 11" xfId="68" xr:uid="{00000000-0005-0000-0000-000046000000}"/>
    <cellStyle name="Separador de milhares 11 2" xfId="168" xr:uid="{7A02FA7A-F769-4478-BABE-ECE9F201D595}"/>
    <cellStyle name="Separador de milhares 2" xfId="23" xr:uid="{00000000-0005-0000-0000-000047000000}"/>
    <cellStyle name="Separador de milhares 2 2" xfId="38" xr:uid="{00000000-0005-0000-0000-000048000000}"/>
    <cellStyle name="Separador de milhares 2 2 2" xfId="75" xr:uid="{00000000-0005-0000-0000-000049000000}"/>
    <cellStyle name="Separador de milhares 2 2 2 2" xfId="175" xr:uid="{FB2A280A-F9C0-41F6-A4C8-D3625BD3E333}"/>
    <cellStyle name="Separador de milhares 3" xfId="39" xr:uid="{00000000-0005-0000-0000-00004A000000}"/>
    <cellStyle name="Separador de milhares 3 2" xfId="76" xr:uid="{00000000-0005-0000-0000-00004B000000}"/>
    <cellStyle name="Separador de milhares 3 2 2" xfId="176" xr:uid="{0C461432-7D6C-4013-947E-9D69AE3D940F}"/>
    <cellStyle name="Separador de milhares 3 3" xfId="144" xr:uid="{7A71A766-8C06-438A-8C39-071107E2A21F}"/>
    <cellStyle name="Separador de milhares 4" xfId="43" xr:uid="{00000000-0005-0000-0000-00004C000000}"/>
    <cellStyle name="Separador de milhares 4 2" xfId="147" xr:uid="{3D691488-E91C-47D3-B057-263F020859FC}"/>
    <cellStyle name="Separador de milhares 5" xfId="46" xr:uid="{00000000-0005-0000-0000-00004D000000}"/>
    <cellStyle name="Separador de milhares 5 2" xfId="149" xr:uid="{C41E1601-B323-4B89-8994-C227F28ED282}"/>
    <cellStyle name="Separador de milhares 6" xfId="47" xr:uid="{00000000-0005-0000-0000-00004E000000}"/>
    <cellStyle name="Separador de milhares 6 2" xfId="150" xr:uid="{D3C8C0AD-BD1E-422A-9A3C-5C9314A69358}"/>
    <cellStyle name="Separador de milhares 7" xfId="53" xr:uid="{00000000-0005-0000-0000-00004F000000}"/>
    <cellStyle name="Separador de milhares 7 2" xfId="63" xr:uid="{00000000-0005-0000-0000-000050000000}"/>
    <cellStyle name="Separador de milhares 7 2 2" xfId="164" xr:uid="{D2F3A07D-4D5B-4673-BDBB-114C8A61D7DB}"/>
    <cellStyle name="Separador de milhares 7 3" xfId="154" xr:uid="{65BC1058-7B6F-4F7E-8D97-1EF56A94354E}"/>
    <cellStyle name="Separador de milhares 8" xfId="58" xr:uid="{00000000-0005-0000-0000-000051000000}"/>
    <cellStyle name="Separador de milhares 8 2" xfId="159" xr:uid="{1B9C704A-6153-4E15-B3DB-D33C55FDEA5D}"/>
    <cellStyle name="Separador de milhares 9" xfId="59" xr:uid="{00000000-0005-0000-0000-000052000000}"/>
    <cellStyle name="Separador de milhares 9 2" xfId="66" xr:uid="{00000000-0005-0000-0000-000053000000}"/>
    <cellStyle name="Separador de milhares 9 2 2" xfId="166" xr:uid="{86FC0449-D2F2-477B-B426-1DAE183EF94B}"/>
    <cellStyle name="Separador de milhares 9 3" xfId="160" xr:uid="{50DEB2CE-E385-490E-B153-5CD228F24499}"/>
    <cellStyle name="Titulo" xfId="36" xr:uid="{00000000-0005-0000-0000-000055000000}"/>
    <cellStyle name="Título" xfId="24" builtinId="15" customBuiltin="1"/>
    <cellStyle name="Titulo 2" xfId="93" xr:uid="{00000000-0005-0000-0000-000057000000}"/>
    <cellStyle name="Titulo 2 2" xfId="182" xr:uid="{B764A16E-9226-489A-8AF2-A242E26C00BB}"/>
    <cellStyle name="Titulo 3" xfId="142" xr:uid="{48D26FD8-ABD9-4CB0-A108-D081EF81C95F}"/>
    <cellStyle name="Titulo1" xfId="25" xr:uid="{00000000-0005-0000-0000-000058000000}"/>
    <cellStyle name="Titulo1 2" xfId="89" xr:uid="{00000000-0005-0000-0000-000059000000}"/>
    <cellStyle name="Titulo2" xfId="26" xr:uid="{00000000-0005-0000-0000-00005A000000}"/>
    <cellStyle name="Titulo2 2" xfId="90" xr:uid="{00000000-0005-0000-0000-00005B000000}"/>
    <cellStyle name="Total" xfId="27" builtinId="25" customBuiltin="1"/>
    <cellStyle name="V¡rgula" xfId="28" xr:uid="{00000000-0005-0000-0000-00005D000000}"/>
    <cellStyle name="V¡rgula 2" xfId="91" xr:uid="{00000000-0005-0000-0000-00005E000000}"/>
    <cellStyle name="V¡rgula0" xfId="29" xr:uid="{00000000-0005-0000-0000-00005F000000}"/>
    <cellStyle name="V¡rgula0 2" xfId="92" xr:uid="{00000000-0005-0000-0000-000060000000}"/>
    <cellStyle name="Vírgula" xfId="64" builtinId="3"/>
    <cellStyle name="Vírgula 10" xfId="112" xr:uid="{D06F1E2B-D611-4FE6-ADE7-352EF1CC95F1}"/>
    <cellStyle name="Vírgula 10 2" xfId="219" xr:uid="{74B26068-7E68-45D0-89A3-3AEDD15B4B83}"/>
    <cellStyle name="Vírgula 10 3" xfId="199" xr:uid="{DCD2B621-FE6D-42BD-A4C8-57C7BAFF625B}"/>
    <cellStyle name="Vírgula 11" xfId="116" xr:uid="{091BD5DC-5231-4834-AE23-6EE8B7929FDB}"/>
    <cellStyle name="Vírgula 11 2" xfId="203" xr:uid="{675BE084-EB91-4BC2-B0E6-DBAE2F25B1AE}"/>
    <cellStyle name="Vírgula 12" xfId="123" xr:uid="{D7C53098-C3E8-4F94-9207-E4987E09CF0B}"/>
    <cellStyle name="Vírgula 12 2" xfId="209" xr:uid="{8D36B761-7319-4E2C-B411-2D01724F9693}"/>
    <cellStyle name="Vírgula 13" xfId="127" xr:uid="{26087183-C48C-4AAD-B7AA-019B6ED89500}"/>
    <cellStyle name="Vírgula 13 2" xfId="211" xr:uid="{D0C656E7-2445-43CC-8E72-BBB85B023439}"/>
    <cellStyle name="Vírgula 14" xfId="131" xr:uid="{9B783529-2F90-4270-8C7F-115E0FE863A4}"/>
    <cellStyle name="Vírgula 14 2" xfId="213" xr:uid="{EA1AA217-17D2-42E1-AA45-531E5E34CB92}"/>
    <cellStyle name="Vírgula 15" xfId="136" xr:uid="{43C5EE22-80F6-45AC-BD95-C3FC72844983}"/>
    <cellStyle name="Vírgula 15 2" xfId="217" xr:uid="{05E84A3C-C932-4850-B314-EF41C007D73A}"/>
    <cellStyle name="Vírgula 2" xfId="51" xr:uid="{00000000-0005-0000-0000-000062000000}"/>
    <cellStyle name="Vírgula 2 2" xfId="73" xr:uid="{00000000-0005-0000-0000-000063000000}"/>
    <cellStyle name="Vírgula 2 2 2" xfId="173" xr:uid="{3B6C91F8-A776-410F-BD45-EFFB9A6F71BD}"/>
    <cellStyle name="Vírgula 2 3" xfId="95" xr:uid="{00000000-0005-0000-0000-000064000000}"/>
    <cellStyle name="Vírgula 2 3 2" xfId="184" xr:uid="{B982FC3D-67C1-45B0-92B6-2A186B7D6311}"/>
    <cellStyle name="Vírgula 2 4" xfId="98" xr:uid="{00000000-0005-0000-0000-000065000000}"/>
    <cellStyle name="Vírgula 2 4 2" xfId="186" xr:uid="{DBCF4460-2946-4F2F-8FB5-00897C144F8A}"/>
    <cellStyle name="Vírgula 2 5" xfId="114" xr:uid="{9F708F7C-124F-4FEE-A0EE-1D23F4D893E7}"/>
    <cellStyle name="Vírgula 2 5 2" xfId="201" xr:uid="{D73FB39A-E713-46C7-AF28-4BF55AE836F3}"/>
    <cellStyle name="Vírgula 2 6" xfId="126" xr:uid="{C308BAE3-A165-437A-BBC3-5BB6B7814C46}"/>
    <cellStyle name="Vírgula 2 7" xfId="152" xr:uid="{FA642A31-0CEB-482B-9E80-CA3D379A1CB5}"/>
    <cellStyle name="Vírgula 2 8" xfId="221" xr:uid="{1E2CB92F-659C-4227-96C2-14181BBA030F}"/>
    <cellStyle name="Vírgula 3" xfId="81" xr:uid="{00000000-0005-0000-0000-000066000000}"/>
    <cellStyle name="Vírgula 3 2" xfId="132" xr:uid="{0CAE86D4-557D-4966-9E0D-DCB0F21F500F}"/>
    <cellStyle name="Vírgula 3 2 5" xfId="120" xr:uid="{55DC56CE-524B-4E24-9DF6-10E99E3B2709}"/>
    <cellStyle name="Vírgula 3 2 5 2" xfId="206" xr:uid="{DAEEA3A2-86C8-4539-87F4-91413545C415}"/>
    <cellStyle name="Vírgula 3 3" xfId="180" xr:uid="{15B55B31-4816-4C0A-9B60-182CA29BE856}"/>
    <cellStyle name="Vírgula 4" xfId="82" xr:uid="{00000000-0005-0000-0000-000067000000}"/>
    <cellStyle name="Vírgula 4 2" xfId="181" xr:uid="{B2F29316-05E2-44FE-BD93-0AAA91B70CB5}"/>
    <cellStyle name="Vírgula 5" xfId="102" xr:uid="{1C370F1C-DB12-4908-A649-3F0350A8EB8E}"/>
    <cellStyle name="Vírgula 5 2" xfId="190" xr:uid="{F166C67B-D3F1-4457-8A13-F2C293C323D8}"/>
    <cellStyle name="Vírgula 6" xfId="103" xr:uid="{F7ACFC8D-4FCA-40BA-B28A-7DE88871A2FE}"/>
    <cellStyle name="Vírgula 6 2" xfId="191" xr:uid="{97270CCA-4D20-45EC-A221-2705674BE921}"/>
    <cellStyle name="Vírgula 7" xfId="106" xr:uid="{AF370189-E2BE-47A8-9576-8180ECD0F1DB}"/>
    <cellStyle name="Vírgula 7 2" xfId="194" xr:uid="{CFCF708D-D8E7-499C-A336-30BD277EC1FE}"/>
    <cellStyle name="Vírgula 8" xfId="109" xr:uid="{D1279960-D5DA-47A7-986F-0F007F6FC565}"/>
    <cellStyle name="Vírgula 8 2" xfId="196" xr:uid="{03EEDB6D-BB0C-4484-87F7-5979E3255D56}"/>
    <cellStyle name="Vírgula 9" xfId="111" xr:uid="{C38B58E4-9AC3-43DD-B020-61601A5014AA}"/>
    <cellStyle name="Vírgula 9 2" xfId="198" xr:uid="{42B29874-B46A-4E2D-87CF-2A9E29EEEBB8}"/>
  </cellStyles>
  <dxfs count="31">
    <dxf>
      <font>
        <condense val="0"/>
        <extend val="0"/>
        <color indexed="10"/>
      </font>
    </dxf>
    <dxf>
      <font>
        <condense val="0"/>
        <extend val="0"/>
        <color auto="1"/>
      </font>
    </dxf>
    <dxf>
      <font>
        <condense val="0"/>
        <extend val="0"/>
        <color indexed="10"/>
      </font>
    </dxf>
    <dxf>
      <font>
        <condense val="0"/>
        <extend val="0"/>
        <color auto="1"/>
      </font>
    </dxf>
    <dxf>
      <font>
        <color rgb="FFFF0000"/>
      </font>
    </dxf>
    <dxf>
      <font>
        <color rgb="FFFF0000"/>
      </font>
    </dxf>
    <dxf>
      <font>
        <color rgb="FFFF0000"/>
      </font>
    </dxf>
    <dxf>
      <font>
        <color rgb="FFFF0000"/>
      </font>
    </dxf>
    <dxf>
      <font>
        <color rgb="FFFF0000"/>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DC"/>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90FCC"/>
      <color rgb="FFEBF1DE"/>
      <color rgb="FFFF99FF"/>
      <color rgb="FFFFFF99"/>
      <color rgb="FF66FF99"/>
      <color rgb="FF99FFCC"/>
      <color rgb="FFFFFFCC"/>
      <color rgb="FF00FF00"/>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8.xml"/><Relationship Id="rId39" Type="http://schemas.openxmlformats.org/officeDocument/2006/relationships/externalLink" Target="externalLinks/externalLink21.xml"/><Relationship Id="rId21" Type="http://schemas.openxmlformats.org/officeDocument/2006/relationships/externalLink" Target="externalLinks/externalLink3.xml"/><Relationship Id="rId34" Type="http://schemas.openxmlformats.org/officeDocument/2006/relationships/externalLink" Target="externalLinks/externalLink16.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externalLink" Target="externalLinks/externalLink11.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32" Type="http://schemas.openxmlformats.org/officeDocument/2006/relationships/externalLink" Target="externalLinks/externalLink14.xml"/><Relationship Id="rId37" Type="http://schemas.openxmlformats.org/officeDocument/2006/relationships/externalLink" Target="externalLinks/externalLink19.xml"/><Relationship Id="rId40" Type="http://schemas.openxmlformats.org/officeDocument/2006/relationships/externalLink" Target="externalLinks/externalLink2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externalLink" Target="externalLinks/externalLink10.xml"/><Relationship Id="rId36" Type="http://schemas.openxmlformats.org/officeDocument/2006/relationships/externalLink" Target="externalLinks/externalLink18.xml"/><Relationship Id="rId10" Type="http://schemas.openxmlformats.org/officeDocument/2006/relationships/worksheet" Target="worksheets/sheet10.xml"/><Relationship Id="rId19" Type="http://schemas.openxmlformats.org/officeDocument/2006/relationships/externalLink" Target="externalLinks/externalLink1.xml"/><Relationship Id="rId31" Type="http://schemas.openxmlformats.org/officeDocument/2006/relationships/externalLink" Target="externalLinks/externalLink1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externalLink" Target="externalLinks/externalLink9.xml"/><Relationship Id="rId30" Type="http://schemas.openxmlformats.org/officeDocument/2006/relationships/externalLink" Target="externalLinks/externalLink12.xml"/><Relationship Id="rId35" Type="http://schemas.openxmlformats.org/officeDocument/2006/relationships/externalLink" Target="externalLinks/externalLink17.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33" Type="http://schemas.openxmlformats.org/officeDocument/2006/relationships/externalLink" Target="externalLinks/externalLink15.xml"/><Relationship Id="rId38" Type="http://schemas.openxmlformats.org/officeDocument/2006/relationships/externalLink" Target="externalLinks/externalLink20.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sof0008\deafi\excel\NFSP\Paramet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al\Software\excel\NFSP\Paramet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rfoc051l\Marylda\Documentos\Or&#231;amentos\Previs&#227;o\Estimativa%202003\Param_20.01.03_massa%2012,4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eal\Software\DOCUME~1\spe\CONFIG~1\Temp\sergior\Meus%20documentos\Projecoes%20Macro\2003\2003_02\Param_14.02.03%20b.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julioams\Configura&#231;&#245;es%20locais\Temporary%20Internet%20Files\OLK1\dados%20do%20emprego%20celetista%20RAIS%20e%20CAGED%2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ompartilhamentos\COPAT\Documents%20and%20Settings\julioams\Configura&#231;&#245;es%20locais\Temporary%20Internet%20Files\OLK1\dados%20do%20emprego%20celetista%20RAIS%20e%20CAGED%20(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ocuments%20and%20Settings/julioams/Configura&#231;&#245;es%20locais/Temporary%20Internet%20Files/OLK1/dados%20do%20emprego%20celetista%20RAIS%20e%20CAGED%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20and%20Settings\spe\Meus%20documentos\SPE\Conjuntura%20-%20Emprego\PME\evolu&#231;&#227;o.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ocuments%20and%20Settings/spe/Meus%20documentos/SPE/Conjuntura%20-%20Emprego/PME/evolu&#231;&#227;o.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MFAZENDA-01\SOFTWARE\Excel\NFSP\Parametr.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real\Software\CMA\AGRICOLA.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real\Software\Meus%20documentos\FRS%20-%20SPE\SPE%20-%20Coord.da%20&#193;rea%20Externa\(Conjuntura%20SPE)%20PSE\Q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FAZENDA-01\SOFTWARE\Excel\vinculo\vinculo.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sof0008\deafi\excel\NFSP\Arquivo%20Morto\Acerto_97_98_(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sof0008\deafi\Excel\vinculo\vinculo.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rfoc051l\Marylda\TEMP\Royalties%20fonte%20138%201999-2000-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sof0008\deafi\2006\Discricion&#225;rias\Despesas%20de%20Funcionamento\SECAD%20-%20Ernani\2003\Di&#225;rias&amp;Passagens\2003-06-12%20MC%20Limite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NTPROD\ASTEC\Excel\vinculo\vinculo.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real\Software\WINDOWS\TEMP\Yvan.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sof0008\deafi\Usuarios\Mychelle\Proje&#231;&#227;o_Outras_Vinculadas\Dividendos\1%20Dividendos%202005%20Regime%20de%20caixa.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sof0008\deafi\A%20Manoel\Dividendos\1%20Dividendos%202004\1%20Dividendos%202004.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COFIN\COFIN2006\GEPLA\Receita\Dividendos\Planilha%20de%20dividendos%202006%20(01)%2009.02.06%20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a"/>
      <sheetName val="igp"/>
      <sheetName val="cambio"/>
      <sheetName val="Resumo"/>
      <sheetName val="Resumo mensal (n-1)"/>
      <sheetName val="Resumo mensal"/>
      <sheetName val="Resumo mensal (n+1)"/>
      <sheetName val="Resumo trim"/>
      <sheetName val="Resumo trim (n - 1)"/>
      <sheetName val="Taxa câmbio"/>
      <sheetName val="dias_úteis_extra"/>
      <sheetName val="dias_úteis_selic"/>
      <sheetName val="TR"/>
      <sheetName val="BDPARAM1 "/>
      <sheetName val="BDPARAM2"/>
      <sheetName val="BDPARAM3 "/>
      <sheetName val="MERC.TRAB"/>
      <sheetName val="Indústria"/>
      <sheetName val="Import"/>
      <sheetName val="Petróleo"/>
      <sheetName val="Combustíveis"/>
      <sheetName val="Risco Brasil"/>
      <sheetName val="Resumo mensal 2001"/>
      <sheetName val="Resumo mensal 2002"/>
      <sheetName val="Resumo mensal 2003"/>
      <sheetName val="Resumo mensal 2004"/>
      <sheetName val="Resumo mensal 2005"/>
      <sheetName val="Resumo mensal 2006"/>
      <sheetName val="IER"/>
      <sheetName val="Resumo mensal 2007"/>
      <sheetName val="Resumo trim 2003"/>
      <sheetName val="Resumo trim 2002"/>
      <sheetName val="Petróleo e Gás_Produção"/>
      <sheetName val="Setorial_24-02-00"/>
      <sheetName val="PIB"/>
      <sheetName val="Resumo FMI 20.03.00"/>
      <sheetName val="FMI 20.03.00"/>
      <sheetName val="BDPARAM1  (2)"/>
      <sheetName val="Merc_Trabalho_20_09_99"/>
      <sheetName val="Merc_Trabalho_20_09_99 (2)"/>
      <sheetName val="Merc_Trabalho_04-10-99"/>
      <sheetName val="Setorial_20_09_99_PIB 0,0"/>
      <sheetName val="Setorial_12-01-00"/>
      <sheetName val="Merc. Trabalho ECC"/>
      <sheetName val="Setorial"/>
      <sheetName val="Merc. Trabalho ECC_06_09-99"/>
      <sheetName val="Setorial_06_09_99"/>
      <sheetName val="Setorial_06_09_99_PIB -1,0"/>
      <sheetName val="Plan2"/>
      <sheetName val="SPE"/>
      <sheetName val="FMI"/>
      <sheetName val="Param_02-02-99"/>
      <sheetName val="IGP=10,01%"/>
      <sheetName val="IGP 15,18%"/>
      <sheetName val="BDPARAM1  (15,18)"/>
      <sheetName val="BDPARAM1  (15,86)"/>
      <sheetName val="BDPARAM1_p3"/>
      <sheetName val="BDPARAM1_Pib(-1,2)"/>
      <sheetName val="BDPARAM1_Pib(-1,2)_MOD"/>
      <sheetName val="Pib_(-0,5)_01-06-99"/>
      <sheetName val="Pib_(-1,2)_08-06-99"/>
      <sheetName val="dias_úteis"/>
      <sheetName val="Merc_Trabalho_06_06_99"/>
      <sheetName val="Setorial_06_09_99_PIB 0,0"/>
      <sheetName val="PROPARAM"/>
      <sheetName val="Parametr"/>
      <sheetName val="BDPARAM1"/>
      <sheetName val="SIMULA IGP"/>
      <sheetName val="SIMULA CÂMBIO"/>
      <sheetName val="BDPARAM1  Ren.Set."/>
      <sheetName val="BDPARAM3  Ren.Set."/>
      <sheetName val="Merc. Trabalho ECC_06-09_99"/>
      <sheetName val="M. Tra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46">
          <cell r="AI46">
            <v>914187877000.00037</v>
          </cell>
        </row>
        <row r="48">
          <cell r="AI48">
            <v>973845965999.99927</v>
          </cell>
        </row>
        <row r="52">
          <cell r="AI52">
            <v>1200060364000.001</v>
          </cell>
        </row>
        <row r="53">
          <cell r="AI53">
            <v>1321490497000.0002</v>
          </cell>
        </row>
        <row r="54">
          <cell r="AI54">
            <v>1575752266375.73</v>
          </cell>
        </row>
        <row r="55">
          <cell r="AI55">
            <v>1730979458216.7456</v>
          </cell>
        </row>
        <row r="56">
          <cell r="AI56">
            <v>1894827296841.9346</v>
          </cell>
        </row>
        <row r="57">
          <cell r="AI57">
            <v>2066576900464.0654</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a"/>
      <sheetName val="igp"/>
      <sheetName val="cambio"/>
      <sheetName val="Resumo"/>
      <sheetName val="Resumo mensal (n-1)"/>
      <sheetName val="Resumo mensal"/>
      <sheetName val="Resumo mensal (n+1)"/>
      <sheetName val="Resumo trim"/>
      <sheetName val="Resumo trim (n - 1)"/>
      <sheetName val="Taxa câmbio"/>
      <sheetName val="dias_úteis_extra"/>
      <sheetName val="dias_úteis_selic"/>
      <sheetName val="TR"/>
      <sheetName val="BDPARAM1 "/>
      <sheetName val="BDPARAM2"/>
      <sheetName val="BDPARAM3 "/>
      <sheetName val="MERC.TRAB"/>
      <sheetName val="Indústria"/>
      <sheetName val="Import"/>
      <sheetName val="Petróleo"/>
      <sheetName val="Combustíveis"/>
      <sheetName val="Risco Brasil"/>
      <sheetName val="Resumo mensal 2001"/>
      <sheetName val="Resumo mensal 2002"/>
      <sheetName val="Resumo mensal 2003"/>
      <sheetName val="Resumo mensal 2004"/>
      <sheetName val="Resumo mensal 2005"/>
      <sheetName val="Resumo mensal 2006"/>
      <sheetName val="IER"/>
      <sheetName val="Resumo mensal 2007"/>
      <sheetName val="Resumo trim 2003"/>
      <sheetName val="Resumo trim 2002"/>
      <sheetName val="Petróleo e Gás_Produção"/>
      <sheetName val="Setorial_24-02-00"/>
      <sheetName val="PIB"/>
      <sheetName val="Resumo FMI 20.03.00"/>
      <sheetName val="FMI 20.03.00"/>
      <sheetName val="BDPARAM1  (2)"/>
      <sheetName val="Merc_Trabalho_20_09_99"/>
      <sheetName val="Merc_Trabalho_20_09_99 (2)"/>
      <sheetName val="Merc_Trabalho_04-10-99"/>
      <sheetName val="Setorial_20_09_99_PIB 0,0"/>
      <sheetName val="Setorial_12-01-00"/>
      <sheetName val="Merc. Trabalho ECC"/>
      <sheetName val="Setorial"/>
      <sheetName val="Merc. Trabalho ECC_06_09-99"/>
      <sheetName val="Setorial_06_09_99"/>
      <sheetName val="Setorial_06_09_99_PIB -1,0"/>
      <sheetName val="Plan2"/>
      <sheetName val="SPE"/>
      <sheetName val="FMI"/>
      <sheetName val="Param_02-02-99"/>
      <sheetName val="IGP=10,01%"/>
      <sheetName val="IGP 15,18%"/>
      <sheetName val="BDPARAM1  (15,18)"/>
      <sheetName val="BDPARAM1  (15,86)"/>
      <sheetName val="BDPARAM1_p3"/>
      <sheetName val="BDPARAM1_Pib(-1,2)"/>
      <sheetName val="BDPARAM1_Pib(-1,2)_MOD"/>
      <sheetName val="Pib_(-0,5)_01-06-99"/>
      <sheetName val="Pib_(-1,2)_08-06-99"/>
      <sheetName val="dias_úteis"/>
      <sheetName val="Merc_Trabalho_06_06_99"/>
      <sheetName val="Setorial_06_09_99_PIB 0,0"/>
      <sheetName val="PROPARAM"/>
      <sheetName val="Parametr"/>
      <sheetName val="BDPARAM1"/>
      <sheetName val="SIMULA IGP"/>
      <sheetName val="SIMULA CÂMBIO"/>
      <sheetName val="BDPARAM1  Ren.Set."/>
      <sheetName val="BDPARAM3  Ren.Set."/>
      <sheetName val="Merc. Trabalho ECC_06-09_99"/>
      <sheetName val="M. Tra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a"/>
      <sheetName val="Resumo"/>
      <sheetName val="Resumo mensal 2002"/>
      <sheetName val="Resumo mensal 2003"/>
      <sheetName val="preços, juros e câmbio"/>
      <sheetName val="PIB"/>
      <sheetName val="MERC.TRAB"/>
      <sheetName val="Indústria"/>
      <sheetName val="Import"/>
      <sheetName val="Petróleo"/>
      <sheetName val="Combustíveis"/>
      <sheetName val="IER"/>
    </sheetNames>
    <sheetDataSet>
      <sheetData sheetId="0" refreshError="1"/>
      <sheetData sheetId="1" refreshError="1"/>
      <sheetData sheetId="2"/>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a"/>
      <sheetName val="Resumo"/>
      <sheetName val="G IPCA"/>
      <sheetName val="G cambio"/>
      <sheetName val="G IGP-DI"/>
      <sheetName val="preços, juros e câmbio"/>
      <sheetName val="PIB"/>
      <sheetName val="MERC.TRAB"/>
      <sheetName val="Indústria"/>
      <sheetName val="Import"/>
      <sheetName val="Petróleo"/>
      <sheetName val="Combustíve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áfico1"/>
      <sheetName val="Gráfico2"/>
      <sheetName val="Gráfico3"/>
      <sheetName val="Gráfico4"/>
      <sheetName val="Gráfico5"/>
      <sheetName val="PNAD"/>
      <sheetName val="RAIS e CAGED"/>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áfico1"/>
      <sheetName val="Gráfico2"/>
      <sheetName val="Gráfico3"/>
      <sheetName val="Gráfico4"/>
      <sheetName val="Gráfico5"/>
      <sheetName val="PNAD"/>
      <sheetName val="RAIS e CAGED"/>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áfico1"/>
      <sheetName val="Gráfico2"/>
      <sheetName val="Gráfico3"/>
      <sheetName val="Gráfico4"/>
      <sheetName val="Gráfico5"/>
      <sheetName val="PNAD"/>
      <sheetName val="RAIS e CAGED"/>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
      <sheetName val="Tabelas"/>
      <sheetName val="Plan3"/>
      <sheetName val="Plan1 (2)"/>
      <sheetName val="evolução"/>
      <sheetName val="#REF"/>
      <sheetName val="PIB"/>
      <sheetName val="dias_úteis_selic"/>
    </sheetNames>
    <sheetDataSet>
      <sheetData sheetId="0" refreshError="1">
        <row r="3">
          <cell r="C3" t="str">
            <v>PO</v>
          </cell>
        </row>
        <row r="16">
          <cell r="C16">
            <v>18418.514999999999</v>
          </cell>
        </row>
        <row r="17">
          <cell r="C17">
            <v>18442.115000000002</v>
          </cell>
        </row>
        <row r="18">
          <cell r="C18">
            <v>18455.491999999998</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
      <sheetName val="Tabelas"/>
      <sheetName val="Plan3"/>
      <sheetName val="Plan1 (2)"/>
      <sheetName val="evolução"/>
      <sheetName val="#REF"/>
      <sheetName val="PIB"/>
      <sheetName val="dias_úteis_selic"/>
    </sheetNames>
    <sheetDataSet>
      <sheetData sheetId="0" refreshError="1">
        <row r="3">
          <cell r="C3" t="str">
            <v>PO</v>
          </cell>
        </row>
        <row r="16">
          <cell r="C16">
            <v>18418.514999999999</v>
          </cell>
        </row>
        <row r="17">
          <cell r="C17">
            <v>18442.115000000002</v>
          </cell>
        </row>
        <row r="18">
          <cell r="C18">
            <v>18455.491999999998</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a"/>
      <sheetName val="igp"/>
      <sheetName val="cambio"/>
      <sheetName val="Resumo"/>
      <sheetName val="Resumo mensal 2001"/>
      <sheetName val="Resumo mensal 2002"/>
      <sheetName val="Resumo mensal 2003"/>
      <sheetName val="Resumo mensal 2004"/>
      <sheetName val="Resumo mensal 2005"/>
      <sheetName val="Resumo mensal 2006"/>
      <sheetName val="Resumo mensal 2007"/>
      <sheetName val="Resumo trim 2003"/>
      <sheetName val="Resumo trim 2002"/>
      <sheetName val="Taxa câmbio"/>
      <sheetName val="dias_úteis_extra"/>
      <sheetName val="dias_úteis_selic"/>
      <sheetName val="TR"/>
      <sheetName val="BDPARAM1 "/>
      <sheetName val="BDPARAM2"/>
      <sheetName val="BDPARAM3 "/>
      <sheetName val="MERC.TRAB"/>
      <sheetName val="Indústria"/>
      <sheetName val="Import"/>
      <sheetName val="Petróleo"/>
      <sheetName val="Petróleo e Gás_Produção"/>
      <sheetName val="Combustíveis"/>
      <sheetName val="Risco Brasil"/>
      <sheetName val="IER"/>
      <sheetName val="Resumo trim"/>
      <sheetName val="Resumo trim (n - 1)"/>
      <sheetName val="Resumo mensal (n-1)"/>
      <sheetName val="Resumo mensal"/>
      <sheetName val="Resumo mensal (n+1)"/>
      <sheetName val="M. Trab."/>
      <sheetName val="PROPARAM"/>
      <sheetName val="PIB"/>
      <sheetName val="Parametr"/>
      <sheetName val="BDPARAM1"/>
      <sheetName val="Setorial_24-02-00"/>
      <sheetName val="Resumo FMI 20.03.00"/>
      <sheetName val="FMI 20.03.00"/>
      <sheetName val="BDPARAM1  (2)"/>
      <sheetName val="Merc_Trabalho_20_09_99"/>
      <sheetName val="Merc_Trabalho_20_09_99 (2)"/>
      <sheetName val="Merc_Trabalho_04-10-99"/>
      <sheetName val="Setorial_20_09_99_PIB 0,0"/>
      <sheetName val="Setorial_12-01-00"/>
      <sheetName val="Merc. Trabalho ECC"/>
      <sheetName val="Setorial"/>
      <sheetName val="Merc. Trabalho ECC_06_09-99"/>
      <sheetName val="Setorial_06_09_99"/>
      <sheetName val="Setorial_06_09_99_PIB -1,0"/>
      <sheetName val="Plan2"/>
      <sheetName val="SPE"/>
      <sheetName val="FMI"/>
      <sheetName val="Param_02-02-99"/>
      <sheetName val="IGP=10,01%"/>
      <sheetName val="IGP 15,18%"/>
      <sheetName val="BDPARAM1  (15,18)"/>
      <sheetName val="BDPARAM1  (15,86)"/>
      <sheetName val="BDPARAM1_p3"/>
      <sheetName val="BDPARAM1_Pib(-1,2)"/>
      <sheetName val="BDPARAM1_Pib(-1,2)_MOD"/>
      <sheetName val="Pib_(-0,5)_01-06-99"/>
      <sheetName val="Pib_(-1,2)_08-06-99"/>
      <sheetName val="dias_úteis"/>
      <sheetName val="Merc_Trabalho_06_06_99"/>
      <sheetName val="Setorial_06_09_99_PIB 0,0"/>
      <sheetName val="SIMULA IGP"/>
      <sheetName val="SIMULA CÂMBIO"/>
      <sheetName val="BDPARAM1  Ren.Set."/>
      <sheetName val="BDPARAM3  Ren.Set."/>
      <sheetName val="Merc. Trabalho ECC_06-09_9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ALGODAO"/>
      <sheetName val="BOI"/>
      <sheetName val="SOJA"/>
      <sheetName val="MILHO"/>
      <sheetName val="TRIGO"/>
      <sheetName val="CAFE"/>
      <sheetName val="FEIJAO"/>
      <sheetName val="ACUCAR"/>
      <sheetName val="ARROZ"/>
      <sheetName val="PR-BOI"/>
      <sheetName val="PR-SOJA"/>
      <sheetName val="Graficos"/>
      <sheetName val="DadosGrafico"/>
      <sheetName val="DadosAlgodao"/>
      <sheetName val="DadosBoi"/>
      <sheetName val="DadosSoja"/>
      <sheetName val="DadosFeijao"/>
      <sheetName val="DadosCafe"/>
      <sheetName val="DadosMilho"/>
      <sheetName val="DadosTrigo"/>
      <sheetName val="DadosArroz"/>
      <sheetName val="DadosCarne"/>
      <sheetName val="AUX"/>
      <sheetName val="Grafico"/>
      <sheetName val="VarPerct"/>
      <sheetName val="Plan2"/>
      <sheetName val="GABINETE"/>
      <sheetName val="MÉDIA DIÁRIA"/>
      <sheetName val="IPA-Agrícola"/>
      <sheetName val="abrir"/>
      <sheetName val="Module1"/>
      <sheetName val="dialog1"/>
      <sheetName val="Plan3"/>
      <sheetName val="DadosAcucar"/>
      <sheetName val="IPA-Agrícola-dez"/>
      <sheetName val="Plan1"/>
      <sheetName val="proj"/>
      <sheetName val="Plan4"/>
      <sheetName val="trigo1"/>
      <sheetName val="AUX1"/>
      <sheetName val="SOJA-MILHO"/>
      <sheetName val="RASCUNHO"/>
      <sheetName val="2002-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2">
          <cell r="D2" t="str">
            <v>PR. MÍNIMO</v>
          </cell>
          <cell r="AU2" t="str">
            <v>DATA</v>
          </cell>
        </row>
      </sheetData>
      <sheetData sheetId="17" refreshError="1"/>
      <sheetData sheetId="18" refreshError="1"/>
      <sheetData sheetId="19" refreshError="1"/>
      <sheetData sheetId="20" refreshError="1"/>
      <sheetData sheetId="21" refreshError="1"/>
      <sheetData sheetId="22" refreshError="1"/>
      <sheetData sheetId="23" refreshError="1">
        <row r="2">
          <cell r="S2" t="str">
            <v>CBOT S_</v>
          </cell>
          <cell r="AC2" t="str">
            <v>CEC-CT BMF-AL</v>
          </cell>
          <cell r="AM2" t="str">
            <v>BMF-BO</v>
          </cell>
          <cell r="AW2" t="str">
            <v>CBOT-C_WH  CEC-KC</v>
          </cell>
          <cell r="BG2" t="str">
            <v>CEC - SE  LCE - CF</v>
          </cell>
          <cell r="CA2" t="str">
            <v>BMF - SG</v>
          </cell>
          <cell r="CK2" t="str">
            <v>BMF ML</v>
          </cell>
        </row>
        <row r="3">
          <cell r="BR3">
            <v>1</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resso Dibap"/>
      <sheetName val="Sisbacen1"/>
      <sheetName val="Internet-inglês1"/>
      <sheetName val="Table 2"/>
      <sheetName val="Mensal"/>
      <sheetName val="Quadro 2"/>
      <sheetName val="Aleatório"/>
    </sheetNames>
    <sheetDataSet>
      <sheetData sheetId="0" refreshError="1">
        <row r="1">
          <cell r="A1" t="str">
            <v>Laser 4/4M</v>
          </cell>
          <cell r="B1">
            <v>26</v>
          </cell>
          <cell r="F1">
            <v>0</v>
          </cell>
          <cell r="G1">
            <v>0</v>
          </cell>
          <cell r="H1">
            <v>0</v>
          </cell>
          <cell r="I1">
            <v>0</v>
          </cell>
          <cell r="J1">
            <v>0</v>
          </cell>
          <cell r="V1">
            <v>0</v>
          </cell>
          <cell r="W1">
            <v>0</v>
          </cell>
          <cell r="X1">
            <v>15</v>
          </cell>
          <cell r="Y1">
            <v>0</v>
          </cell>
          <cell r="Z1">
            <v>0</v>
          </cell>
          <cell r="AA1">
            <v>0</v>
          </cell>
          <cell r="AB1">
            <v>0</v>
          </cell>
          <cell r="AC1">
            <v>0</v>
          </cell>
          <cell r="AD1">
            <v>0</v>
          </cell>
          <cell r="AE1">
            <v>0</v>
          </cell>
          <cell r="AF1">
            <v>0</v>
          </cell>
          <cell r="AG1">
            <v>0</v>
          </cell>
          <cell r="AH1">
            <v>0</v>
          </cell>
          <cell r="AI1">
            <v>0</v>
          </cell>
          <cell r="AJ1">
            <v>0</v>
          </cell>
          <cell r="AK1">
            <v>12</v>
          </cell>
          <cell r="AL1">
            <v>0</v>
          </cell>
          <cell r="AM1">
            <v>0</v>
          </cell>
          <cell r="AN1">
            <v>0</v>
          </cell>
          <cell r="AO1">
            <v>0</v>
          </cell>
          <cell r="AP1">
            <v>0</v>
          </cell>
          <cell r="AQ1">
            <v>0</v>
          </cell>
          <cell r="AR1">
            <v>0</v>
          </cell>
          <cell r="AS1">
            <v>0</v>
          </cell>
          <cell r="AT1">
            <v>0</v>
          </cell>
          <cell r="AU1">
            <v>15</v>
          </cell>
          <cell r="AV1">
            <v>12</v>
          </cell>
          <cell r="AW1">
            <v>0</v>
          </cell>
          <cell r="AX1">
            <v>0</v>
          </cell>
          <cell r="AY1">
            <v>0</v>
          </cell>
          <cell r="AZ1">
            <v>0</v>
          </cell>
          <cell r="BA1">
            <v>0</v>
          </cell>
          <cell r="BB1">
            <v>0</v>
          </cell>
          <cell r="BC1">
            <v>0</v>
          </cell>
          <cell r="BD1">
            <v>0</v>
          </cell>
          <cell r="BE1">
            <v>0</v>
          </cell>
          <cell r="BF1">
            <v>12</v>
          </cell>
          <cell r="BH1">
            <v>12</v>
          </cell>
          <cell r="BT1">
            <v>12</v>
          </cell>
        </row>
        <row r="2">
          <cell r="A2" t="str">
            <v>Itautec</v>
          </cell>
          <cell r="B2">
            <v>26</v>
          </cell>
          <cell r="F2">
            <v>0</v>
          </cell>
          <cell r="G2">
            <v>0</v>
          </cell>
          <cell r="H2">
            <v>0</v>
          </cell>
          <cell r="I2">
            <v>0</v>
          </cell>
          <cell r="J2">
            <v>0</v>
          </cell>
          <cell r="V2">
            <v>0</v>
          </cell>
          <cell r="W2">
            <v>0</v>
          </cell>
          <cell r="X2">
            <v>15</v>
          </cell>
          <cell r="Y2">
            <v>0</v>
          </cell>
          <cell r="Z2">
            <v>0</v>
          </cell>
          <cell r="AA2">
            <v>0</v>
          </cell>
          <cell r="AB2">
            <v>0</v>
          </cell>
          <cell r="AC2">
            <v>0</v>
          </cell>
          <cell r="AD2">
            <v>0</v>
          </cell>
          <cell r="AE2">
            <v>0</v>
          </cell>
          <cell r="AF2">
            <v>0</v>
          </cell>
          <cell r="AG2">
            <v>0</v>
          </cell>
          <cell r="AH2">
            <v>0</v>
          </cell>
          <cell r="AI2">
            <v>0</v>
          </cell>
          <cell r="AJ2">
            <v>0</v>
          </cell>
          <cell r="AK2">
            <v>12</v>
          </cell>
          <cell r="AL2">
            <v>0</v>
          </cell>
          <cell r="AM2">
            <v>0</v>
          </cell>
          <cell r="AN2">
            <v>0</v>
          </cell>
          <cell r="AO2">
            <v>0</v>
          </cell>
          <cell r="AP2">
            <v>0</v>
          </cell>
          <cell r="AQ2">
            <v>0</v>
          </cell>
          <cell r="AR2">
            <v>0</v>
          </cell>
          <cell r="AS2">
            <v>0</v>
          </cell>
          <cell r="AT2">
            <v>0</v>
          </cell>
          <cell r="AU2">
            <v>15</v>
          </cell>
          <cell r="AV2">
            <v>12</v>
          </cell>
          <cell r="AW2">
            <v>0</v>
          </cell>
          <cell r="AX2">
            <v>0</v>
          </cell>
          <cell r="AY2">
            <v>0</v>
          </cell>
          <cell r="AZ2">
            <v>0</v>
          </cell>
          <cell r="BA2">
            <v>0</v>
          </cell>
          <cell r="BB2">
            <v>0</v>
          </cell>
          <cell r="BC2">
            <v>0</v>
          </cell>
          <cell r="BD2">
            <v>0</v>
          </cell>
          <cell r="BE2">
            <v>0</v>
          </cell>
          <cell r="BF2">
            <v>12</v>
          </cell>
          <cell r="BH2">
            <v>12</v>
          </cell>
          <cell r="BT2">
            <v>12</v>
          </cell>
        </row>
        <row r="3">
          <cell r="B3" t="str">
            <v>Quadro II - Serviços</v>
          </cell>
        </row>
        <row r="6">
          <cell r="BG6" t="str">
            <v>US$ milhões</v>
          </cell>
          <cell r="BS6" t="str">
            <v>US$ milhões</v>
          </cell>
          <cell r="BT6" t="str">
            <v>US$ milhões</v>
          </cell>
          <cell r="BU6" t="str">
            <v>US$ milhões</v>
          </cell>
          <cell r="BV6" t="str">
            <v>US$ milhões</v>
          </cell>
          <cell r="BW6" t="str">
            <v>US$ milhões</v>
          </cell>
          <cell r="BX6" t="str">
            <v>US$ milhões</v>
          </cell>
          <cell r="BY6" t="str">
            <v>US$ milhões</v>
          </cell>
          <cell r="BZ6" t="str">
            <v>US$ milhões</v>
          </cell>
          <cell r="CA6" t="str">
            <v>US$ milhões</v>
          </cell>
          <cell r="CB6" t="str">
            <v>US$ milhões</v>
          </cell>
          <cell r="CC6" t="str">
            <v>US$ milhões</v>
          </cell>
          <cell r="CD6" t="str">
            <v>US$ milhões</v>
          </cell>
        </row>
        <row r="7">
          <cell r="B7" t="str">
            <v>Discriminação</v>
          </cell>
          <cell r="G7" t="str">
            <v>1995 *</v>
          </cell>
          <cell r="J7" t="str">
            <v>1995 *</v>
          </cell>
          <cell r="AJ7" t="str">
            <v>1997 *</v>
          </cell>
          <cell r="AK7" t="str">
            <v>1997 *</v>
          </cell>
          <cell r="AL7" t="str">
            <v>1997 *</v>
          </cell>
          <cell r="AM7" t="str">
            <v>1997 *</v>
          </cell>
          <cell r="AN7" t="str">
            <v>1997 *</v>
          </cell>
          <cell r="AO7" t="str">
            <v>1997 *</v>
          </cell>
          <cell r="AP7" t="str">
            <v>1997 *</v>
          </cell>
          <cell r="AQ7" t="str">
            <v>1997 *</v>
          </cell>
          <cell r="AR7" t="str">
            <v>1997 *</v>
          </cell>
          <cell r="AS7" t="str">
            <v>1997 *</v>
          </cell>
          <cell r="AT7" t="str">
            <v>1997 *</v>
          </cell>
          <cell r="AU7" t="str">
            <v>1997 *</v>
          </cell>
          <cell r="BG7" t="str">
            <v>1998 *</v>
          </cell>
          <cell r="BH7" t="str">
            <v>1998 *</v>
          </cell>
          <cell r="BI7" t="str">
            <v>1998 *</v>
          </cell>
          <cell r="BJ7" t="str">
            <v>1998 *</v>
          </cell>
          <cell r="BK7" t="str">
            <v>1998 *</v>
          </cell>
          <cell r="BL7" t="str">
            <v>1998 *</v>
          </cell>
          <cell r="BM7" t="str">
            <v>1998 *</v>
          </cell>
          <cell r="BN7" t="str">
            <v>1998 *</v>
          </cell>
          <cell r="BO7" t="str">
            <v>1998 *</v>
          </cell>
          <cell r="BP7" t="str">
            <v>1998 *</v>
          </cell>
          <cell r="BQ7" t="str">
            <v>1998 *</v>
          </cell>
          <cell r="BR7" t="str">
            <v>1998 *</v>
          </cell>
          <cell r="CD7" t="str">
            <v>1999 *</v>
          </cell>
          <cell r="CE7" t="str">
            <v>1999 *</v>
          </cell>
        </row>
        <row r="9">
          <cell r="F9" t="str">
            <v>Set</v>
          </cell>
          <cell r="G9" t="str">
            <v>Jan-Set</v>
          </cell>
          <cell r="H9" t="str">
            <v>Out</v>
          </cell>
          <cell r="I9" t="str">
            <v>Nov</v>
          </cell>
          <cell r="J9" t="str">
            <v>Jan-Nov</v>
          </cell>
          <cell r="V9" t="str">
            <v>Out</v>
          </cell>
          <cell r="W9" t="str">
            <v>Nov</v>
          </cell>
          <cell r="X9" t="str">
            <v>Dez</v>
          </cell>
          <cell r="Y9" t="str">
            <v>Jan-Fev</v>
          </cell>
          <cell r="Z9" t="str">
            <v>Jan-Mar</v>
          </cell>
          <cell r="AA9" t="str">
            <v>Jan-Abr</v>
          </cell>
          <cell r="AB9" t="str">
            <v>Jan-Mai</v>
          </cell>
          <cell r="AC9" t="str">
            <v>Jan-Jun</v>
          </cell>
          <cell r="AD9" t="str">
            <v>Jan-Jul</v>
          </cell>
          <cell r="AE9" t="str">
            <v>Jan-Ago</v>
          </cell>
          <cell r="AF9" t="str">
            <v>Jan-Set</v>
          </cell>
          <cell r="AG9" t="str">
            <v>Jan-Out</v>
          </cell>
          <cell r="AH9" t="str">
            <v>Jan-Nov</v>
          </cell>
          <cell r="AI9" t="str">
            <v>Jan-Dez</v>
          </cell>
          <cell r="AJ9" t="str">
            <v>Jan</v>
          </cell>
          <cell r="AK9" t="str">
            <v>Fev</v>
          </cell>
          <cell r="AL9" t="str">
            <v>Mar</v>
          </cell>
          <cell r="AM9" t="str">
            <v>Abr</v>
          </cell>
          <cell r="AN9" t="str">
            <v>Mai</v>
          </cell>
          <cell r="AO9" t="str">
            <v>Jun</v>
          </cell>
          <cell r="AP9" t="str">
            <v>Jul</v>
          </cell>
          <cell r="AQ9" t="str">
            <v>Ago</v>
          </cell>
          <cell r="AR9" t="str">
            <v>Set</v>
          </cell>
          <cell r="AS9" t="str">
            <v>Out</v>
          </cell>
          <cell r="AT9" t="str">
            <v>Nov</v>
          </cell>
          <cell r="AU9" t="str">
            <v>Dez</v>
          </cell>
          <cell r="AV9" t="str">
            <v>Jan-Fev</v>
          </cell>
          <cell r="AW9" t="str">
            <v>Jan-Mar</v>
          </cell>
          <cell r="AX9" t="str">
            <v>Jan-Abr</v>
          </cell>
          <cell r="AY9" t="str">
            <v>Jan-Mai</v>
          </cell>
          <cell r="AZ9" t="str">
            <v>Jan-Jun</v>
          </cell>
          <cell r="BA9" t="str">
            <v>Jan-Jul</v>
          </cell>
          <cell r="BB9" t="str">
            <v>Jan-Ago</v>
          </cell>
          <cell r="BC9" t="str">
            <v>Jan-Set</v>
          </cell>
          <cell r="BD9" t="str">
            <v>Jan-Out</v>
          </cell>
          <cell r="BE9" t="str">
            <v>Jan-Nov</v>
          </cell>
          <cell r="BF9" t="str">
            <v>Ano</v>
          </cell>
          <cell r="BG9" t="str">
            <v>Jan</v>
          </cell>
          <cell r="BH9" t="str">
            <v>Fev</v>
          </cell>
          <cell r="BI9" t="str">
            <v>Mar</v>
          </cell>
          <cell r="BJ9" t="str">
            <v>Abr</v>
          </cell>
          <cell r="BK9" t="str">
            <v>Mai</v>
          </cell>
          <cell r="BL9" t="str">
            <v>Jun</v>
          </cell>
          <cell r="BM9" t="str">
            <v>Jul</v>
          </cell>
          <cell r="BN9" t="str">
            <v>Ago</v>
          </cell>
          <cell r="BO9" t="str">
            <v>Set</v>
          </cell>
          <cell r="BP9" t="str">
            <v>Out</v>
          </cell>
          <cell r="BQ9" t="str">
            <v>Nov</v>
          </cell>
          <cell r="BR9" t="str">
            <v>Dez</v>
          </cell>
          <cell r="BS9" t="str">
            <v>Jan-Fev</v>
          </cell>
          <cell r="BT9" t="str">
            <v>Jan-Mar</v>
          </cell>
          <cell r="BU9" t="str">
            <v>Jan-Abr</v>
          </cell>
          <cell r="BV9" t="str">
            <v>Jan-Mai</v>
          </cell>
          <cell r="BW9" t="str">
            <v>Jan-Jun</v>
          </cell>
          <cell r="BX9" t="str">
            <v>Jan-Jul</v>
          </cell>
          <cell r="BY9" t="str">
            <v>Jan-Ago</v>
          </cell>
          <cell r="BZ9" t="str">
            <v>Jan-Set</v>
          </cell>
          <cell r="CA9" t="str">
            <v>Jan-Out</v>
          </cell>
          <cell r="CB9" t="str">
            <v>Jan-Nov</v>
          </cell>
          <cell r="CC9" t="str">
            <v>Ano</v>
          </cell>
          <cell r="CD9" t="str">
            <v>Jan</v>
          </cell>
          <cell r="CE9" t="str">
            <v>Fev</v>
          </cell>
        </row>
        <row r="12">
          <cell r="B12" t="str">
            <v>Total</v>
          </cell>
          <cell r="F12" t="e">
            <v>#REF!</v>
          </cell>
          <cell r="G12" t="e">
            <v>#REF!</v>
          </cell>
          <cell r="H12" t="e">
            <v>#REF!</v>
          </cell>
          <cell r="I12" t="e">
            <v>#REF!</v>
          </cell>
          <cell r="J12" t="e">
            <v>#REF!</v>
          </cell>
          <cell r="V12">
            <v>-2623.1429999999996</v>
          </cell>
          <cell r="W12">
            <v>-1330.82</v>
          </cell>
          <cell r="X12">
            <v>-2629.0289999999995</v>
          </cell>
          <cell r="Y12">
            <v>-2430.4169999999999</v>
          </cell>
          <cell r="Z12">
            <v>-3776.7079999999996</v>
          </cell>
          <cell r="AA12">
            <v>-5959.9560000000001</v>
          </cell>
          <cell r="AB12">
            <v>-7357.0369999999984</v>
          </cell>
          <cell r="AC12">
            <v>-8791.3989999999994</v>
          </cell>
          <cell r="AD12">
            <v>-11031.967999999999</v>
          </cell>
          <cell r="AE12">
            <v>-12210.544</v>
          </cell>
          <cell r="AF12">
            <v>-13899.713</v>
          </cell>
          <cell r="AG12">
            <v>-16522.856</v>
          </cell>
          <cell r="AH12">
            <v>-17853.675999999999</v>
          </cell>
          <cell r="AI12">
            <v>-20482.704999999998</v>
          </cell>
          <cell r="AJ12">
            <v>-1953.0166555155499</v>
          </cell>
          <cell r="AK12">
            <v>-1197.4933077311821</v>
          </cell>
          <cell r="AL12">
            <v>-1590.1057216693077</v>
          </cell>
          <cell r="AM12">
            <v>-3024.6074910612747</v>
          </cell>
          <cell r="AN12">
            <v>-1717.9949941202808</v>
          </cell>
          <cell r="AO12">
            <v>-2209.9957321012466</v>
          </cell>
          <cell r="AP12">
            <v>-2630.7781497328378</v>
          </cell>
          <cell r="AQ12">
            <v>-1573.6797416943175</v>
          </cell>
          <cell r="AR12">
            <v>-1743.889467708223</v>
          </cell>
          <cell r="AS12">
            <v>-3198.9293571490084</v>
          </cell>
          <cell r="AT12">
            <v>-2223.6149887732131</v>
          </cell>
          <cell r="AU12">
            <v>-3219.5984573435571</v>
          </cell>
          <cell r="AV12">
            <v>-3150.5099632467318</v>
          </cell>
          <cell r="AW12">
            <v>-4740.6156849160398</v>
          </cell>
          <cell r="AX12">
            <v>-7765.2231759773131</v>
          </cell>
          <cell r="AY12">
            <v>-9483.2181700975925</v>
          </cell>
          <cell r="AZ12">
            <v>-11693.213902198842</v>
          </cell>
          <cell r="BA12">
            <v>-14323.99205193168</v>
          </cell>
          <cell r="BB12">
            <v>-15897.671793625994</v>
          </cell>
          <cell r="BC12">
            <v>-17641.561261334216</v>
          </cell>
          <cell r="BD12">
            <v>-20840.490618483233</v>
          </cell>
          <cell r="BE12">
            <v>-23064.105607256446</v>
          </cell>
          <cell r="BF12">
            <v>-26283.704064599995</v>
          </cell>
          <cell r="BG12">
            <v>-1602.4053290704455</v>
          </cell>
          <cell r="BH12">
            <v>-1390.6271993663586</v>
          </cell>
          <cell r="BI12">
            <v>-1670.7446939932679</v>
          </cell>
          <cell r="BJ12">
            <v>-2925.6348364055611</v>
          </cell>
          <cell r="BK12">
            <v>-2037.7404915429577</v>
          </cell>
          <cell r="BL12">
            <v>-2812.9555530109856</v>
          </cell>
          <cell r="BM12">
            <v>-1757.7793936401476</v>
          </cell>
          <cell r="BN12">
            <v>-1783.8677059625011</v>
          </cell>
          <cell r="BO12">
            <v>-3835.7663854773418</v>
          </cell>
          <cell r="BP12">
            <v>-3931.0244657933522</v>
          </cell>
          <cell r="BQ12">
            <v>-1773.1263230673133</v>
          </cell>
          <cell r="BR12">
            <v>-3276.6872386697678</v>
          </cell>
          <cell r="BS12">
            <v>-2993.0325284368041</v>
          </cell>
          <cell r="BT12">
            <v>-4663.7772224300716</v>
          </cell>
          <cell r="BU12">
            <v>-7589.4120588356327</v>
          </cell>
          <cell r="BV12">
            <v>-9627.1525503785906</v>
          </cell>
          <cell r="BW12">
            <v>-12440.108103389575</v>
          </cell>
          <cell r="BX12">
            <v>-14197.887497029722</v>
          </cell>
          <cell r="BY12">
            <v>-15981.755202992223</v>
          </cell>
          <cell r="BZ12">
            <v>-19817.521588469564</v>
          </cell>
          <cell r="CA12">
            <v>-23748.546054262915</v>
          </cell>
          <cell r="CB12">
            <v>-25521.672377330229</v>
          </cell>
          <cell r="CC12">
            <v>-28798.359615999998</v>
          </cell>
          <cell r="CD12">
            <v>-1752.1877519776872</v>
          </cell>
          <cell r="CE12">
            <v>-1292.8583352169258</v>
          </cell>
        </row>
        <row r="13">
          <cell r="B13" t="str">
            <v xml:space="preserve">      Receita</v>
          </cell>
          <cell r="F13" t="e">
            <v>#REF!</v>
          </cell>
          <cell r="G13" t="e">
            <v>#REF!</v>
          </cell>
          <cell r="H13" t="e">
            <v>#REF!</v>
          </cell>
          <cell r="I13" t="e">
            <v>#REF!</v>
          </cell>
          <cell r="J13" t="e">
            <v>#REF!</v>
          </cell>
          <cell r="V13">
            <v>1003.279</v>
          </cell>
          <cell r="W13">
            <v>857.42499999999995</v>
          </cell>
          <cell r="X13">
            <v>1080.4590000000001</v>
          </cell>
          <cell r="Y13">
            <v>1628.1680000000001</v>
          </cell>
          <cell r="Z13">
            <v>2309.37</v>
          </cell>
          <cell r="AA13">
            <v>3290.8049999999998</v>
          </cell>
          <cell r="AB13">
            <v>3910.569</v>
          </cell>
          <cell r="AC13">
            <v>4910.01</v>
          </cell>
          <cell r="AD13">
            <v>5763.7049999999999</v>
          </cell>
          <cell r="AE13">
            <v>6693.3170000000009</v>
          </cell>
          <cell r="AF13">
            <v>7435.5210000000006</v>
          </cell>
          <cell r="AG13">
            <v>8438.8000000000011</v>
          </cell>
          <cell r="AH13">
            <v>9296.2250000000004</v>
          </cell>
          <cell r="AI13">
            <v>10376.684000000001</v>
          </cell>
          <cell r="AJ13">
            <v>863.51841446783715</v>
          </cell>
          <cell r="AK13">
            <v>748.5826055432326</v>
          </cell>
          <cell r="AL13">
            <v>742.77425884159925</v>
          </cell>
          <cell r="AM13">
            <v>1062.7153911656355</v>
          </cell>
          <cell r="AN13">
            <v>934.49984851534282</v>
          </cell>
          <cell r="AO13">
            <v>1231.8097111527636</v>
          </cell>
          <cell r="AP13">
            <v>1183.1086391888987</v>
          </cell>
          <cell r="AQ13">
            <v>1026.1622071835088</v>
          </cell>
          <cell r="AR13">
            <v>985.26911988113022</v>
          </cell>
          <cell r="AS13">
            <v>1038.4272690116327</v>
          </cell>
          <cell r="AT13">
            <v>949.4434894248343</v>
          </cell>
          <cell r="AU13">
            <v>1122.6075686235847</v>
          </cell>
          <cell r="AV13">
            <v>1612.1010200110695</v>
          </cell>
          <cell r="AW13">
            <v>2354.875278852669</v>
          </cell>
          <cell r="AX13">
            <v>3417.5906700183045</v>
          </cell>
          <cell r="AY13">
            <v>4352.0905185336469</v>
          </cell>
          <cell r="AZ13">
            <v>5583.900229686411</v>
          </cell>
          <cell r="BA13">
            <v>6767.0088688753103</v>
          </cell>
          <cell r="BB13">
            <v>7793.1710760588194</v>
          </cell>
          <cell r="BC13">
            <v>8778.4401959399493</v>
          </cell>
          <cell r="BD13">
            <v>9816.8674649515815</v>
          </cell>
          <cell r="BE13">
            <v>10766.310954376415</v>
          </cell>
          <cell r="BF13">
            <v>11888.918523</v>
          </cell>
          <cell r="BG13">
            <v>1049.9491971486259</v>
          </cell>
          <cell r="BH13">
            <v>1017.5697140520348</v>
          </cell>
          <cell r="BI13">
            <v>1278.2805877176515</v>
          </cell>
          <cell r="BJ13">
            <v>1120.1289531784585</v>
          </cell>
          <cell r="BK13">
            <v>999.30648795861475</v>
          </cell>
          <cell r="BL13">
            <v>1135.2393303742892</v>
          </cell>
          <cell r="BM13">
            <v>1224.2879749501394</v>
          </cell>
          <cell r="BN13">
            <v>1180.7396785216392</v>
          </cell>
          <cell r="BO13">
            <v>1066.5849111358341</v>
          </cell>
          <cell r="BP13">
            <v>1002.1848575416684</v>
          </cell>
          <cell r="BQ13">
            <v>1078.534045477468</v>
          </cell>
          <cell r="BR13">
            <v>1069.2168859435762</v>
          </cell>
          <cell r="BS13">
            <v>2067.5189112006606</v>
          </cell>
          <cell r="BT13">
            <v>3345.7994989183121</v>
          </cell>
          <cell r="BU13">
            <v>4465.9284520967703</v>
          </cell>
          <cell r="BV13">
            <v>5465.2349400553849</v>
          </cell>
          <cell r="BW13">
            <v>6600.4742704296741</v>
          </cell>
          <cell r="BX13">
            <v>7824.762245379814</v>
          </cell>
          <cell r="BY13">
            <v>9005.5019239014528</v>
          </cell>
          <cell r="BZ13">
            <v>10072.086835037288</v>
          </cell>
          <cell r="CA13">
            <v>11074.271692578955</v>
          </cell>
          <cell r="CB13">
            <v>12152.805738056424</v>
          </cell>
          <cell r="CC13">
            <v>13222.022624000001</v>
          </cell>
          <cell r="CD13">
            <v>931.20044762358975</v>
          </cell>
          <cell r="CE13">
            <v>875.73765804123423</v>
          </cell>
        </row>
        <row r="14">
          <cell r="B14" t="str">
            <v xml:space="preserve">      Despesa</v>
          </cell>
          <cell r="F14" t="e">
            <v>#REF!</v>
          </cell>
          <cell r="G14" t="e">
            <v>#REF!</v>
          </cell>
          <cell r="H14" t="e">
            <v>#REF!</v>
          </cell>
          <cell r="I14" t="e">
            <v>#REF!</v>
          </cell>
          <cell r="J14" t="e">
            <v>#REF!</v>
          </cell>
          <cell r="V14">
            <v>3626.4219999999996</v>
          </cell>
          <cell r="W14">
            <v>2188.2449999999999</v>
          </cell>
          <cell r="X14">
            <v>3709.4879999999998</v>
          </cell>
          <cell r="Y14">
            <v>4058.585</v>
          </cell>
          <cell r="Z14">
            <v>6086.0779999999995</v>
          </cell>
          <cell r="AA14">
            <v>9250.7610000000004</v>
          </cell>
          <cell r="AB14">
            <v>11267.605999999998</v>
          </cell>
          <cell r="AC14">
            <v>13701.409</v>
          </cell>
          <cell r="AD14">
            <v>16795.672999999999</v>
          </cell>
          <cell r="AE14">
            <v>18903.861000000001</v>
          </cell>
          <cell r="AF14">
            <v>21335.234</v>
          </cell>
          <cell r="AG14">
            <v>24961.656000000003</v>
          </cell>
          <cell r="AH14">
            <v>27149.900999999998</v>
          </cell>
          <cell r="AI14">
            <v>30859.388999999999</v>
          </cell>
          <cell r="AJ14">
            <v>2816.5350699833871</v>
          </cell>
          <cell r="AK14">
            <v>1946.0759132744147</v>
          </cell>
          <cell r="AL14">
            <v>2332.879980510907</v>
          </cell>
          <cell r="AM14">
            <v>4087.3228822269102</v>
          </cell>
          <cell r="AN14">
            <v>2652.4948426356236</v>
          </cell>
          <cell r="AO14">
            <v>3441.8054432540102</v>
          </cell>
          <cell r="AP14">
            <v>3813.8867889217368</v>
          </cell>
          <cell r="AQ14">
            <v>2599.8419488778263</v>
          </cell>
          <cell r="AR14">
            <v>2729.1585875893534</v>
          </cell>
          <cell r="AS14">
            <v>4237.3566261606411</v>
          </cell>
          <cell r="AT14">
            <v>3173.0584781980474</v>
          </cell>
          <cell r="AU14">
            <v>4342.2060259671416</v>
          </cell>
          <cell r="AV14">
            <v>4762.6109832578013</v>
          </cell>
          <cell r="AW14">
            <v>7095.4909637687088</v>
          </cell>
          <cell r="AX14">
            <v>11182.813845995617</v>
          </cell>
          <cell r="AY14">
            <v>13835.308688631239</v>
          </cell>
          <cell r="AZ14">
            <v>17277.114131885253</v>
          </cell>
          <cell r="BA14">
            <v>21091.00092080699</v>
          </cell>
          <cell r="BB14">
            <v>23690.842869684813</v>
          </cell>
          <cell r="BC14">
            <v>26420.001457274167</v>
          </cell>
          <cell r="BD14">
            <v>30657.358083434814</v>
          </cell>
          <cell r="BE14">
            <v>33830.416561632861</v>
          </cell>
          <cell r="BF14">
            <v>38172.622587599995</v>
          </cell>
          <cell r="BG14">
            <v>2652.3545262190714</v>
          </cell>
          <cell r="BH14">
            <v>2408.1969134183933</v>
          </cell>
          <cell r="BI14">
            <v>2949.0252817109194</v>
          </cell>
          <cell r="BJ14">
            <v>4045.7637895840194</v>
          </cell>
          <cell r="BK14">
            <v>3037.0469795015724</v>
          </cell>
          <cell r="BL14">
            <v>3948.1948833852748</v>
          </cell>
          <cell r="BM14">
            <v>2982.0673685902871</v>
          </cell>
          <cell r="BN14">
            <v>2964.6073844841403</v>
          </cell>
          <cell r="BO14">
            <v>4902.3512966131757</v>
          </cell>
          <cell r="BP14">
            <v>4933.2093233350206</v>
          </cell>
          <cell r="BQ14">
            <v>2851.6603685447812</v>
          </cell>
          <cell r="BR14">
            <v>4345.9041246133438</v>
          </cell>
          <cell r="BS14">
            <v>5060.5514396374647</v>
          </cell>
          <cell r="BT14">
            <v>8009.5767213483841</v>
          </cell>
          <cell r="BU14">
            <v>12055.340510932403</v>
          </cell>
          <cell r="BV14">
            <v>15092.387490433975</v>
          </cell>
          <cell r="BW14">
            <v>19040.582373819248</v>
          </cell>
          <cell r="BX14">
            <v>22022.649742409536</v>
          </cell>
          <cell r="BY14">
            <v>24987.257126893677</v>
          </cell>
          <cell r="BZ14">
            <v>29889.608423506852</v>
          </cell>
          <cell r="CA14">
            <v>34822.817746841873</v>
          </cell>
          <cell r="CB14">
            <v>37674.478115386657</v>
          </cell>
          <cell r="CC14">
            <v>42020.382239999999</v>
          </cell>
          <cell r="CD14">
            <v>2683.3881996012769</v>
          </cell>
          <cell r="CE14">
            <v>2168.59599325816</v>
          </cell>
        </row>
        <row r="16">
          <cell r="B16" t="str">
            <v xml:space="preserve">    Juros</v>
          </cell>
          <cell r="F16">
            <v>-560</v>
          </cell>
          <cell r="G16">
            <v>-5467</v>
          </cell>
          <cell r="H16">
            <v>-1735</v>
          </cell>
          <cell r="I16">
            <v>-307</v>
          </cell>
          <cell r="J16">
            <v>-7509</v>
          </cell>
          <cell r="V16">
            <v>-1628.1180000000002</v>
          </cell>
          <cell r="W16">
            <v>-354.24899999999997</v>
          </cell>
          <cell r="X16">
            <v>-1076.77</v>
          </cell>
          <cell r="Y16">
            <v>-1152.845</v>
          </cell>
          <cell r="Z16">
            <v>-1707.9010000000001</v>
          </cell>
          <cell r="AA16">
            <v>-3380.6239999999998</v>
          </cell>
          <cell r="AB16">
            <v>-3797.518</v>
          </cell>
          <cell r="AC16">
            <v>-4514.4319999999998</v>
          </cell>
          <cell r="AD16">
            <v>-5396.4059999999999</v>
          </cell>
          <cell r="AE16">
            <v>-5635.14</v>
          </cell>
          <cell r="AF16">
            <v>-6113.56</v>
          </cell>
          <cell r="AG16">
            <v>-7741.6780000000008</v>
          </cell>
          <cell r="AH16">
            <v>-8095.9270000000006</v>
          </cell>
          <cell r="AI16">
            <v>-9172.6970000000001</v>
          </cell>
          <cell r="AJ16">
            <v>-348.03300000000002</v>
          </cell>
          <cell r="AK16">
            <v>-230.017</v>
          </cell>
          <cell r="AL16">
            <v>-391.46899999999994</v>
          </cell>
          <cell r="AM16">
            <v>-1778.5529999999999</v>
          </cell>
          <cell r="AN16">
            <v>-546.87599999999998</v>
          </cell>
          <cell r="AO16">
            <v>-1210.2359999999999</v>
          </cell>
          <cell r="AP16">
            <v>-874.50199999999995</v>
          </cell>
          <cell r="AQ16">
            <v>-246.70899999999995</v>
          </cell>
          <cell r="AR16">
            <v>-493.48499999999996</v>
          </cell>
          <cell r="AS16">
            <v>-1882.498</v>
          </cell>
          <cell r="AT16">
            <v>-848.7829999999999</v>
          </cell>
          <cell r="AU16">
            <v>-1538.4340000000002</v>
          </cell>
          <cell r="AV16">
            <v>-578.04999999999995</v>
          </cell>
          <cell r="AW16">
            <v>-969.51899999999978</v>
          </cell>
          <cell r="AX16">
            <v>-2748.0719999999992</v>
          </cell>
          <cell r="AY16">
            <v>-3294.9479999999994</v>
          </cell>
          <cell r="AZ16">
            <v>-4505.1839999999984</v>
          </cell>
          <cell r="BA16">
            <v>-5379.6859999999979</v>
          </cell>
          <cell r="BB16">
            <v>-5626.3949999999986</v>
          </cell>
          <cell r="BC16">
            <v>-6119.8799999999992</v>
          </cell>
          <cell r="BD16">
            <v>-8002.3779999999988</v>
          </cell>
          <cell r="BE16">
            <v>-8851.1609999999982</v>
          </cell>
          <cell r="BF16">
            <v>-10389.594999999999</v>
          </cell>
          <cell r="BG16">
            <v>-548.28300000000002</v>
          </cell>
          <cell r="BH16">
            <v>-473.49199999999996</v>
          </cell>
          <cell r="BI16">
            <v>-500.59100000000001</v>
          </cell>
          <cell r="BJ16">
            <v>-1590.1759999999999</v>
          </cell>
          <cell r="BK16">
            <v>-729.37199999999984</v>
          </cell>
          <cell r="BL16">
            <v>-1372.298</v>
          </cell>
          <cell r="BM16">
            <v>-673.42400000000009</v>
          </cell>
          <cell r="BN16">
            <v>-541.04300000000012</v>
          </cell>
          <cell r="BO16">
            <v>-913.96</v>
          </cell>
          <cell r="BP16">
            <v>-2256.2759999999998</v>
          </cell>
          <cell r="BQ16">
            <v>-758.87199999999984</v>
          </cell>
          <cell r="BR16">
            <v>-1590.175</v>
          </cell>
          <cell r="BS16">
            <v>-1021.775</v>
          </cell>
          <cell r="BT16">
            <v>-1522.366</v>
          </cell>
          <cell r="BU16">
            <v>-3112.5419999999999</v>
          </cell>
          <cell r="BV16">
            <v>-3841.9139999999998</v>
          </cell>
          <cell r="BW16">
            <v>-5214.2119999999995</v>
          </cell>
          <cell r="BX16">
            <v>-5887.6359999999995</v>
          </cell>
          <cell r="BY16">
            <v>-6428.6790000000001</v>
          </cell>
          <cell r="BZ16">
            <v>-7342.6390000000001</v>
          </cell>
          <cell r="CA16">
            <v>-9598.9150000000009</v>
          </cell>
          <cell r="CB16">
            <v>-10357.787</v>
          </cell>
          <cell r="CC16">
            <v>-11947.962</v>
          </cell>
          <cell r="CD16">
            <v>-730.41200000000003</v>
          </cell>
          <cell r="CE16">
            <v>-758.928</v>
          </cell>
        </row>
        <row r="17">
          <cell r="B17" t="str">
            <v xml:space="preserve">        Receita</v>
          </cell>
          <cell r="F17">
            <v>199</v>
          </cell>
          <cell r="G17">
            <v>1771</v>
          </cell>
          <cell r="H17">
            <v>236</v>
          </cell>
          <cell r="I17">
            <v>223</v>
          </cell>
          <cell r="J17">
            <v>2230</v>
          </cell>
          <cell r="V17">
            <v>416.41699999999997</v>
          </cell>
          <cell r="W17">
            <v>307.92599999999999</v>
          </cell>
          <cell r="X17">
            <v>378.99099999999999</v>
          </cell>
          <cell r="Y17">
            <v>587.36699999999996</v>
          </cell>
          <cell r="Z17">
            <v>777.37400000000002</v>
          </cell>
          <cell r="AA17">
            <v>1027.415</v>
          </cell>
          <cell r="AB17">
            <v>1275.865</v>
          </cell>
          <cell r="AC17">
            <v>1521.56</v>
          </cell>
          <cell r="AD17">
            <v>1861.4780000000001</v>
          </cell>
          <cell r="AE17">
            <v>2246.2470000000003</v>
          </cell>
          <cell r="AF17">
            <v>2487.4930000000004</v>
          </cell>
          <cell r="AG17">
            <v>2903.9100000000003</v>
          </cell>
          <cell r="AH17">
            <v>3211.8360000000002</v>
          </cell>
          <cell r="AI17">
            <v>3590.8270000000002</v>
          </cell>
          <cell r="AJ17">
            <v>398.17899999999997</v>
          </cell>
          <cell r="AK17">
            <v>348.10300000000001</v>
          </cell>
          <cell r="AL17">
            <v>301.46100000000001</v>
          </cell>
          <cell r="AM17">
            <v>308.66300000000001</v>
          </cell>
          <cell r="AN17">
            <v>302.767</v>
          </cell>
          <cell r="AO17">
            <v>321.18099999999998</v>
          </cell>
          <cell r="AP17">
            <v>346.36200000000002</v>
          </cell>
          <cell r="AQ17">
            <v>418.94200000000001</v>
          </cell>
          <cell r="AR17">
            <v>352.233</v>
          </cell>
          <cell r="AS17">
            <v>378.97300000000001</v>
          </cell>
          <cell r="AT17">
            <v>262.76</v>
          </cell>
          <cell r="AU17">
            <v>280.39999999999998</v>
          </cell>
          <cell r="AV17">
            <v>746.28199999999993</v>
          </cell>
          <cell r="AW17">
            <v>1047.7429999999999</v>
          </cell>
          <cell r="AX17">
            <v>1356.4059999999999</v>
          </cell>
          <cell r="AY17">
            <v>1659.173</v>
          </cell>
          <cell r="AZ17">
            <v>1980.354</v>
          </cell>
          <cell r="BA17">
            <v>2326.7159999999999</v>
          </cell>
          <cell r="BB17">
            <v>2745.6579999999999</v>
          </cell>
          <cell r="BC17">
            <v>3097.8910000000001</v>
          </cell>
          <cell r="BD17">
            <v>3476.864</v>
          </cell>
          <cell r="BE17">
            <v>3739.6239999999998</v>
          </cell>
          <cell r="BF17">
            <v>4020.0239999999999</v>
          </cell>
          <cell r="BG17">
            <v>290.99599999999998</v>
          </cell>
          <cell r="BH17">
            <v>252.25399999999999</v>
          </cell>
          <cell r="BI17">
            <v>437.255</v>
          </cell>
          <cell r="BJ17">
            <v>370.81900000000002</v>
          </cell>
          <cell r="BK17">
            <v>308.53500000000003</v>
          </cell>
          <cell r="BL17">
            <v>330.46800000000002</v>
          </cell>
          <cell r="BM17">
            <v>420.44799999999998</v>
          </cell>
          <cell r="BN17">
            <v>337.35399999999998</v>
          </cell>
          <cell r="BO17">
            <v>349.44400000000002</v>
          </cell>
          <cell r="BP17">
            <v>231.63499999999999</v>
          </cell>
          <cell r="BQ17">
            <v>327.642</v>
          </cell>
          <cell r="BR17">
            <v>237.80500000000001</v>
          </cell>
          <cell r="BS17">
            <v>543.25</v>
          </cell>
          <cell r="BT17">
            <v>980.505</v>
          </cell>
          <cell r="BU17">
            <v>1351.3240000000001</v>
          </cell>
          <cell r="BV17">
            <v>1659.8590000000002</v>
          </cell>
          <cell r="BW17">
            <v>1990.3270000000002</v>
          </cell>
          <cell r="BX17">
            <v>2410.7750000000001</v>
          </cell>
          <cell r="BY17">
            <v>2748.1289999999999</v>
          </cell>
          <cell r="BZ17">
            <v>3097.5729999999999</v>
          </cell>
          <cell r="CA17">
            <v>3329.2079999999996</v>
          </cell>
          <cell r="CB17">
            <v>3656.8499999999995</v>
          </cell>
          <cell r="CC17">
            <v>3894.6549999999993</v>
          </cell>
          <cell r="CD17">
            <v>215.416</v>
          </cell>
          <cell r="CE17">
            <v>174.74199999999999</v>
          </cell>
        </row>
        <row r="18">
          <cell r="B18" t="str">
            <v xml:space="preserve">        Despesa</v>
          </cell>
          <cell r="F18">
            <v>759</v>
          </cell>
          <cell r="G18">
            <v>7238</v>
          </cell>
          <cell r="H18">
            <v>1971</v>
          </cell>
          <cell r="I18">
            <v>530</v>
          </cell>
          <cell r="J18">
            <v>9739</v>
          </cell>
          <cell r="V18">
            <v>2044.5350000000001</v>
          </cell>
          <cell r="W18">
            <v>662.17499999999995</v>
          </cell>
          <cell r="X18">
            <v>1455.761</v>
          </cell>
          <cell r="Y18">
            <v>1740.212</v>
          </cell>
          <cell r="Z18">
            <v>2485.2750000000001</v>
          </cell>
          <cell r="AA18">
            <v>4408.0389999999998</v>
          </cell>
          <cell r="AB18">
            <v>5073.3829999999998</v>
          </cell>
          <cell r="AC18">
            <v>6035.9920000000002</v>
          </cell>
          <cell r="AD18">
            <v>7257.884</v>
          </cell>
          <cell r="AE18">
            <v>7881.3869999999997</v>
          </cell>
          <cell r="AF18">
            <v>8601.0529999999999</v>
          </cell>
          <cell r="AG18">
            <v>10645.588</v>
          </cell>
          <cell r="AH18">
            <v>11307.762999999999</v>
          </cell>
          <cell r="AI18">
            <v>12763.523999999999</v>
          </cell>
          <cell r="AJ18">
            <v>746.21199999999999</v>
          </cell>
          <cell r="AK18">
            <v>578.12</v>
          </cell>
          <cell r="AL18">
            <v>692.93</v>
          </cell>
          <cell r="AM18">
            <v>2087.2159999999999</v>
          </cell>
          <cell r="AN18">
            <v>849.64300000000003</v>
          </cell>
          <cell r="AO18">
            <v>1531.4169999999999</v>
          </cell>
          <cell r="AP18">
            <v>1220.864</v>
          </cell>
          <cell r="AQ18">
            <v>665.65099999999995</v>
          </cell>
          <cell r="AR18">
            <v>845.71799999999996</v>
          </cell>
          <cell r="AS18">
            <v>2261.471</v>
          </cell>
          <cell r="AT18">
            <v>1111.5429999999999</v>
          </cell>
          <cell r="AU18">
            <v>1818.8340000000001</v>
          </cell>
          <cell r="AV18">
            <v>1324.3319999999999</v>
          </cell>
          <cell r="AW18">
            <v>2017.2619999999997</v>
          </cell>
          <cell r="AX18">
            <v>4104.4779999999992</v>
          </cell>
          <cell r="AY18">
            <v>4954.1209999999992</v>
          </cell>
          <cell r="AZ18">
            <v>6485.5379999999986</v>
          </cell>
          <cell r="BA18">
            <v>7706.4019999999982</v>
          </cell>
          <cell r="BB18">
            <v>8372.0529999999981</v>
          </cell>
          <cell r="BC18">
            <v>9217.7709999999988</v>
          </cell>
          <cell r="BD18">
            <v>11479.241999999998</v>
          </cell>
          <cell r="BE18">
            <v>12590.784999999998</v>
          </cell>
          <cell r="BF18">
            <v>14409.618999999999</v>
          </cell>
          <cell r="BG18">
            <v>839.279</v>
          </cell>
          <cell r="BH18">
            <v>725.74599999999998</v>
          </cell>
          <cell r="BI18">
            <v>937.846</v>
          </cell>
          <cell r="BJ18">
            <v>1960.9949999999999</v>
          </cell>
          <cell r="BK18">
            <v>1037.9069999999999</v>
          </cell>
          <cell r="BL18">
            <v>1702.7660000000001</v>
          </cell>
          <cell r="BM18">
            <v>1093.8720000000001</v>
          </cell>
          <cell r="BN18">
            <v>878.39700000000005</v>
          </cell>
          <cell r="BO18">
            <v>1263.404</v>
          </cell>
          <cell r="BP18">
            <v>2487.9110000000001</v>
          </cell>
          <cell r="BQ18">
            <v>1086.5139999999999</v>
          </cell>
          <cell r="BR18">
            <v>1827.98</v>
          </cell>
          <cell r="BS18">
            <v>1565.0250000000001</v>
          </cell>
          <cell r="BT18">
            <v>2502.8710000000001</v>
          </cell>
          <cell r="BU18">
            <v>4463.866</v>
          </cell>
          <cell r="BV18">
            <v>5501.7730000000001</v>
          </cell>
          <cell r="BW18">
            <v>7204.5390000000007</v>
          </cell>
          <cell r="BX18">
            <v>8298.4110000000001</v>
          </cell>
          <cell r="BY18">
            <v>9176.8080000000009</v>
          </cell>
          <cell r="BZ18">
            <v>10440.212000000001</v>
          </cell>
          <cell r="CA18">
            <v>12928.123000000001</v>
          </cell>
          <cell r="CB18">
            <v>14014.637000000001</v>
          </cell>
          <cell r="CC18">
            <v>15842.617</v>
          </cell>
          <cell r="CD18">
            <v>945.82799999999997</v>
          </cell>
          <cell r="CE18">
            <v>933.67</v>
          </cell>
        </row>
        <row r="20">
          <cell r="B20" t="str">
            <v xml:space="preserve">    Viagens internacionais</v>
          </cell>
          <cell r="F20">
            <v>-229</v>
          </cell>
          <cell r="G20">
            <v>-1745</v>
          </cell>
          <cell r="H20">
            <v>-232</v>
          </cell>
          <cell r="I20">
            <v>-211</v>
          </cell>
          <cell r="J20">
            <v>-2188</v>
          </cell>
          <cell r="V20">
            <v>-386.92200000000003</v>
          </cell>
          <cell r="W20">
            <v>-351.90600000000001</v>
          </cell>
          <cell r="X20">
            <v>-381.767</v>
          </cell>
          <cell r="Y20">
            <v>-478.75299999999999</v>
          </cell>
          <cell r="Z20">
            <v>-663.51</v>
          </cell>
          <cell r="AA20">
            <v>-878.43799999999999</v>
          </cell>
          <cell r="AB20">
            <v>-1181.585</v>
          </cell>
          <cell r="AC20">
            <v>-1491.6779999999999</v>
          </cell>
          <cell r="AD20">
            <v>-1893.4699999999998</v>
          </cell>
          <cell r="AE20">
            <v>-2191.5789999999997</v>
          </cell>
          <cell r="AF20">
            <v>-2477.8559999999998</v>
          </cell>
          <cell r="AG20">
            <v>-2864.7779999999998</v>
          </cell>
          <cell r="AH20">
            <v>-3216.6839999999997</v>
          </cell>
          <cell r="AI20">
            <v>-3598.4509999999996</v>
          </cell>
          <cell r="AJ20">
            <v>-440.18300000000005</v>
          </cell>
          <cell r="AK20">
            <v>-298.99599999999998</v>
          </cell>
          <cell r="AL20">
            <v>-252.84800000000001</v>
          </cell>
          <cell r="AM20">
            <v>-354.96199999999999</v>
          </cell>
          <cell r="AN20">
            <v>-342.91399999999999</v>
          </cell>
          <cell r="AO20">
            <v>-440.36799999999999</v>
          </cell>
          <cell r="AP20">
            <v>-470.23900000000003</v>
          </cell>
          <cell r="AQ20">
            <v>-385.30600000000004</v>
          </cell>
          <cell r="AR20">
            <v>-370.84299999999996</v>
          </cell>
          <cell r="AS20">
            <v>-384.197</v>
          </cell>
          <cell r="AT20">
            <v>-284.55599999999998</v>
          </cell>
          <cell r="AU20">
            <v>-351.44499999999999</v>
          </cell>
          <cell r="AV20">
            <v>-739.17900000000009</v>
          </cell>
          <cell r="AW20">
            <v>-992.02699999999993</v>
          </cell>
          <cell r="AX20">
            <v>-1346.9889999999998</v>
          </cell>
          <cell r="AY20">
            <v>-1689.903</v>
          </cell>
          <cell r="AZ20">
            <v>-2130.2710000000002</v>
          </cell>
          <cell r="BA20">
            <v>-2600.5100000000002</v>
          </cell>
          <cell r="BB20">
            <v>-2985.8160000000003</v>
          </cell>
          <cell r="BC20">
            <v>-3356.6590000000006</v>
          </cell>
          <cell r="BD20">
            <v>-3740.8559999999998</v>
          </cell>
          <cell r="BE20">
            <v>-4025.4119999999994</v>
          </cell>
          <cell r="BF20">
            <v>-4376.857</v>
          </cell>
          <cell r="BG20">
            <v>-341.23200000000003</v>
          </cell>
          <cell r="BH20">
            <v>-282.387</v>
          </cell>
          <cell r="BI20">
            <v>-247.79900000000001</v>
          </cell>
          <cell r="BJ20">
            <v>-282.67899999999997</v>
          </cell>
          <cell r="BK20">
            <v>-305.68500000000006</v>
          </cell>
          <cell r="BL20">
            <v>-383.02299999999997</v>
          </cell>
          <cell r="BM20">
            <v>-423.42199999999997</v>
          </cell>
          <cell r="BN20">
            <v>-334.11599999999999</v>
          </cell>
          <cell r="BO20">
            <v>-516.05499999999995</v>
          </cell>
          <cell r="BP20">
            <v>-461.80600000000004</v>
          </cell>
          <cell r="BQ20">
            <v>-250.66300000000001</v>
          </cell>
          <cell r="BR20">
            <v>-317.18799999999999</v>
          </cell>
          <cell r="BS20">
            <v>-623.61900000000003</v>
          </cell>
          <cell r="BT20">
            <v>-871.41800000000001</v>
          </cell>
          <cell r="BU20">
            <v>-1154.097</v>
          </cell>
          <cell r="BV20">
            <v>-1459.7820000000002</v>
          </cell>
          <cell r="BW20">
            <v>-1842.8050000000001</v>
          </cell>
          <cell r="BX20">
            <v>-2266.2269999999999</v>
          </cell>
          <cell r="BY20">
            <v>-2600.3429999999998</v>
          </cell>
          <cell r="BZ20">
            <v>-3116.3979999999997</v>
          </cell>
          <cell r="CA20">
            <v>-3578.2039999999997</v>
          </cell>
          <cell r="CB20">
            <v>-3828.8669999999997</v>
          </cell>
          <cell r="CC20">
            <v>-4146.0549999999994</v>
          </cell>
          <cell r="CD20">
            <v>-206.535</v>
          </cell>
          <cell r="CE20">
            <v>-54.373999999999995</v>
          </cell>
        </row>
        <row r="21">
          <cell r="B21" t="str">
            <v xml:space="preserve">        Receita</v>
          </cell>
          <cell r="F21">
            <v>71</v>
          </cell>
          <cell r="G21">
            <v>744</v>
          </cell>
          <cell r="H21">
            <v>81</v>
          </cell>
          <cell r="I21">
            <v>77</v>
          </cell>
          <cell r="J21">
            <v>902</v>
          </cell>
          <cell r="V21">
            <v>80.567999999999998</v>
          </cell>
          <cell r="W21">
            <v>73.769000000000005</v>
          </cell>
          <cell r="X21">
            <v>90.873000000000005</v>
          </cell>
          <cell r="Y21">
            <v>136.154</v>
          </cell>
          <cell r="Z21">
            <v>201.34100000000001</v>
          </cell>
          <cell r="AA21">
            <v>269.85900000000004</v>
          </cell>
          <cell r="AB21">
            <v>327.75300000000004</v>
          </cell>
          <cell r="AC21">
            <v>386.95400000000006</v>
          </cell>
          <cell r="AD21">
            <v>456.88900000000007</v>
          </cell>
          <cell r="AE21">
            <v>528.75000000000011</v>
          </cell>
          <cell r="AF21">
            <v>594.61000000000013</v>
          </cell>
          <cell r="AG21">
            <v>675.17800000000011</v>
          </cell>
          <cell r="AH21">
            <v>748.94700000000012</v>
          </cell>
          <cell r="AI21">
            <v>839.82000000000016</v>
          </cell>
          <cell r="AJ21">
            <v>89.113</v>
          </cell>
          <cell r="AK21">
            <v>82.793000000000006</v>
          </cell>
          <cell r="AL21">
            <v>83.251999999999995</v>
          </cell>
          <cell r="AM21">
            <v>83.174999999999997</v>
          </cell>
          <cell r="AN21">
            <v>78.188000000000002</v>
          </cell>
          <cell r="AO21">
            <v>82.203999999999994</v>
          </cell>
          <cell r="AP21">
            <v>89.183000000000007</v>
          </cell>
          <cell r="AQ21">
            <v>88.180999999999997</v>
          </cell>
          <cell r="AR21">
            <v>85.227000000000004</v>
          </cell>
          <cell r="AS21">
            <v>104.94</v>
          </cell>
          <cell r="AT21">
            <v>94.463999999999999</v>
          </cell>
          <cell r="AU21">
            <v>108.235</v>
          </cell>
          <cell r="AV21">
            <v>171.90600000000001</v>
          </cell>
          <cell r="AW21">
            <v>255.15800000000002</v>
          </cell>
          <cell r="AX21">
            <v>338.33300000000003</v>
          </cell>
          <cell r="AY21">
            <v>416.52100000000002</v>
          </cell>
          <cell r="AZ21">
            <v>498.72500000000002</v>
          </cell>
          <cell r="BA21">
            <v>587.90800000000002</v>
          </cell>
          <cell r="BB21">
            <v>676.08900000000006</v>
          </cell>
          <cell r="BC21">
            <v>761.31600000000003</v>
          </cell>
          <cell r="BD21">
            <v>866.25600000000009</v>
          </cell>
          <cell r="BE21">
            <v>960.72</v>
          </cell>
          <cell r="BF21">
            <v>1068.9549999999999</v>
          </cell>
          <cell r="BG21">
            <v>131.88</v>
          </cell>
          <cell r="BH21">
            <v>123.068</v>
          </cell>
          <cell r="BI21">
            <v>157.94399999999999</v>
          </cell>
          <cell r="BJ21">
            <v>130.751</v>
          </cell>
          <cell r="BK21">
            <v>128.55199999999999</v>
          </cell>
          <cell r="BL21">
            <v>126.348</v>
          </cell>
          <cell r="BM21">
            <v>136.55500000000001</v>
          </cell>
          <cell r="BN21">
            <v>142.554</v>
          </cell>
          <cell r="BO21">
            <v>119.36</v>
          </cell>
          <cell r="BP21">
            <v>133.86099999999999</v>
          </cell>
          <cell r="BQ21">
            <v>142.017</v>
          </cell>
          <cell r="BR21">
            <v>112.764</v>
          </cell>
          <cell r="BS21">
            <v>254.94799999999998</v>
          </cell>
          <cell r="BT21">
            <v>412.89199999999994</v>
          </cell>
          <cell r="BU21">
            <v>543.64299999999992</v>
          </cell>
          <cell r="BV21">
            <v>672.19499999999994</v>
          </cell>
          <cell r="BW21">
            <v>798.54299999999989</v>
          </cell>
          <cell r="BX21">
            <v>935.09799999999996</v>
          </cell>
          <cell r="BY21">
            <v>1077.652</v>
          </cell>
          <cell r="BZ21">
            <v>1197.0119999999999</v>
          </cell>
          <cell r="CA21">
            <v>1330.873</v>
          </cell>
          <cell r="CB21">
            <v>1472.89</v>
          </cell>
          <cell r="CC21">
            <v>1585.654</v>
          </cell>
          <cell r="CD21">
            <v>129.84200000000001</v>
          </cell>
          <cell r="CE21">
            <v>165.32</v>
          </cell>
        </row>
        <row r="22">
          <cell r="B22" t="str">
            <v xml:space="preserve">        Despesa</v>
          </cell>
          <cell r="F22">
            <v>300</v>
          </cell>
          <cell r="G22">
            <v>2489</v>
          </cell>
          <cell r="H22">
            <v>313</v>
          </cell>
          <cell r="I22">
            <v>288</v>
          </cell>
          <cell r="J22">
            <v>3090</v>
          </cell>
          <cell r="V22">
            <v>467.49</v>
          </cell>
          <cell r="W22">
            <v>425.67500000000001</v>
          </cell>
          <cell r="X22">
            <v>472.64</v>
          </cell>
          <cell r="Y22">
            <v>614.90699999999993</v>
          </cell>
          <cell r="Z22">
            <v>864.85099999999989</v>
          </cell>
          <cell r="AA22">
            <v>1148.297</v>
          </cell>
          <cell r="AB22">
            <v>1509.338</v>
          </cell>
          <cell r="AC22">
            <v>1878.6320000000001</v>
          </cell>
          <cell r="AD22">
            <v>2350.3589999999999</v>
          </cell>
          <cell r="AE22">
            <v>2720.3289999999997</v>
          </cell>
          <cell r="AF22">
            <v>3072.4659999999999</v>
          </cell>
          <cell r="AG22">
            <v>3539.9560000000001</v>
          </cell>
          <cell r="AH22">
            <v>3965.6310000000003</v>
          </cell>
          <cell r="AI22">
            <v>4438.2710000000006</v>
          </cell>
          <cell r="AJ22">
            <v>529.29600000000005</v>
          </cell>
          <cell r="AK22">
            <v>381.78899999999999</v>
          </cell>
          <cell r="AL22">
            <v>336.1</v>
          </cell>
          <cell r="AM22">
            <v>438.137</v>
          </cell>
          <cell r="AN22">
            <v>421.10199999999998</v>
          </cell>
          <cell r="AO22">
            <v>522.572</v>
          </cell>
          <cell r="AP22">
            <v>559.42200000000003</v>
          </cell>
          <cell r="AQ22">
            <v>473.48700000000002</v>
          </cell>
          <cell r="AR22">
            <v>456.07</v>
          </cell>
          <cell r="AS22">
            <v>489.137</v>
          </cell>
          <cell r="AT22">
            <v>379.02</v>
          </cell>
          <cell r="AU22">
            <v>459.68</v>
          </cell>
          <cell r="AV22">
            <v>911.08500000000004</v>
          </cell>
          <cell r="AW22">
            <v>1247.1849999999999</v>
          </cell>
          <cell r="AX22">
            <v>1685.3219999999999</v>
          </cell>
          <cell r="AY22">
            <v>2106.424</v>
          </cell>
          <cell r="AZ22">
            <v>2628.9960000000001</v>
          </cell>
          <cell r="BA22">
            <v>3188.4180000000001</v>
          </cell>
          <cell r="BB22">
            <v>3661.9050000000002</v>
          </cell>
          <cell r="BC22">
            <v>4117.9750000000004</v>
          </cell>
          <cell r="BD22">
            <v>4607.1120000000001</v>
          </cell>
          <cell r="BE22">
            <v>4986.1319999999996</v>
          </cell>
          <cell r="BF22">
            <v>5445.8119999999999</v>
          </cell>
          <cell r="BG22">
            <v>473.11200000000002</v>
          </cell>
          <cell r="BH22">
            <v>405.45499999999998</v>
          </cell>
          <cell r="BI22">
            <v>405.74299999999999</v>
          </cell>
          <cell r="BJ22">
            <v>413.43</v>
          </cell>
          <cell r="BK22">
            <v>434.23700000000002</v>
          </cell>
          <cell r="BL22">
            <v>509.37099999999998</v>
          </cell>
          <cell r="BM22">
            <v>559.97699999999998</v>
          </cell>
          <cell r="BN22">
            <v>476.67</v>
          </cell>
          <cell r="BO22">
            <v>635.41499999999996</v>
          </cell>
          <cell r="BP22">
            <v>595.66700000000003</v>
          </cell>
          <cell r="BQ22">
            <v>392.68</v>
          </cell>
          <cell r="BR22">
            <v>429.952</v>
          </cell>
          <cell r="BS22">
            <v>878.56700000000001</v>
          </cell>
          <cell r="BT22">
            <v>1284.31</v>
          </cell>
          <cell r="BU22">
            <v>1697.74</v>
          </cell>
          <cell r="BV22">
            <v>2131.9769999999999</v>
          </cell>
          <cell r="BW22">
            <v>2641.348</v>
          </cell>
          <cell r="BX22">
            <v>3201.3249999999998</v>
          </cell>
          <cell r="BY22">
            <v>3677.9949999999999</v>
          </cell>
          <cell r="BZ22">
            <v>4313.41</v>
          </cell>
          <cell r="CA22">
            <v>4909.0770000000002</v>
          </cell>
          <cell r="CB22">
            <v>5301.7570000000005</v>
          </cell>
          <cell r="CC22">
            <v>5731.7090000000007</v>
          </cell>
          <cell r="CD22">
            <v>336.37700000000001</v>
          </cell>
          <cell r="CE22">
            <v>219.69399999999999</v>
          </cell>
        </row>
        <row r="24">
          <cell r="B24" t="str">
            <v xml:space="preserve">    Transportes</v>
          </cell>
          <cell r="F24">
            <v>-262</v>
          </cell>
          <cell r="G24">
            <v>-2267</v>
          </cell>
          <cell r="H24">
            <v>-273</v>
          </cell>
          <cell r="I24">
            <v>-221</v>
          </cell>
          <cell r="J24">
            <v>-2761</v>
          </cell>
          <cell r="V24">
            <v>-260.67599999999999</v>
          </cell>
          <cell r="W24">
            <v>-206.95499999999998</v>
          </cell>
          <cell r="X24">
            <v>-225.37699999999998</v>
          </cell>
          <cell r="Y24">
            <v>-330.38299999999998</v>
          </cell>
          <cell r="Z24">
            <v>-504.887</v>
          </cell>
          <cell r="AA24">
            <v>-712.36899999999991</v>
          </cell>
          <cell r="AB24">
            <v>-924.24099999999999</v>
          </cell>
          <cell r="AC24">
            <v>-1104.4939999999999</v>
          </cell>
          <cell r="AD24">
            <v>-1586.877</v>
          </cell>
          <cell r="AE24">
            <v>-1821.3340000000001</v>
          </cell>
          <cell r="AF24">
            <v>-2061.8710000000001</v>
          </cell>
          <cell r="AG24">
            <v>-2322.547</v>
          </cell>
          <cell r="AH24">
            <v>-2529.502</v>
          </cell>
          <cell r="AI24">
            <v>-2754.8789999999999</v>
          </cell>
          <cell r="AJ24">
            <v>-313.22565551554987</v>
          </cell>
          <cell r="AK24">
            <v>-253.18230773118205</v>
          </cell>
          <cell r="AL24">
            <v>-293.24272166930803</v>
          </cell>
          <cell r="AM24">
            <v>-242.85249106127469</v>
          </cell>
          <cell r="AN24">
            <v>-146.25699412028032</v>
          </cell>
          <cell r="AO24">
            <v>-280.35073210124648</v>
          </cell>
          <cell r="AP24">
            <v>-491.43714973283858</v>
          </cell>
          <cell r="AQ24">
            <v>-269.88374169431745</v>
          </cell>
          <cell r="AR24">
            <v>-318.27546770822357</v>
          </cell>
          <cell r="AS24">
            <v>-312.35635714900826</v>
          </cell>
          <cell r="AT24">
            <v>-254.47098877321315</v>
          </cell>
          <cell r="AU24">
            <v>-333.48345734355746</v>
          </cell>
          <cell r="AV24">
            <v>-566.40796324673192</v>
          </cell>
          <cell r="AW24">
            <v>-859.65068491603995</v>
          </cell>
          <cell r="AX24">
            <v>-1102.5031759773146</v>
          </cell>
          <cell r="AY24">
            <v>-1248.7601700975952</v>
          </cell>
          <cell r="AZ24">
            <v>-1529.1109021988414</v>
          </cell>
          <cell r="BA24">
            <v>-2020.54805193168</v>
          </cell>
          <cell r="BB24">
            <v>-2290.4317936259972</v>
          </cell>
          <cell r="BC24">
            <v>-2608.7072613342207</v>
          </cell>
          <cell r="BD24">
            <v>-2921.0636184832288</v>
          </cell>
          <cell r="BE24">
            <v>-3175.5346072564421</v>
          </cell>
          <cell r="BF24">
            <v>-3509.0180645999999</v>
          </cell>
          <cell r="BG24">
            <v>-242.2613290704455</v>
          </cell>
          <cell r="BH24">
            <v>-178.6231993663587</v>
          </cell>
          <cell r="BI24">
            <v>-275.00869399326751</v>
          </cell>
          <cell r="BJ24">
            <v>-252.1528364055616</v>
          </cell>
          <cell r="BK24">
            <v>-304.831491542957</v>
          </cell>
          <cell r="BL24">
            <v>-289.91255301098488</v>
          </cell>
          <cell r="BM24">
            <v>-325.68539364014788</v>
          </cell>
          <cell r="BN24">
            <v>-259.15970596250145</v>
          </cell>
          <cell r="BO24">
            <v>-321.82738547734164</v>
          </cell>
          <cell r="BP24">
            <v>-311.5034657933528</v>
          </cell>
          <cell r="BQ24">
            <v>-250.45932306731339</v>
          </cell>
          <cell r="BR24">
            <v>-247.10423866976762</v>
          </cell>
          <cell r="BS24">
            <v>-420.8845284368042</v>
          </cell>
          <cell r="BT24">
            <v>-695.89322243007177</v>
          </cell>
          <cell r="BU24">
            <v>-948.0460588356334</v>
          </cell>
          <cell r="BV24">
            <v>-1252.8775503785905</v>
          </cell>
          <cell r="BW24">
            <v>-1542.7901033895755</v>
          </cell>
          <cell r="BX24">
            <v>-1868.4754970297233</v>
          </cell>
          <cell r="BY24">
            <v>-2127.6352029922245</v>
          </cell>
          <cell r="BZ24">
            <v>-2449.4625884695661</v>
          </cell>
          <cell r="CA24">
            <v>-2760.966054262919</v>
          </cell>
          <cell r="CB24">
            <v>-3011.4253773302325</v>
          </cell>
          <cell r="CC24">
            <v>-3258.5296160000003</v>
          </cell>
          <cell r="CD24">
            <v>-204.32075197768751</v>
          </cell>
          <cell r="CE24">
            <v>-181.1503352169255</v>
          </cell>
        </row>
        <row r="25">
          <cell r="B25" t="str">
            <v xml:space="preserve">        Receita</v>
          </cell>
          <cell r="F25">
            <v>124</v>
          </cell>
          <cell r="G25">
            <v>1291</v>
          </cell>
          <cell r="H25">
            <v>126</v>
          </cell>
          <cell r="I25">
            <v>159</v>
          </cell>
          <cell r="J25">
            <v>1576</v>
          </cell>
          <cell r="V25">
            <v>119.67</v>
          </cell>
          <cell r="W25">
            <v>121.863</v>
          </cell>
          <cell r="X25">
            <v>158.953</v>
          </cell>
          <cell r="Y25">
            <v>234.16800000000001</v>
          </cell>
          <cell r="Z25">
            <v>341.745</v>
          </cell>
          <cell r="AA25">
            <v>443.44900000000001</v>
          </cell>
          <cell r="AB25">
            <v>566.54600000000005</v>
          </cell>
          <cell r="AC25">
            <v>669.55500000000006</v>
          </cell>
          <cell r="AD25">
            <v>782.22800000000007</v>
          </cell>
          <cell r="AE25">
            <v>912.91200000000003</v>
          </cell>
          <cell r="AF25">
            <v>1030.5520000000001</v>
          </cell>
          <cell r="AG25">
            <v>1150.2220000000002</v>
          </cell>
          <cell r="AH25">
            <v>1272.0850000000003</v>
          </cell>
          <cell r="AI25">
            <v>1431.0380000000002</v>
          </cell>
          <cell r="AJ25">
            <v>44.066414467837141</v>
          </cell>
          <cell r="AK25">
            <v>31.781605543232573</v>
          </cell>
          <cell r="AL25">
            <v>28.237258841599203</v>
          </cell>
          <cell r="AM25">
            <v>149.8053911656354</v>
          </cell>
          <cell r="AN25">
            <v>238.20084851534293</v>
          </cell>
          <cell r="AO25">
            <v>114.00671115276351</v>
          </cell>
          <cell r="AP25">
            <v>139.3306391888986</v>
          </cell>
          <cell r="AQ25">
            <v>139.69820718350886</v>
          </cell>
          <cell r="AR25">
            <v>129.26611988113012</v>
          </cell>
          <cell r="AS25">
            <v>146.0012690116327</v>
          </cell>
          <cell r="AT25">
            <v>113.0014894248344</v>
          </cell>
          <cell r="AU25">
            <v>133.75656862358454</v>
          </cell>
          <cell r="AV25">
            <v>75.848020011069707</v>
          </cell>
          <cell r="AW25">
            <v>104.08527885266891</v>
          </cell>
          <cell r="AX25">
            <v>253.89067001830432</v>
          </cell>
          <cell r="AY25">
            <v>492.09151853364722</v>
          </cell>
          <cell r="AZ25">
            <v>606.09822968641072</v>
          </cell>
          <cell r="BA25">
            <v>745.42886887530926</v>
          </cell>
          <cell r="BB25">
            <v>885.12707605881815</v>
          </cell>
          <cell r="BC25">
            <v>1014.3931959399483</v>
          </cell>
          <cell r="BD25">
            <v>1160.3944649515811</v>
          </cell>
          <cell r="BE25">
            <v>1273.3959543764154</v>
          </cell>
          <cell r="BF25">
            <v>1407.152523</v>
          </cell>
          <cell r="BG25">
            <v>165.53819714862587</v>
          </cell>
          <cell r="BH25">
            <v>169.09271405203478</v>
          </cell>
          <cell r="BI25">
            <v>161.15658771765163</v>
          </cell>
          <cell r="BJ25">
            <v>142.19395317845832</v>
          </cell>
          <cell r="BK25">
            <v>143.98348795861472</v>
          </cell>
          <cell r="BL25">
            <v>150.64633037428942</v>
          </cell>
          <cell r="BM25">
            <v>164.00297495013945</v>
          </cell>
          <cell r="BN25">
            <v>190.94067852163926</v>
          </cell>
          <cell r="BO25">
            <v>136.95991113583418</v>
          </cell>
          <cell r="BP25">
            <v>143.55885754166829</v>
          </cell>
          <cell r="BQ25">
            <v>146.825045477468</v>
          </cell>
          <cell r="BR25">
            <v>150.16788594357618</v>
          </cell>
          <cell r="BS25">
            <v>334.63091120066065</v>
          </cell>
          <cell r="BT25">
            <v>495.78749891831228</v>
          </cell>
          <cell r="BU25">
            <v>637.98145209677057</v>
          </cell>
          <cell r="BV25">
            <v>781.96494005538534</v>
          </cell>
          <cell r="BW25">
            <v>932.61127042967473</v>
          </cell>
          <cell r="BX25">
            <v>1096.6142453798143</v>
          </cell>
          <cell r="BY25">
            <v>1287.5549239014535</v>
          </cell>
          <cell r="BZ25">
            <v>1424.5148350372876</v>
          </cell>
          <cell r="CA25">
            <v>1568.0736925789558</v>
          </cell>
          <cell r="CB25">
            <v>1714.8987380564238</v>
          </cell>
          <cell r="CC25">
            <v>1865.066624</v>
          </cell>
          <cell r="CD25">
            <v>111.57644762358966</v>
          </cell>
          <cell r="CE25">
            <v>112.48365804123421</v>
          </cell>
        </row>
        <row r="26">
          <cell r="B26" t="str">
            <v xml:space="preserve">        Despesa</v>
          </cell>
          <cell r="F26">
            <v>386</v>
          </cell>
          <cell r="G26">
            <v>3558</v>
          </cell>
          <cell r="H26">
            <v>399</v>
          </cell>
          <cell r="I26">
            <v>380</v>
          </cell>
          <cell r="J26">
            <v>4337</v>
          </cell>
          <cell r="V26">
            <v>380.346</v>
          </cell>
          <cell r="W26">
            <v>328.81799999999998</v>
          </cell>
          <cell r="X26">
            <v>384.33</v>
          </cell>
          <cell r="Y26">
            <v>564.55099999999993</v>
          </cell>
          <cell r="Z26">
            <v>846.63199999999995</v>
          </cell>
          <cell r="AA26">
            <v>1155.818</v>
          </cell>
          <cell r="AB26">
            <v>1490.787</v>
          </cell>
          <cell r="AC26">
            <v>1774.049</v>
          </cell>
          <cell r="AD26">
            <v>2369.105</v>
          </cell>
          <cell r="AE26">
            <v>2734.2460000000001</v>
          </cell>
          <cell r="AF26">
            <v>3092.4230000000002</v>
          </cell>
          <cell r="AG26">
            <v>3472.7690000000002</v>
          </cell>
          <cell r="AH26">
            <v>3801.5870000000004</v>
          </cell>
          <cell r="AI26">
            <v>4185.9170000000004</v>
          </cell>
          <cell r="AJ26">
            <v>357.29206998338702</v>
          </cell>
          <cell r="AK26">
            <v>284.96391327441461</v>
          </cell>
          <cell r="AL26">
            <v>321.47998051090724</v>
          </cell>
          <cell r="AM26">
            <v>392.65788222691009</v>
          </cell>
          <cell r="AN26">
            <v>384.45784263562325</v>
          </cell>
          <cell r="AO26">
            <v>394.35744325400998</v>
          </cell>
          <cell r="AP26">
            <v>630.76778892173718</v>
          </cell>
          <cell r="AQ26">
            <v>409.58194887782633</v>
          </cell>
          <cell r="AR26">
            <v>447.5415875893537</v>
          </cell>
          <cell r="AS26">
            <v>458.35762616064096</v>
          </cell>
          <cell r="AT26">
            <v>367.47247819804755</v>
          </cell>
          <cell r="AU26">
            <v>467.240025967142</v>
          </cell>
          <cell r="AV26">
            <v>642.25598325780163</v>
          </cell>
          <cell r="AW26">
            <v>963.73596376870887</v>
          </cell>
          <cell r="AX26">
            <v>1356.3938459956189</v>
          </cell>
          <cell r="AY26">
            <v>1740.8516886312423</v>
          </cell>
          <cell r="AZ26">
            <v>2135.2091318852522</v>
          </cell>
          <cell r="BA26">
            <v>2765.9769208069893</v>
          </cell>
          <cell r="BB26">
            <v>3175.5588696848154</v>
          </cell>
          <cell r="BC26">
            <v>3623.100457274169</v>
          </cell>
          <cell r="BD26">
            <v>4081.4580834348099</v>
          </cell>
          <cell r="BE26">
            <v>4448.9305616328575</v>
          </cell>
          <cell r="BF26">
            <v>4916.1705875999996</v>
          </cell>
          <cell r="BG26">
            <v>407.79952621907137</v>
          </cell>
          <cell r="BH26">
            <v>347.71591341839348</v>
          </cell>
          <cell r="BI26">
            <v>436.16528171091915</v>
          </cell>
          <cell r="BJ26">
            <v>394.34678958401992</v>
          </cell>
          <cell r="BK26">
            <v>448.81497950157171</v>
          </cell>
          <cell r="BL26">
            <v>440.55888338527433</v>
          </cell>
          <cell r="BM26">
            <v>489.68836859028733</v>
          </cell>
          <cell r="BN26">
            <v>450.1003844841407</v>
          </cell>
          <cell r="BO26">
            <v>458.78729661317578</v>
          </cell>
          <cell r="BP26">
            <v>455.06232333502106</v>
          </cell>
          <cell r="BQ26">
            <v>397.28436854478139</v>
          </cell>
          <cell r="BR26">
            <v>397.27212461334381</v>
          </cell>
          <cell r="BS26">
            <v>755.51543963746485</v>
          </cell>
          <cell r="BT26">
            <v>1191.6807213483839</v>
          </cell>
          <cell r="BU26">
            <v>1586.0275109324039</v>
          </cell>
          <cell r="BV26">
            <v>2034.8424904339756</v>
          </cell>
          <cell r="BW26">
            <v>2475.4013738192498</v>
          </cell>
          <cell r="BX26">
            <v>2965.0897424095369</v>
          </cell>
          <cell r="BY26">
            <v>3415.1901268936776</v>
          </cell>
          <cell r="BZ26">
            <v>3873.9774235068535</v>
          </cell>
          <cell r="CA26">
            <v>4329.0397468418741</v>
          </cell>
          <cell r="CB26">
            <v>4726.3241153866556</v>
          </cell>
          <cell r="CC26">
            <v>5123.5962399999999</v>
          </cell>
          <cell r="CD26">
            <v>315.89719960127718</v>
          </cell>
          <cell r="CE26">
            <v>293.63399325815971</v>
          </cell>
        </row>
        <row r="28">
          <cell r="B28" t="str">
            <v xml:space="preserve">    Seguros</v>
          </cell>
          <cell r="F28">
            <v>-15</v>
          </cell>
          <cell r="G28">
            <v>-76</v>
          </cell>
          <cell r="H28">
            <v>-22</v>
          </cell>
          <cell r="I28">
            <v>-11</v>
          </cell>
          <cell r="J28">
            <v>-109</v>
          </cell>
          <cell r="V28">
            <v>71.819000000000003</v>
          </cell>
          <cell r="W28">
            <v>-23.619999999999997</v>
          </cell>
          <cell r="X28">
            <v>-26.808</v>
          </cell>
          <cell r="Y28">
            <v>-19.614000000000001</v>
          </cell>
          <cell r="Z28">
            <v>-25.224</v>
          </cell>
          <cell r="AA28">
            <v>-43.423000000000002</v>
          </cell>
          <cell r="AB28">
            <v>-64.587999999999994</v>
          </cell>
          <cell r="AC28">
            <v>-82.73599999999999</v>
          </cell>
          <cell r="AD28">
            <v>-78.47</v>
          </cell>
          <cell r="AE28">
            <v>-80.176000000000002</v>
          </cell>
          <cell r="AF28">
            <v>-84.308000000000007</v>
          </cell>
          <cell r="AG28">
            <v>-12.489000000000004</v>
          </cell>
          <cell r="AH28">
            <v>-36.109000000000002</v>
          </cell>
          <cell r="AI28">
            <v>-62.917000000000002</v>
          </cell>
          <cell r="AJ28">
            <v>-7.7469999999999999</v>
          </cell>
          <cell r="AK28">
            <v>-8.2040000000000006</v>
          </cell>
          <cell r="AL28">
            <v>20.527000000000001</v>
          </cell>
          <cell r="AM28">
            <v>-3.6209999999999987</v>
          </cell>
          <cell r="AN28">
            <v>-9.847999999999999</v>
          </cell>
          <cell r="AO28">
            <v>-9.3679999999999986</v>
          </cell>
          <cell r="AP28">
            <v>68.81</v>
          </cell>
          <cell r="AQ28">
            <v>10.626000000000005</v>
          </cell>
          <cell r="AR28">
            <v>1.911999999999999</v>
          </cell>
          <cell r="AS28">
            <v>-15.352999999999998</v>
          </cell>
          <cell r="AT28">
            <v>16.494999999999997</v>
          </cell>
          <cell r="AU28">
            <v>9.6329999999999956</v>
          </cell>
          <cell r="AV28">
            <v>-15.951000000000004</v>
          </cell>
          <cell r="AW28">
            <v>4.5760000000000076</v>
          </cell>
          <cell r="AX28">
            <v>0.95500000000001251</v>
          </cell>
          <cell r="AY28">
            <v>-8.8929999999999865</v>
          </cell>
          <cell r="AZ28">
            <v>-18.260999999999996</v>
          </cell>
          <cell r="BA28">
            <v>50.549000000000035</v>
          </cell>
          <cell r="BB28">
            <v>61.17500000000004</v>
          </cell>
          <cell r="BC28">
            <v>63.087000000000046</v>
          </cell>
          <cell r="BD28">
            <v>47.734000000000066</v>
          </cell>
          <cell r="BE28">
            <v>64.229000000000099</v>
          </cell>
          <cell r="BF28">
            <v>73.862000000000137</v>
          </cell>
          <cell r="BG28">
            <v>-1.0199999999999996</v>
          </cell>
          <cell r="BH28">
            <v>-17.454999999999998</v>
          </cell>
          <cell r="BI28">
            <v>21.111999999999998</v>
          </cell>
          <cell r="BJ28">
            <v>2.0019999999999989</v>
          </cell>
          <cell r="BK28">
            <v>-10.086999999999998</v>
          </cell>
          <cell r="BL28">
            <v>43.393999999999991</v>
          </cell>
          <cell r="BM28">
            <v>16.259999999999998</v>
          </cell>
          <cell r="BN28">
            <v>14.690000000000001</v>
          </cell>
          <cell r="BO28">
            <v>1.6359999999999992</v>
          </cell>
          <cell r="BP28">
            <v>2.8869999999999969</v>
          </cell>
          <cell r="BQ28">
            <v>26.398999999999997</v>
          </cell>
          <cell r="BR28">
            <v>-18.382999999999999</v>
          </cell>
          <cell r="BS28">
            <v>-18.474999999999998</v>
          </cell>
          <cell r="BT28">
            <v>2.6370000000000005</v>
          </cell>
          <cell r="BU28">
            <v>4.6389999999999993</v>
          </cell>
          <cell r="BV28">
            <v>-5.4479999999999986</v>
          </cell>
          <cell r="BW28">
            <v>37.945999999999991</v>
          </cell>
          <cell r="BX28">
            <v>54.205999999999989</v>
          </cell>
          <cell r="BY28">
            <v>68.895999999999987</v>
          </cell>
          <cell r="BZ28">
            <v>70.531999999999982</v>
          </cell>
          <cell r="CA28">
            <v>73.418999999999983</v>
          </cell>
          <cell r="CB28">
            <v>99.817999999999984</v>
          </cell>
          <cell r="CC28">
            <v>81.434999999999988</v>
          </cell>
          <cell r="CD28">
            <v>1.713000000000001</v>
          </cell>
          <cell r="CE28">
            <v>-0.39700000000000202</v>
          </cell>
        </row>
        <row r="29">
          <cell r="B29" t="str">
            <v xml:space="preserve">        Receita</v>
          </cell>
          <cell r="F29">
            <v>11</v>
          </cell>
          <cell r="G29">
            <v>153</v>
          </cell>
          <cell r="H29">
            <v>2</v>
          </cell>
          <cell r="I29">
            <v>15</v>
          </cell>
          <cell r="J29">
            <v>170</v>
          </cell>
          <cell r="V29">
            <v>95.537000000000006</v>
          </cell>
          <cell r="W29">
            <v>0.52700000000000002</v>
          </cell>
          <cell r="X29">
            <v>0.83099999999999996</v>
          </cell>
          <cell r="Y29">
            <v>27.974</v>
          </cell>
          <cell r="Z29">
            <v>45.954000000000001</v>
          </cell>
          <cell r="AA29">
            <v>46.948</v>
          </cell>
          <cell r="AB29">
            <v>56.542999999999999</v>
          </cell>
          <cell r="AC29">
            <v>58.711999999999996</v>
          </cell>
          <cell r="AD29">
            <v>91.647999999999996</v>
          </cell>
          <cell r="AE29">
            <v>119.25700000000001</v>
          </cell>
          <cell r="AF29">
            <v>140.292</v>
          </cell>
          <cell r="AG29">
            <v>235.82900000000001</v>
          </cell>
          <cell r="AH29">
            <v>236.35599999999999</v>
          </cell>
          <cell r="AI29">
            <v>237.18699999999998</v>
          </cell>
          <cell r="AJ29">
            <v>19.91</v>
          </cell>
          <cell r="AK29">
            <v>11.625</v>
          </cell>
          <cell r="AL29">
            <v>38.993000000000002</v>
          </cell>
          <cell r="AM29">
            <v>17.056000000000001</v>
          </cell>
          <cell r="AN29">
            <v>14.481999999999999</v>
          </cell>
          <cell r="AO29">
            <v>10.029</v>
          </cell>
          <cell r="AP29">
            <v>102.491</v>
          </cell>
          <cell r="AQ29">
            <v>40.020000000000003</v>
          </cell>
          <cell r="AR29">
            <v>23.382999999999999</v>
          </cell>
          <cell r="AS29">
            <v>7.7880000000000003</v>
          </cell>
          <cell r="AT29">
            <v>49.881999999999998</v>
          </cell>
          <cell r="AU29">
            <v>75.984999999999999</v>
          </cell>
          <cell r="AV29">
            <v>31.535</v>
          </cell>
          <cell r="AW29">
            <v>70.528000000000006</v>
          </cell>
          <cell r="AX29">
            <v>87.584000000000003</v>
          </cell>
          <cell r="AY29">
            <v>102.066</v>
          </cell>
          <cell r="AZ29">
            <v>112.095</v>
          </cell>
          <cell r="BA29">
            <v>214.58600000000001</v>
          </cell>
          <cell r="BB29">
            <v>254.60600000000002</v>
          </cell>
          <cell r="BC29">
            <v>277.98900000000003</v>
          </cell>
          <cell r="BD29">
            <v>285.77700000000004</v>
          </cell>
          <cell r="BE29">
            <v>335.65900000000005</v>
          </cell>
          <cell r="BF29">
            <v>411.64400000000006</v>
          </cell>
          <cell r="BG29">
            <v>26.957000000000001</v>
          </cell>
          <cell r="BH29">
            <v>0.98599999999999999</v>
          </cell>
          <cell r="BI29">
            <v>52.622</v>
          </cell>
          <cell r="BJ29">
            <v>26.7</v>
          </cell>
          <cell r="BK29">
            <v>12.749000000000001</v>
          </cell>
          <cell r="BL29">
            <v>64.605999999999995</v>
          </cell>
          <cell r="BM29">
            <v>43.930999999999997</v>
          </cell>
          <cell r="BN29">
            <v>44.271000000000001</v>
          </cell>
          <cell r="BO29">
            <v>29.027999999999999</v>
          </cell>
          <cell r="BP29">
            <v>27.335999999999999</v>
          </cell>
          <cell r="BQ29">
            <v>48.378999999999998</v>
          </cell>
          <cell r="BR29">
            <v>12.823</v>
          </cell>
          <cell r="BS29">
            <v>27.943000000000001</v>
          </cell>
          <cell r="BT29">
            <v>80.564999999999998</v>
          </cell>
          <cell r="BU29">
            <v>107.265</v>
          </cell>
          <cell r="BV29">
            <v>120.014</v>
          </cell>
          <cell r="BW29">
            <v>184.62</v>
          </cell>
          <cell r="BX29">
            <v>228.55099999999999</v>
          </cell>
          <cell r="BY29">
            <v>272.822</v>
          </cell>
          <cell r="BZ29">
            <v>301.85000000000002</v>
          </cell>
          <cell r="CA29">
            <v>329.18600000000004</v>
          </cell>
          <cell r="CB29">
            <v>377.56500000000005</v>
          </cell>
          <cell r="CC29">
            <v>390.38800000000003</v>
          </cell>
          <cell r="CD29">
            <v>24.879000000000001</v>
          </cell>
          <cell r="CE29">
            <v>19.812999999999999</v>
          </cell>
        </row>
        <row r="30">
          <cell r="B30" t="str">
            <v xml:space="preserve">        Despesa</v>
          </cell>
          <cell r="F30">
            <v>26</v>
          </cell>
          <cell r="G30">
            <v>229</v>
          </cell>
          <cell r="H30">
            <v>24</v>
          </cell>
          <cell r="I30">
            <v>26</v>
          </cell>
          <cell r="J30">
            <v>279</v>
          </cell>
          <cell r="V30">
            <v>23.718</v>
          </cell>
          <cell r="W30">
            <v>24.146999999999998</v>
          </cell>
          <cell r="X30">
            <v>27.638999999999999</v>
          </cell>
          <cell r="Y30">
            <v>47.588000000000001</v>
          </cell>
          <cell r="Z30">
            <v>71.177999999999997</v>
          </cell>
          <cell r="AA30">
            <v>90.370999999999995</v>
          </cell>
          <cell r="AB30">
            <v>121.131</v>
          </cell>
          <cell r="AC30">
            <v>141.44800000000001</v>
          </cell>
          <cell r="AD30">
            <v>170.11799999999999</v>
          </cell>
          <cell r="AE30">
            <v>199.43299999999999</v>
          </cell>
          <cell r="AF30">
            <v>224.6</v>
          </cell>
          <cell r="AG30">
            <v>248.31799999999998</v>
          </cell>
          <cell r="AH30">
            <v>272.46499999999997</v>
          </cell>
          <cell r="AI30">
            <v>300.10399999999998</v>
          </cell>
          <cell r="AJ30">
            <v>27.657</v>
          </cell>
          <cell r="AK30">
            <v>19.829000000000001</v>
          </cell>
          <cell r="AL30">
            <v>18.466000000000001</v>
          </cell>
          <cell r="AM30">
            <v>20.677</v>
          </cell>
          <cell r="AN30">
            <v>24.33</v>
          </cell>
          <cell r="AO30">
            <v>19.396999999999998</v>
          </cell>
          <cell r="AP30">
            <v>33.680999999999997</v>
          </cell>
          <cell r="AQ30">
            <v>29.393999999999998</v>
          </cell>
          <cell r="AR30">
            <v>21.471</v>
          </cell>
          <cell r="AS30">
            <v>23.140999999999998</v>
          </cell>
          <cell r="AT30">
            <v>33.387</v>
          </cell>
          <cell r="AU30">
            <v>66.352000000000004</v>
          </cell>
          <cell r="AV30">
            <v>47.486000000000004</v>
          </cell>
          <cell r="AW30">
            <v>65.951999999999998</v>
          </cell>
          <cell r="AX30">
            <v>86.628999999999991</v>
          </cell>
          <cell r="AY30">
            <v>110.95899999999999</v>
          </cell>
          <cell r="AZ30">
            <v>130.35599999999999</v>
          </cell>
          <cell r="BA30">
            <v>164.03699999999998</v>
          </cell>
          <cell r="BB30">
            <v>193.43099999999998</v>
          </cell>
          <cell r="BC30">
            <v>214.90199999999999</v>
          </cell>
          <cell r="BD30">
            <v>238.04299999999998</v>
          </cell>
          <cell r="BE30">
            <v>271.42999999999995</v>
          </cell>
          <cell r="BF30">
            <v>337.78199999999993</v>
          </cell>
          <cell r="BG30">
            <v>27.977</v>
          </cell>
          <cell r="BH30">
            <v>18.440999999999999</v>
          </cell>
          <cell r="BI30">
            <v>31.51</v>
          </cell>
          <cell r="BJ30">
            <v>24.698</v>
          </cell>
          <cell r="BK30">
            <v>22.835999999999999</v>
          </cell>
          <cell r="BL30">
            <v>21.212</v>
          </cell>
          <cell r="BM30">
            <v>27.670999999999999</v>
          </cell>
          <cell r="BN30">
            <v>29.581</v>
          </cell>
          <cell r="BO30">
            <v>27.391999999999999</v>
          </cell>
          <cell r="BP30">
            <v>24.449000000000002</v>
          </cell>
          <cell r="BQ30">
            <v>21.98</v>
          </cell>
          <cell r="BR30">
            <v>31.206</v>
          </cell>
          <cell r="BS30">
            <v>46.417999999999999</v>
          </cell>
          <cell r="BT30">
            <v>77.927999999999997</v>
          </cell>
          <cell r="BU30">
            <v>102.626</v>
          </cell>
          <cell r="BV30">
            <v>125.462</v>
          </cell>
          <cell r="BW30">
            <v>146.67400000000001</v>
          </cell>
          <cell r="BX30">
            <v>174.345</v>
          </cell>
          <cell r="BY30">
            <v>203.92599999999999</v>
          </cell>
          <cell r="BZ30">
            <v>231.31799999999998</v>
          </cell>
          <cell r="CA30">
            <v>255.767</v>
          </cell>
          <cell r="CB30">
            <v>277.74700000000001</v>
          </cell>
          <cell r="CC30">
            <v>308.95300000000003</v>
          </cell>
          <cell r="CD30">
            <v>23.166</v>
          </cell>
          <cell r="CE30">
            <v>20.21</v>
          </cell>
        </row>
        <row r="32">
          <cell r="B32" t="str">
            <v xml:space="preserve">    Lucros e dividendos</v>
          </cell>
          <cell r="F32">
            <v>-38</v>
          </cell>
          <cell r="G32">
            <v>-2413</v>
          </cell>
          <cell r="H32">
            <v>-57</v>
          </cell>
          <cell r="I32">
            <v>-77</v>
          </cell>
          <cell r="J32">
            <v>-2547</v>
          </cell>
          <cell r="V32">
            <v>-237.40200000000002</v>
          </cell>
          <cell r="W32">
            <v>-176.36</v>
          </cell>
          <cell r="X32">
            <v>-634.83600000000001</v>
          </cell>
          <cell r="Y32">
            <v>-54.174999999999955</v>
          </cell>
          <cell r="Z32">
            <v>-378.38299999999992</v>
          </cell>
          <cell r="AA32">
            <v>-255.4319999999999</v>
          </cell>
          <cell r="AB32">
            <v>-389.21299999999991</v>
          </cell>
          <cell r="AC32">
            <v>-380.1459999999999</v>
          </cell>
          <cell r="AD32">
            <v>-593.7109999999999</v>
          </cell>
          <cell r="AE32">
            <v>-843.44899999999984</v>
          </cell>
          <cell r="AF32">
            <v>-1324.9769999999999</v>
          </cell>
          <cell r="AG32">
            <v>-1562.3789999999999</v>
          </cell>
          <cell r="AH32">
            <v>-1738.739</v>
          </cell>
          <cell r="AI32">
            <v>-2373.5749999999998</v>
          </cell>
          <cell r="AJ32">
            <v>-660.7879999999999</v>
          </cell>
          <cell r="AK32">
            <v>-183.03</v>
          </cell>
          <cell r="AL32">
            <v>-504.21699999999998</v>
          </cell>
          <cell r="AM32">
            <v>-435.94800000000004</v>
          </cell>
          <cell r="AN32">
            <v>-434.37299999999999</v>
          </cell>
          <cell r="AO32">
            <v>-158.79199999999997</v>
          </cell>
          <cell r="AP32">
            <v>-614.53</v>
          </cell>
          <cell r="AQ32">
            <v>-528.43499999999995</v>
          </cell>
          <cell r="AR32">
            <v>-349.24100000000004</v>
          </cell>
          <cell r="AS32">
            <v>-328.08799999999997</v>
          </cell>
          <cell r="AT32">
            <v>-737.77</v>
          </cell>
          <cell r="AU32">
            <v>-662.05099999999993</v>
          </cell>
          <cell r="AV32">
            <v>-843.81799999999998</v>
          </cell>
          <cell r="AW32">
            <v>-1348.0349999999999</v>
          </cell>
          <cell r="AX32">
            <v>-1783.9829999999999</v>
          </cell>
          <cell r="AY32">
            <v>-2218.3559999999998</v>
          </cell>
          <cell r="AZ32">
            <v>-2377.1480000000001</v>
          </cell>
          <cell r="BA32">
            <v>-2991.6779999999999</v>
          </cell>
          <cell r="BB32">
            <v>-3520.1129999999998</v>
          </cell>
          <cell r="BC32">
            <v>-3869.3539999999998</v>
          </cell>
          <cell r="BD32">
            <v>-4197.442</v>
          </cell>
          <cell r="BE32">
            <v>-4935.2120000000004</v>
          </cell>
          <cell r="BF32">
            <v>-5597.2629999999999</v>
          </cell>
          <cell r="BG32">
            <v>-293.28900000000004</v>
          </cell>
          <cell r="BH32">
            <v>-264.89999999999998</v>
          </cell>
          <cell r="BI32">
            <v>-411.43200000000002</v>
          </cell>
          <cell r="BJ32">
            <v>-584.50099999999998</v>
          </cell>
          <cell r="BK32">
            <v>-579.18299999999999</v>
          </cell>
          <cell r="BL32">
            <v>-651.33400000000006</v>
          </cell>
          <cell r="BM32">
            <v>-159.363</v>
          </cell>
          <cell r="BN32">
            <v>-396.00900000000001</v>
          </cell>
          <cell r="BO32">
            <v>-1858.2240000000002</v>
          </cell>
          <cell r="BP32">
            <v>-780.23</v>
          </cell>
          <cell r="BQ32">
            <v>-376.48700000000002</v>
          </cell>
          <cell r="BR32">
            <v>-825.96900000000005</v>
          </cell>
          <cell r="BS32">
            <v>-558.18900000000008</v>
          </cell>
          <cell r="BT32">
            <v>-969.62100000000009</v>
          </cell>
          <cell r="BU32">
            <v>-1554.1220000000001</v>
          </cell>
          <cell r="BV32">
            <v>-2133.3050000000003</v>
          </cell>
          <cell r="BW32">
            <v>-2784.6390000000001</v>
          </cell>
          <cell r="BX32">
            <v>-2944.002</v>
          </cell>
          <cell r="BY32">
            <v>-3340.011</v>
          </cell>
          <cell r="BZ32">
            <v>-5198.2350000000006</v>
          </cell>
          <cell r="CA32">
            <v>-5978.4650000000001</v>
          </cell>
          <cell r="CB32">
            <v>-6354.9520000000002</v>
          </cell>
          <cell r="CC32">
            <v>-7180.9210000000003</v>
          </cell>
          <cell r="CD32">
            <v>-530.48199999999997</v>
          </cell>
          <cell r="CE32">
            <v>-340.50400000000002</v>
          </cell>
        </row>
        <row r="33">
          <cell r="B33" t="str">
            <v xml:space="preserve">        Receita</v>
          </cell>
          <cell r="F33">
            <v>62</v>
          </cell>
          <cell r="G33">
            <v>534</v>
          </cell>
          <cell r="H33">
            <v>57</v>
          </cell>
          <cell r="I33">
            <v>28</v>
          </cell>
          <cell r="J33">
            <v>619</v>
          </cell>
          <cell r="V33">
            <v>3.444</v>
          </cell>
          <cell r="W33">
            <v>104.752</v>
          </cell>
          <cell r="X33">
            <v>108.976</v>
          </cell>
          <cell r="Y33">
            <v>241.13100000000003</v>
          </cell>
          <cell r="Z33">
            <v>301.40200000000004</v>
          </cell>
          <cell r="AA33">
            <v>684.18700000000013</v>
          </cell>
          <cell r="AB33">
            <v>688.57200000000012</v>
          </cell>
          <cell r="AC33">
            <v>1072.0240000000001</v>
          </cell>
          <cell r="AD33">
            <v>1153.1380000000001</v>
          </cell>
          <cell r="AE33">
            <v>1192.9860000000001</v>
          </cell>
          <cell r="AF33">
            <v>1250.298</v>
          </cell>
          <cell r="AG33">
            <v>1253.742</v>
          </cell>
          <cell r="AH33">
            <v>1358.4939999999999</v>
          </cell>
          <cell r="AI33">
            <v>1467.4699999999998</v>
          </cell>
          <cell r="AJ33">
            <v>21.891999999999999</v>
          </cell>
          <cell r="AK33">
            <v>25.193999999999999</v>
          </cell>
          <cell r="AL33">
            <v>4.9009999999999998</v>
          </cell>
          <cell r="AM33">
            <v>182.72800000000001</v>
          </cell>
          <cell r="AN33">
            <v>31.558</v>
          </cell>
          <cell r="AO33">
            <v>332.24400000000003</v>
          </cell>
          <cell r="AP33">
            <v>129.02500000000001</v>
          </cell>
          <cell r="AQ33">
            <v>26.567</v>
          </cell>
          <cell r="AR33">
            <v>19.678999999999998</v>
          </cell>
          <cell r="AS33">
            <v>18.917999999999999</v>
          </cell>
          <cell r="AT33">
            <v>87.727000000000004</v>
          </cell>
          <cell r="AU33">
            <v>29.960999999999999</v>
          </cell>
          <cell r="AV33">
            <v>47.085999999999999</v>
          </cell>
          <cell r="AW33">
            <v>51.986999999999995</v>
          </cell>
          <cell r="AX33">
            <v>234.715</v>
          </cell>
          <cell r="AY33">
            <v>266.27300000000002</v>
          </cell>
          <cell r="AZ33">
            <v>598.51700000000005</v>
          </cell>
          <cell r="BA33">
            <v>727.54200000000003</v>
          </cell>
          <cell r="BB33">
            <v>754.10900000000004</v>
          </cell>
          <cell r="BC33">
            <v>773.78800000000001</v>
          </cell>
          <cell r="BD33">
            <v>792.70600000000002</v>
          </cell>
          <cell r="BE33">
            <v>880.43299999999999</v>
          </cell>
          <cell r="BF33">
            <v>910.39400000000001</v>
          </cell>
          <cell r="BG33">
            <v>17.727</v>
          </cell>
          <cell r="BH33">
            <v>82.313999999999993</v>
          </cell>
          <cell r="BI33">
            <v>50.176000000000002</v>
          </cell>
          <cell r="BJ33">
            <v>100.899</v>
          </cell>
          <cell r="BK33">
            <v>4.9509999999999996</v>
          </cell>
          <cell r="BL33">
            <v>29.736000000000001</v>
          </cell>
          <cell r="BM33">
            <v>50.264000000000003</v>
          </cell>
          <cell r="BN33">
            <v>4.5780000000000003</v>
          </cell>
          <cell r="BO33">
            <v>32.732999999999997</v>
          </cell>
          <cell r="BP33">
            <v>63.195999999999998</v>
          </cell>
          <cell r="BQ33">
            <v>34.192999999999998</v>
          </cell>
          <cell r="BR33">
            <v>17.035</v>
          </cell>
          <cell r="BS33">
            <v>100.041</v>
          </cell>
          <cell r="BT33">
            <v>150.21699999999998</v>
          </cell>
          <cell r="BU33">
            <v>251.11599999999999</v>
          </cell>
          <cell r="BV33">
            <v>256.06700000000001</v>
          </cell>
          <cell r="BW33">
            <v>285.803</v>
          </cell>
          <cell r="BX33">
            <v>336.06700000000001</v>
          </cell>
          <cell r="BY33">
            <v>340.64499999999998</v>
          </cell>
          <cell r="BZ33">
            <v>373.37799999999999</v>
          </cell>
          <cell r="CA33">
            <v>436.57399999999996</v>
          </cell>
          <cell r="CB33">
            <v>470.76699999999994</v>
          </cell>
          <cell r="CC33">
            <v>487.80199999999996</v>
          </cell>
          <cell r="CD33">
            <v>66.02</v>
          </cell>
          <cell r="CE33">
            <v>19.835000000000001</v>
          </cell>
        </row>
        <row r="34">
          <cell r="B34" t="str">
            <v xml:space="preserve">        Despesa</v>
          </cell>
          <cell r="F34">
            <v>100</v>
          </cell>
          <cell r="G34">
            <v>2947</v>
          </cell>
          <cell r="H34">
            <v>114</v>
          </cell>
          <cell r="I34">
            <v>105</v>
          </cell>
          <cell r="J34">
            <v>3166</v>
          </cell>
          <cell r="V34">
            <v>240.846</v>
          </cell>
          <cell r="W34">
            <v>281.11200000000002</v>
          </cell>
          <cell r="X34">
            <v>743.81200000000001</v>
          </cell>
          <cell r="Y34">
            <v>295.30599999999998</v>
          </cell>
          <cell r="Z34">
            <v>679.78499999999997</v>
          </cell>
          <cell r="AA34">
            <v>939.61899999999991</v>
          </cell>
          <cell r="AB34">
            <v>1077.7849999999999</v>
          </cell>
          <cell r="AC34">
            <v>1452.1699999999998</v>
          </cell>
          <cell r="AD34">
            <v>1746.8489999999997</v>
          </cell>
          <cell r="AE34">
            <v>2036.4349999999997</v>
          </cell>
          <cell r="AF34">
            <v>2575.2749999999996</v>
          </cell>
          <cell r="AG34">
            <v>2816.1209999999996</v>
          </cell>
          <cell r="AH34">
            <v>3097.2329999999997</v>
          </cell>
          <cell r="AI34">
            <v>3841.0449999999996</v>
          </cell>
          <cell r="AJ34">
            <v>682.68</v>
          </cell>
          <cell r="AK34">
            <v>208.22399999999999</v>
          </cell>
          <cell r="AL34">
            <v>509.11799999999999</v>
          </cell>
          <cell r="AM34">
            <v>618.67600000000004</v>
          </cell>
          <cell r="AN34">
            <v>465.93099999999998</v>
          </cell>
          <cell r="AO34">
            <v>491.036</v>
          </cell>
          <cell r="AP34">
            <v>743.55499999999995</v>
          </cell>
          <cell r="AQ34">
            <v>555.00199999999995</v>
          </cell>
          <cell r="AR34">
            <v>368.92</v>
          </cell>
          <cell r="AS34">
            <v>347.00599999999997</v>
          </cell>
          <cell r="AT34">
            <v>825.49699999999996</v>
          </cell>
          <cell r="AU34">
            <v>692.01199999999994</v>
          </cell>
          <cell r="AV34">
            <v>890.904</v>
          </cell>
          <cell r="AW34">
            <v>1400.0219999999999</v>
          </cell>
          <cell r="AX34">
            <v>2018.6979999999999</v>
          </cell>
          <cell r="AY34">
            <v>2484.6289999999999</v>
          </cell>
          <cell r="AZ34">
            <v>2975.665</v>
          </cell>
          <cell r="BA34">
            <v>3719.22</v>
          </cell>
          <cell r="BB34">
            <v>4274.2219999999998</v>
          </cell>
          <cell r="BC34">
            <v>4643.1419999999998</v>
          </cell>
          <cell r="BD34">
            <v>4990.1480000000001</v>
          </cell>
          <cell r="BE34">
            <v>5815.6450000000004</v>
          </cell>
          <cell r="BF34">
            <v>6507.6570000000002</v>
          </cell>
          <cell r="BG34">
            <v>311.01600000000002</v>
          </cell>
          <cell r="BH34">
            <v>347.214</v>
          </cell>
          <cell r="BI34">
            <v>461.608</v>
          </cell>
          <cell r="BJ34">
            <v>685.4</v>
          </cell>
          <cell r="BK34">
            <v>584.13400000000001</v>
          </cell>
          <cell r="BL34">
            <v>681.07</v>
          </cell>
          <cell r="BM34">
            <v>209.62700000000001</v>
          </cell>
          <cell r="BN34">
            <v>400.58699999999999</v>
          </cell>
          <cell r="BO34">
            <v>1890.9570000000001</v>
          </cell>
          <cell r="BP34">
            <v>843.42600000000004</v>
          </cell>
          <cell r="BQ34">
            <v>410.68</v>
          </cell>
          <cell r="BR34">
            <v>843.00400000000002</v>
          </cell>
          <cell r="BS34">
            <v>658.23</v>
          </cell>
          <cell r="BT34">
            <v>1119.838</v>
          </cell>
          <cell r="BU34">
            <v>1805.2379999999998</v>
          </cell>
          <cell r="BV34">
            <v>2389.3719999999998</v>
          </cell>
          <cell r="BW34">
            <v>3070.442</v>
          </cell>
          <cell r="BX34">
            <v>3280.069</v>
          </cell>
          <cell r="BY34">
            <v>3680.6559999999999</v>
          </cell>
          <cell r="BZ34">
            <v>5571.6130000000003</v>
          </cell>
          <cell r="CA34">
            <v>6415.0390000000007</v>
          </cell>
          <cell r="CB34">
            <v>6825.719000000001</v>
          </cell>
          <cell r="CC34">
            <v>7668.7230000000009</v>
          </cell>
          <cell r="CD34">
            <v>596.50199999999995</v>
          </cell>
          <cell r="CE34">
            <v>360.339</v>
          </cell>
        </row>
        <row r="36">
          <cell r="B36" t="str">
            <v xml:space="preserve">    Lucros reinvestidos</v>
          </cell>
          <cell r="F36">
            <v>-20</v>
          </cell>
          <cell r="G36">
            <v>-319</v>
          </cell>
          <cell r="H36">
            <v>-37</v>
          </cell>
          <cell r="I36">
            <v>-12</v>
          </cell>
          <cell r="J36">
            <v>-368</v>
          </cell>
          <cell r="V36">
            <v>-18.018000000000001</v>
          </cell>
          <cell r="W36">
            <v>-31.648</v>
          </cell>
          <cell r="X36">
            <v>-57.247</v>
          </cell>
          <cell r="Y36">
            <v>-189.4</v>
          </cell>
          <cell r="Z36">
            <v>-202.5</v>
          </cell>
          <cell r="AA36">
            <v>-239.1</v>
          </cell>
          <cell r="AB36">
            <v>-359.8</v>
          </cell>
          <cell r="AC36">
            <v>-386.8</v>
          </cell>
          <cell r="AD36">
            <v>-413.82600000000002</v>
          </cell>
          <cell r="AE36">
            <v>-416.96100000000001</v>
          </cell>
          <cell r="AF36">
            <v>-424.47800000000001</v>
          </cell>
          <cell r="AG36">
            <v>-442.49599999999998</v>
          </cell>
          <cell r="AH36">
            <v>-474.14400000000001</v>
          </cell>
          <cell r="AI36">
            <v>-531.39099999999996</v>
          </cell>
          <cell r="AJ36">
            <v>-0.41099999999999998</v>
          </cell>
          <cell r="AK36">
            <v>-8.5830000000000002</v>
          </cell>
          <cell r="AL36">
            <v>0</v>
          </cell>
          <cell r="AM36">
            <v>-66.361999999999995</v>
          </cell>
          <cell r="AN36">
            <v>-12.706</v>
          </cell>
          <cell r="AO36">
            <v>-8.8369999999999997</v>
          </cell>
          <cell r="AP36">
            <v>-9.734</v>
          </cell>
          <cell r="AQ36">
            <v>0</v>
          </cell>
          <cell r="AR36">
            <v>-8.1780000000000008</v>
          </cell>
          <cell r="AS36">
            <v>-14.243</v>
          </cell>
          <cell r="AT36">
            <v>-20.885999999999999</v>
          </cell>
          <cell r="AU36">
            <v>-1.1679999999999999</v>
          </cell>
          <cell r="AV36">
            <v>-8.9939999999999998</v>
          </cell>
          <cell r="AW36">
            <v>-8.9939999999999998</v>
          </cell>
          <cell r="AX36">
            <v>-75.355999999999995</v>
          </cell>
          <cell r="AY36">
            <v>-88.061999999999998</v>
          </cell>
          <cell r="AZ36">
            <v>-96.899000000000001</v>
          </cell>
          <cell r="BA36">
            <v>-106.633</v>
          </cell>
          <cell r="BB36">
            <v>-106.633</v>
          </cell>
          <cell r="BC36">
            <v>-114.81099999999999</v>
          </cell>
          <cell r="BD36">
            <v>-129.054</v>
          </cell>
          <cell r="BE36">
            <v>-149.94</v>
          </cell>
          <cell r="BF36">
            <v>-151.108</v>
          </cell>
          <cell r="BG36">
            <v>-8</v>
          </cell>
          <cell r="BH36">
            <v>-10</v>
          </cell>
          <cell r="BI36">
            <v>-11</v>
          </cell>
          <cell r="BJ36">
            <v>-11</v>
          </cell>
          <cell r="BK36">
            <v>-10</v>
          </cell>
          <cell r="BL36">
            <v>-8</v>
          </cell>
          <cell r="BM36">
            <v>-12</v>
          </cell>
          <cell r="BN36">
            <v>-10</v>
          </cell>
          <cell r="BO36">
            <v>-12</v>
          </cell>
          <cell r="BP36">
            <v>-11</v>
          </cell>
          <cell r="BQ36">
            <v>-10</v>
          </cell>
          <cell r="BR36">
            <v>-11</v>
          </cell>
          <cell r="BS36">
            <v>-18</v>
          </cell>
          <cell r="BT36">
            <v>-29</v>
          </cell>
          <cell r="BU36">
            <v>-40</v>
          </cell>
          <cell r="BV36">
            <v>-50</v>
          </cell>
          <cell r="BW36">
            <v>-58</v>
          </cell>
          <cell r="BX36">
            <v>-70</v>
          </cell>
          <cell r="BY36">
            <v>-80</v>
          </cell>
          <cell r="BZ36">
            <v>-92</v>
          </cell>
          <cell r="CA36">
            <v>-103</v>
          </cell>
          <cell r="CB36">
            <v>-113</v>
          </cell>
          <cell r="CC36">
            <v>-124</v>
          </cell>
          <cell r="CD36" t="str">
            <v xml:space="preserve">...  </v>
          </cell>
          <cell r="CE36">
            <v>0</v>
          </cell>
        </row>
        <row r="38">
          <cell r="B38" t="str">
            <v xml:space="preserve">    Governamentais</v>
          </cell>
          <cell r="F38">
            <v>-62</v>
          </cell>
          <cell r="G38">
            <v>-231</v>
          </cell>
          <cell r="H38">
            <v>-20</v>
          </cell>
          <cell r="I38">
            <v>-42</v>
          </cell>
          <cell r="J38">
            <v>-293</v>
          </cell>
          <cell r="V38">
            <v>-20.67</v>
          </cell>
          <cell r="W38">
            <v>-30.465999999999994</v>
          </cell>
          <cell r="X38">
            <v>-69.664000000000001</v>
          </cell>
          <cell r="Y38">
            <v>-30.864000000000004</v>
          </cell>
          <cell r="Z38">
            <v>-37.480000000000004</v>
          </cell>
          <cell r="AA38">
            <v>-70.209000000000003</v>
          </cell>
          <cell r="AB38">
            <v>-83.715000000000003</v>
          </cell>
          <cell r="AC38">
            <v>-95.888999999999996</v>
          </cell>
          <cell r="AD38">
            <v>-114.25699999999999</v>
          </cell>
          <cell r="AE38">
            <v>-130.893</v>
          </cell>
          <cell r="AF38">
            <v>-182.452</v>
          </cell>
          <cell r="AG38">
            <v>-203.12200000000001</v>
          </cell>
          <cell r="AH38">
            <v>-233.58800000000002</v>
          </cell>
          <cell r="AI38">
            <v>-303.25200000000001</v>
          </cell>
          <cell r="AJ38">
            <v>-24.219000000000001</v>
          </cell>
          <cell r="AK38">
            <v>-19.573000000000004</v>
          </cell>
          <cell r="AL38">
            <v>-21.201000000000001</v>
          </cell>
          <cell r="AM38">
            <v>-36.116</v>
          </cell>
          <cell r="AN38">
            <v>-25.665999999999997</v>
          </cell>
          <cell r="AO38">
            <v>-43.267999999999994</v>
          </cell>
          <cell r="AP38">
            <v>-32.720000000000006</v>
          </cell>
          <cell r="AQ38">
            <v>-7.2540000000000049</v>
          </cell>
          <cell r="AR38">
            <v>-21.509999999999998</v>
          </cell>
          <cell r="AS38">
            <v>-31.140999999999991</v>
          </cell>
          <cell r="AT38">
            <v>-0.26900000000000546</v>
          </cell>
          <cell r="AU38">
            <v>-87.205000000000013</v>
          </cell>
          <cell r="AV38">
            <v>-43.792000000000009</v>
          </cell>
          <cell r="AW38">
            <v>-64.993000000000009</v>
          </cell>
          <cell r="AX38">
            <v>-101.10900000000002</v>
          </cell>
          <cell r="AY38">
            <v>-126.77500000000003</v>
          </cell>
          <cell r="AZ38">
            <v>-170.04300000000003</v>
          </cell>
          <cell r="BA38">
            <v>-202.76300000000003</v>
          </cell>
          <cell r="BB38">
            <v>-210.01700000000005</v>
          </cell>
          <cell r="BC38">
            <v>-231.52700000000004</v>
          </cell>
          <cell r="BD38">
            <v>-262.66800000000006</v>
          </cell>
          <cell r="BE38">
            <v>-262.93700000000007</v>
          </cell>
          <cell r="BF38">
            <v>-350.14200000000011</v>
          </cell>
          <cell r="BG38">
            <v>-54.085000000000001</v>
          </cell>
          <cell r="BH38">
            <v>-23.344999999999999</v>
          </cell>
          <cell r="BI38">
            <v>-26.007000000000005</v>
          </cell>
          <cell r="BJ38">
            <v>-0.12099999999999511</v>
          </cell>
          <cell r="BK38">
            <v>-3.320999999999998</v>
          </cell>
          <cell r="BL38">
            <v>-27.389999999999993</v>
          </cell>
          <cell r="BM38">
            <v>-27.824999999999996</v>
          </cell>
          <cell r="BN38">
            <v>-44.475999999999999</v>
          </cell>
          <cell r="BO38">
            <v>-60.844000000000001</v>
          </cell>
          <cell r="BP38">
            <v>-21.856000000000002</v>
          </cell>
          <cell r="BQ38">
            <v>-39.617000000000004</v>
          </cell>
          <cell r="BR38">
            <v>-56.507999999999996</v>
          </cell>
          <cell r="BS38">
            <v>-77.430000000000007</v>
          </cell>
          <cell r="BT38">
            <v>-103.43700000000001</v>
          </cell>
          <cell r="BU38">
            <v>-103.55800000000001</v>
          </cell>
          <cell r="BV38">
            <v>-106.879</v>
          </cell>
          <cell r="BW38">
            <v>-134.26900000000001</v>
          </cell>
          <cell r="BX38">
            <v>-162.09399999999999</v>
          </cell>
          <cell r="BY38">
            <v>-206.57</v>
          </cell>
          <cell r="BZ38">
            <v>-267.41399999999999</v>
          </cell>
          <cell r="CA38">
            <v>-289.27</v>
          </cell>
          <cell r="CB38">
            <v>-328.887</v>
          </cell>
          <cell r="CC38">
            <v>-385.39499999999998</v>
          </cell>
          <cell r="CD38">
            <v>-5.8079999999999998</v>
          </cell>
          <cell r="CE38">
            <v>0.3279999999999994</v>
          </cell>
        </row>
        <row r="39">
          <cell r="B39" t="str">
            <v xml:space="preserve">        Receita</v>
          </cell>
          <cell r="F39">
            <v>12</v>
          </cell>
          <cell r="G39">
            <v>93</v>
          </cell>
          <cell r="H39">
            <v>12</v>
          </cell>
          <cell r="I39">
            <v>13</v>
          </cell>
          <cell r="J39">
            <v>118</v>
          </cell>
          <cell r="V39">
            <v>25.07</v>
          </cell>
          <cell r="W39">
            <v>33.151000000000003</v>
          </cell>
          <cell r="X39">
            <v>21.875</v>
          </cell>
          <cell r="Y39">
            <v>23.867000000000001</v>
          </cell>
          <cell r="Z39">
            <v>38.748000000000005</v>
          </cell>
          <cell r="AA39">
            <v>46.111000000000004</v>
          </cell>
          <cell r="AB39">
            <v>59.866000000000007</v>
          </cell>
          <cell r="AC39">
            <v>73.871000000000009</v>
          </cell>
          <cell r="AD39">
            <v>87.742000000000004</v>
          </cell>
          <cell r="AE39">
            <v>110.27600000000001</v>
          </cell>
          <cell r="AF39">
            <v>122.79800000000002</v>
          </cell>
          <cell r="AG39">
            <v>147.86800000000002</v>
          </cell>
          <cell r="AH39">
            <v>181.01900000000003</v>
          </cell>
          <cell r="AI39">
            <v>202.89400000000003</v>
          </cell>
          <cell r="AJ39">
            <v>15.909000000000001</v>
          </cell>
          <cell r="AK39">
            <v>19.443999999999999</v>
          </cell>
          <cell r="AL39">
            <v>35.716000000000001</v>
          </cell>
          <cell r="AM39">
            <v>34.816000000000003</v>
          </cell>
          <cell r="AN39">
            <v>38.703000000000003</v>
          </cell>
          <cell r="AO39">
            <v>41.677</v>
          </cell>
          <cell r="AP39">
            <v>41.738999999999997</v>
          </cell>
          <cell r="AQ39">
            <v>43.006999999999998</v>
          </cell>
          <cell r="AR39">
            <v>52.829000000000001</v>
          </cell>
          <cell r="AS39">
            <v>60.334000000000003</v>
          </cell>
          <cell r="AT39">
            <v>57.250999999999998</v>
          </cell>
          <cell r="AU39">
            <v>59.475000000000001</v>
          </cell>
          <cell r="AV39">
            <v>35.353000000000002</v>
          </cell>
          <cell r="AW39">
            <v>71.069000000000003</v>
          </cell>
          <cell r="AX39">
            <v>105.88500000000001</v>
          </cell>
          <cell r="AY39">
            <v>144.58800000000002</v>
          </cell>
          <cell r="AZ39">
            <v>186.26500000000001</v>
          </cell>
          <cell r="BA39">
            <v>228.00400000000002</v>
          </cell>
          <cell r="BB39">
            <v>271.01100000000002</v>
          </cell>
          <cell r="BC39">
            <v>323.84000000000003</v>
          </cell>
          <cell r="BD39">
            <v>384.17400000000004</v>
          </cell>
          <cell r="BE39">
            <v>441.42500000000001</v>
          </cell>
          <cell r="BF39">
            <v>500.90000000000003</v>
          </cell>
          <cell r="BG39">
            <v>51.606000000000002</v>
          </cell>
          <cell r="BH39">
            <v>42.417000000000002</v>
          </cell>
          <cell r="BI39">
            <v>64.875</v>
          </cell>
          <cell r="BJ39">
            <v>67.673000000000002</v>
          </cell>
          <cell r="BK39">
            <v>94.144000000000005</v>
          </cell>
          <cell r="BL39">
            <v>47.978000000000002</v>
          </cell>
          <cell r="BM39">
            <v>29.46</v>
          </cell>
          <cell r="BN39">
            <v>29.762</v>
          </cell>
          <cell r="BO39">
            <v>20.106000000000002</v>
          </cell>
          <cell r="BP39">
            <v>37.494999999999997</v>
          </cell>
          <cell r="BQ39">
            <v>31.498999999999999</v>
          </cell>
          <cell r="BR39">
            <v>30.667000000000002</v>
          </cell>
          <cell r="BS39">
            <v>94.022999999999996</v>
          </cell>
          <cell r="BT39">
            <v>158.898</v>
          </cell>
          <cell r="BU39">
            <v>226.571</v>
          </cell>
          <cell r="BV39">
            <v>320.71500000000003</v>
          </cell>
          <cell r="BW39">
            <v>368.69300000000004</v>
          </cell>
          <cell r="BX39">
            <v>398.15300000000002</v>
          </cell>
          <cell r="BY39">
            <v>427.91500000000002</v>
          </cell>
          <cell r="BZ39">
            <v>448.02100000000002</v>
          </cell>
          <cell r="CA39">
            <v>485.51600000000002</v>
          </cell>
          <cell r="CB39">
            <v>517.01499999999999</v>
          </cell>
          <cell r="CC39">
            <v>547.68200000000002</v>
          </cell>
          <cell r="CD39">
            <v>19.391999999999999</v>
          </cell>
          <cell r="CE39">
            <v>26.97</v>
          </cell>
        </row>
        <row r="40">
          <cell r="B40" t="str">
            <v xml:space="preserve">        Despesa</v>
          </cell>
          <cell r="F40">
            <v>74</v>
          </cell>
          <cell r="G40">
            <v>324</v>
          </cell>
          <cell r="H40">
            <v>32</v>
          </cell>
          <cell r="I40">
            <v>55</v>
          </cell>
          <cell r="J40">
            <v>411</v>
          </cell>
          <cell r="V40">
            <v>45.74</v>
          </cell>
          <cell r="W40">
            <v>63.616999999999997</v>
          </cell>
          <cell r="X40">
            <v>91.539000000000001</v>
          </cell>
          <cell r="Y40">
            <v>54.731000000000002</v>
          </cell>
          <cell r="Z40">
            <v>76.228000000000009</v>
          </cell>
          <cell r="AA40">
            <v>116.32000000000001</v>
          </cell>
          <cell r="AB40">
            <v>143.58100000000002</v>
          </cell>
          <cell r="AC40">
            <v>169.76000000000002</v>
          </cell>
          <cell r="AD40">
            <v>201.99900000000002</v>
          </cell>
          <cell r="AE40">
            <v>241.16900000000004</v>
          </cell>
          <cell r="AF40">
            <v>305.25000000000006</v>
          </cell>
          <cell r="AG40">
            <v>350.99000000000007</v>
          </cell>
          <cell r="AH40">
            <v>414.60700000000008</v>
          </cell>
          <cell r="AI40">
            <v>506.14600000000007</v>
          </cell>
          <cell r="AJ40">
            <v>40.128</v>
          </cell>
          <cell r="AK40">
            <v>39.017000000000003</v>
          </cell>
          <cell r="AL40">
            <v>56.917000000000002</v>
          </cell>
          <cell r="AM40">
            <v>70.932000000000002</v>
          </cell>
          <cell r="AN40">
            <v>64.369</v>
          </cell>
          <cell r="AO40">
            <v>84.944999999999993</v>
          </cell>
          <cell r="AP40">
            <v>74.459000000000003</v>
          </cell>
          <cell r="AQ40">
            <v>50.261000000000003</v>
          </cell>
          <cell r="AR40">
            <v>74.338999999999999</v>
          </cell>
          <cell r="AS40">
            <v>91.474999999999994</v>
          </cell>
          <cell r="AT40">
            <v>57.52</v>
          </cell>
          <cell r="AU40">
            <v>146.68</v>
          </cell>
          <cell r="AV40">
            <v>79.14500000000001</v>
          </cell>
          <cell r="AW40">
            <v>136.06200000000001</v>
          </cell>
          <cell r="AX40">
            <v>206.99400000000003</v>
          </cell>
          <cell r="AY40">
            <v>271.36300000000006</v>
          </cell>
          <cell r="AZ40">
            <v>356.30800000000005</v>
          </cell>
          <cell r="BA40">
            <v>430.76700000000005</v>
          </cell>
          <cell r="BB40">
            <v>481.02800000000008</v>
          </cell>
          <cell r="BC40">
            <v>555.36700000000008</v>
          </cell>
          <cell r="BD40">
            <v>646.8420000000001</v>
          </cell>
          <cell r="BE40">
            <v>704.36200000000008</v>
          </cell>
          <cell r="BF40">
            <v>851.04200000000014</v>
          </cell>
          <cell r="BG40">
            <v>105.691</v>
          </cell>
          <cell r="BH40">
            <v>65.762</v>
          </cell>
          <cell r="BI40">
            <v>90.882000000000005</v>
          </cell>
          <cell r="BJ40">
            <v>67.793999999999997</v>
          </cell>
          <cell r="BK40">
            <v>97.465000000000003</v>
          </cell>
          <cell r="BL40">
            <v>75.367999999999995</v>
          </cell>
          <cell r="BM40">
            <v>57.284999999999997</v>
          </cell>
          <cell r="BN40">
            <v>74.238</v>
          </cell>
          <cell r="BO40">
            <v>80.95</v>
          </cell>
          <cell r="BP40">
            <v>59.350999999999999</v>
          </cell>
          <cell r="BQ40">
            <v>71.116</v>
          </cell>
          <cell r="BR40">
            <v>87.174999999999997</v>
          </cell>
          <cell r="BS40">
            <v>171.453</v>
          </cell>
          <cell r="BT40">
            <v>262.33500000000004</v>
          </cell>
          <cell r="BU40">
            <v>330.12900000000002</v>
          </cell>
          <cell r="BV40">
            <v>427.59400000000005</v>
          </cell>
          <cell r="BW40">
            <v>502.96200000000005</v>
          </cell>
          <cell r="BX40">
            <v>560.24700000000007</v>
          </cell>
          <cell r="BY40">
            <v>634.48500000000013</v>
          </cell>
          <cell r="BZ40">
            <v>715.43500000000017</v>
          </cell>
          <cell r="CA40">
            <v>774.78600000000017</v>
          </cell>
          <cell r="CB40">
            <v>845.90200000000016</v>
          </cell>
          <cell r="CC40">
            <v>933.07700000000011</v>
          </cell>
          <cell r="CD40">
            <v>25.2</v>
          </cell>
          <cell r="CE40">
            <v>26.641999999999999</v>
          </cell>
        </row>
        <row r="42">
          <cell r="B42" t="str">
            <v xml:space="preserve">    Serviços diversos</v>
          </cell>
          <cell r="F42">
            <v>-97</v>
          </cell>
          <cell r="G42">
            <v>-1235</v>
          </cell>
          <cell r="H42">
            <v>-136</v>
          </cell>
          <cell r="I42">
            <v>-102</v>
          </cell>
          <cell r="J42">
            <v>-1473</v>
          </cell>
          <cell r="V42">
            <v>-143.15600000000001</v>
          </cell>
          <cell r="W42">
            <v>-155.61600000000001</v>
          </cell>
          <cell r="X42">
            <v>-156.55999999999995</v>
          </cell>
          <cell r="Y42">
            <v>-174.38300000000001</v>
          </cell>
          <cell r="Z42">
            <v>-256.82300000000004</v>
          </cell>
          <cell r="AA42">
            <v>-380.36099999999999</v>
          </cell>
          <cell r="AB42">
            <v>-556.37699999999995</v>
          </cell>
          <cell r="AC42">
            <v>-735.22399999999993</v>
          </cell>
          <cell r="AD42">
            <v>-954.95100000000002</v>
          </cell>
          <cell r="AE42">
            <v>-1091.0120000000002</v>
          </cell>
          <cell r="AF42">
            <v>-1230.2110000000002</v>
          </cell>
          <cell r="AG42">
            <v>-1373.3670000000002</v>
          </cell>
          <cell r="AH42">
            <v>-1528.9830000000002</v>
          </cell>
          <cell r="AI42">
            <v>-1685.5430000000001</v>
          </cell>
          <cell r="AJ42">
            <v>-158.41000000000003</v>
          </cell>
          <cell r="AK42">
            <v>-195.90800000000002</v>
          </cell>
          <cell r="AL42">
            <v>-147.65500000000003</v>
          </cell>
          <cell r="AM42">
            <v>-106.19299999999998</v>
          </cell>
          <cell r="AN42">
            <v>-199.35499999999996</v>
          </cell>
          <cell r="AO42">
            <v>-58.775999999999954</v>
          </cell>
          <cell r="AP42">
            <v>-206.42599999999999</v>
          </cell>
          <cell r="AQ42">
            <v>-146.71799999999996</v>
          </cell>
          <cell r="AR42">
            <v>-184.26899999999995</v>
          </cell>
          <cell r="AS42">
            <v>-231.05299999999994</v>
          </cell>
          <cell r="AT42">
            <v>-93.375</v>
          </cell>
          <cell r="AU42">
            <v>-255.44499999999999</v>
          </cell>
          <cell r="AV42">
            <v>-354.31800000000004</v>
          </cell>
          <cell r="AW42">
            <v>-501.97300000000007</v>
          </cell>
          <cell r="AX42">
            <v>-608.16600000000005</v>
          </cell>
          <cell r="AY42">
            <v>-807.52099999999996</v>
          </cell>
          <cell r="AZ42">
            <v>-866.29699999999991</v>
          </cell>
          <cell r="BA42">
            <v>-1072.723</v>
          </cell>
          <cell r="BB42">
            <v>-1219.4409999999998</v>
          </cell>
          <cell r="BC42">
            <v>-1403.7099999999998</v>
          </cell>
          <cell r="BD42">
            <v>-1634.7629999999997</v>
          </cell>
          <cell r="BE42">
            <v>-1728.1379999999997</v>
          </cell>
          <cell r="BF42">
            <v>-1983.5829999999996</v>
          </cell>
          <cell r="BG42">
            <v>-114.23500000000001</v>
          </cell>
          <cell r="BH42">
            <v>-140.42500000000001</v>
          </cell>
          <cell r="BI42">
            <v>-220.01900000000006</v>
          </cell>
          <cell r="BJ42">
            <v>-207.00700000000001</v>
          </cell>
          <cell r="BK42">
            <v>-95.261000000000024</v>
          </cell>
          <cell r="BL42">
            <v>-124.392</v>
          </cell>
          <cell r="BM42">
            <v>-152.32</v>
          </cell>
          <cell r="BN42">
            <v>-213.75400000000002</v>
          </cell>
          <cell r="BO42">
            <v>-154.49200000000002</v>
          </cell>
          <cell r="BP42">
            <v>-91.240000000000009</v>
          </cell>
          <cell r="BQ42">
            <v>-113.42700000000002</v>
          </cell>
          <cell r="BR42">
            <v>-210.3599999999999</v>
          </cell>
          <cell r="BS42">
            <v>-254.66000000000003</v>
          </cell>
          <cell r="BT42">
            <v>-474.67900000000009</v>
          </cell>
          <cell r="BU42">
            <v>-681.68600000000015</v>
          </cell>
          <cell r="BV42">
            <v>-776.94700000000012</v>
          </cell>
          <cell r="BW42">
            <v>-901.33900000000017</v>
          </cell>
          <cell r="BX42">
            <v>-1053.6590000000001</v>
          </cell>
          <cell r="BY42">
            <v>-1267.413</v>
          </cell>
          <cell r="BZ42">
            <v>-1421.905</v>
          </cell>
          <cell r="CA42">
            <v>-1513.145</v>
          </cell>
          <cell r="CB42">
            <v>-1626.5720000000001</v>
          </cell>
          <cell r="CC42">
            <v>-1836.932</v>
          </cell>
          <cell r="CD42">
            <v>-76.343000000000018</v>
          </cell>
          <cell r="CE42">
            <v>42.16700000000003</v>
          </cell>
        </row>
        <row r="43">
          <cell r="B43" t="str">
            <v xml:space="preserve">        Receita</v>
          </cell>
          <cell r="F43">
            <v>166</v>
          </cell>
          <cell r="G43">
            <v>1694</v>
          </cell>
          <cell r="H43">
            <v>173</v>
          </cell>
          <cell r="I43">
            <v>208</v>
          </cell>
          <cell r="J43">
            <v>2075</v>
          </cell>
          <cell r="V43">
            <v>262.57299999999998</v>
          </cell>
          <cell r="W43">
            <v>215.43699999999998</v>
          </cell>
          <cell r="X43">
            <v>319.96000000000004</v>
          </cell>
          <cell r="Y43">
            <v>377.50699999999995</v>
          </cell>
          <cell r="Z43">
            <v>602.80599999999993</v>
          </cell>
          <cell r="AA43">
            <v>772.8359999999999</v>
          </cell>
          <cell r="AB43">
            <v>935.42399999999986</v>
          </cell>
          <cell r="AC43">
            <v>1127.3339999999998</v>
          </cell>
          <cell r="AD43">
            <v>1330.5819999999999</v>
          </cell>
          <cell r="AE43">
            <v>1582.8889999999999</v>
          </cell>
          <cell r="AF43">
            <v>1809.4779999999998</v>
          </cell>
          <cell r="AG43">
            <v>2072.0509999999999</v>
          </cell>
          <cell r="AH43">
            <v>2287.4879999999998</v>
          </cell>
          <cell r="AI43">
            <v>2607.4479999999999</v>
          </cell>
          <cell r="AJ43">
            <v>274.44900000000001</v>
          </cell>
          <cell r="AK43">
            <v>229.642</v>
          </cell>
          <cell r="AL43">
            <v>250.214</v>
          </cell>
          <cell r="AM43">
            <v>286.47200000000004</v>
          </cell>
          <cell r="AN43">
            <v>230.601</v>
          </cell>
          <cell r="AO43">
            <v>330.46800000000002</v>
          </cell>
          <cell r="AP43">
            <v>334.97800000000001</v>
          </cell>
          <cell r="AQ43">
            <v>269.74700000000001</v>
          </cell>
          <cell r="AR43">
            <v>322.65200000000004</v>
          </cell>
          <cell r="AS43">
            <v>321.47300000000001</v>
          </cell>
          <cell r="AT43">
            <v>284.358</v>
          </cell>
          <cell r="AU43">
            <v>434.79500000000002</v>
          </cell>
          <cell r="AV43">
            <v>504.09100000000001</v>
          </cell>
          <cell r="AW43">
            <v>754.30500000000006</v>
          </cell>
          <cell r="AX43">
            <v>1040.777</v>
          </cell>
          <cell r="AY43">
            <v>1271.3780000000002</v>
          </cell>
          <cell r="AZ43">
            <v>1601.8460000000002</v>
          </cell>
          <cell r="BA43">
            <v>1936.8240000000003</v>
          </cell>
          <cell r="BB43">
            <v>2206.5710000000004</v>
          </cell>
          <cell r="BC43">
            <v>2529.2230000000004</v>
          </cell>
          <cell r="BD43">
            <v>2850.6960000000004</v>
          </cell>
          <cell r="BE43">
            <v>3135.0540000000005</v>
          </cell>
          <cell r="BF43">
            <v>3569.8490000000006</v>
          </cell>
          <cell r="BG43">
            <v>365.245</v>
          </cell>
          <cell r="BH43">
            <v>347.43799999999999</v>
          </cell>
          <cell r="BI43">
            <v>354.25200000000001</v>
          </cell>
          <cell r="BJ43">
            <v>281.09300000000002</v>
          </cell>
          <cell r="BK43">
            <v>306.392</v>
          </cell>
          <cell r="BL43">
            <v>385.45699999999999</v>
          </cell>
          <cell r="BM43">
            <v>379.62700000000001</v>
          </cell>
          <cell r="BN43">
            <v>431.28</v>
          </cell>
          <cell r="BO43">
            <v>378.95400000000001</v>
          </cell>
          <cell r="BP43">
            <v>365.10300000000001</v>
          </cell>
          <cell r="BQ43">
            <v>347.97899999999998</v>
          </cell>
          <cell r="BR43">
            <v>507.95500000000004</v>
          </cell>
          <cell r="BS43">
            <v>712.68299999999999</v>
          </cell>
          <cell r="BT43">
            <v>1066.9349999999999</v>
          </cell>
          <cell r="BU43">
            <v>1348.028</v>
          </cell>
          <cell r="BV43">
            <v>1654.42</v>
          </cell>
          <cell r="BW43">
            <v>2039.877</v>
          </cell>
          <cell r="BX43">
            <v>2419.5039999999999</v>
          </cell>
          <cell r="BY43">
            <v>2850.7839999999997</v>
          </cell>
          <cell r="BZ43">
            <v>3229.7379999999998</v>
          </cell>
          <cell r="CA43">
            <v>3594.8409999999999</v>
          </cell>
          <cell r="CB43">
            <v>3942.8199999999997</v>
          </cell>
          <cell r="CC43">
            <v>4450.7749999999996</v>
          </cell>
          <cell r="CD43">
            <v>364.07499999999999</v>
          </cell>
          <cell r="CE43">
            <v>356.57400000000001</v>
          </cell>
        </row>
        <row r="44">
          <cell r="B44" t="str">
            <v xml:space="preserve">            Relativos a fatores de produção</v>
          </cell>
          <cell r="V44">
            <v>204.95599999999999</v>
          </cell>
          <cell r="W44">
            <v>183.36099999999999</v>
          </cell>
          <cell r="X44">
            <v>228.29300000000001</v>
          </cell>
          <cell r="Y44">
            <v>319.60899999999998</v>
          </cell>
          <cell r="Z44">
            <v>514.47500000000002</v>
          </cell>
          <cell r="AA44">
            <v>653.89800000000002</v>
          </cell>
          <cell r="AB44">
            <v>787.69</v>
          </cell>
          <cell r="AC44">
            <v>951.7360000000001</v>
          </cell>
          <cell r="AD44">
            <v>1104.43</v>
          </cell>
          <cell r="AE44">
            <v>1321.825</v>
          </cell>
          <cell r="AF44">
            <v>1491.019</v>
          </cell>
          <cell r="AG44">
            <v>1695.9749999999999</v>
          </cell>
          <cell r="AH44">
            <v>1879.3359999999998</v>
          </cell>
          <cell r="AI44">
            <v>2107.6289999999999</v>
          </cell>
          <cell r="AJ44">
            <v>238.547</v>
          </cell>
          <cell r="AK44">
            <v>195.67</v>
          </cell>
          <cell r="AL44">
            <v>212.172</v>
          </cell>
          <cell r="AM44">
            <v>225.44900000000001</v>
          </cell>
          <cell r="AN44">
            <v>202.72</v>
          </cell>
          <cell r="AO44">
            <v>294.8</v>
          </cell>
          <cell r="AP44">
            <v>317.61200000000002</v>
          </cell>
          <cell r="AQ44">
            <v>245.97200000000001</v>
          </cell>
          <cell r="AR44">
            <v>304.73</v>
          </cell>
          <cell r="AS44">
            <v>298.81299999999999</v>
          </cell>
          <cell r="AT44">
            <v>259.34199999999998</v>
          </cell>
          <cell r="AU44">
            <v>377.404</v>
          </cell>
          <cell r="AV44">
            <v>434.21699999999998</v>
          </cell>
          <cell r="AW44">
            <v>646.38900000000001</v>
          </cell>
          <cell r="AX44">
            <v>871.83799999999997</v>
          </cell>
          <cell r="AY44">
            <v>1074.558</v>
          </cell>
          <cell r="AZ44">
            <v>1369.3579999999999</v>
          </cell>
          <cell r="BA44">
            <v>1686.97</v>
          </cell>
          <cell r="BB44">
            <v>1932.942</v>
          </cell>
          <cell r="BC44">
            <v>2237.672</v>
          </cell>
          <cell r="BD44">
            <v>2536.4850000000001</v>
          </cell>
          <cell r="BE44">
            <v>2795.8270000000002</v>
          </cell>
          <cell r="BF44">
            <v>3173.2310000000002</v>
          </cell>
          <cell r="BG44">
            <v>343.19299999999998</v>
          </cell>
          <cell r="BH44">
            <v>327.37099999999998</v>
          </cell>
          <cell r="BI44">
            <v>330.52800000000002</v>
          </cell>
          <cell r="BJ44">
            <v>261.28399999999999</v>
          </cell>
          <cell r="BK44">
            <v>280.3</v>
          </cell>
          <cell r="BL44">
            <v>349.19200000000001</v>
          </cell>
          <cell r="BM44">
            <v>352.767</v>
          </cell>
          <cell r="BN44">
            <v>290.65899999999999</v>
          </cell>
          <cell r="BO44">
            <v>329.62700000000001</v>
          </cell>
          <cell r="BP44">
            <v>317.70100000000002</v>
          </cell>
          <cell r="BQ44">
            <v>325.113</v>
          </cell>
          <cell r="BR44">
            <v>449.12700000000001</v>
          </cell>
          <cell r="BS44">
            <v>670.56399999999996</v>
          </cell>
          <cell r="BT44">
            <v>1001.092</v>
          </cell>
          <cell r="BU44">
            <v>1262.376</v>
          </cell>
          <cell r="BV44">
            <v>1542.6759999999999</v>
          </cell>
          <cell r="BW44">
            <v>1891.8679999999999</v>
          </cell>
          <cell r="BX44">
            <v>2244.6349999999998</v>
          </cell>
          <cell r="BY44">
            <v>2535.2939999999999</v>
          </cell>
          <cell r="BZ44">
            <v>2864.9209999999998</v>
          </cell>
          <cell r="CA44">
            <v>3182.6219999999998</v>
          </cell>
          <cell r="CB44">
            <v>3507.7349999999997</v>
          </cell>
          <cell r="CC44">
            <v>3956.8619999999996</v>
          </cell>
          <cell r="CD44">
            <v>324.79899999999998</v>
          </cell>
          <cell r="CE44">
            <v>330.51</v>
          </cell>
        </row>
        <row r="45">
          <cell r="B45" t="str">
            <v xml:space="preserve">            Não relativos a fatores de produção</v>
          </cell>
          <cell r="V45">
            <v>57.616999999999997</v>
          </cell>
          <cell r="W45">
            <v>32.076000000000001</v>
          </cell>
          <cell r="X45">
            <v>91.667000000000002</v>
          </cell>
          <cell r="Y45">
            <v>57.897999999999996</v>
          </cell>
          <cell r="Z45">
            <v>88.330999999999989</v>
          </cell>
          <cell r="AA45">
            <v>118.93799999999999</v>
          </cell>
          <cell r="AB45">
            <v>147.73399999999998</v>
          </cell>
          <cell r="AC45">
            <v>175.59799999999998</v>
          </cell>
          <cell r="AD45">
            <v>226.15199999999999</v>
          </cell>
          <cell r="AE45">
            <v>261.06399999999996</v>
          </cell>
          <cell r="AF45">
            <v>318.45899999999995</v>
          </cell>
          <cell r="AG45">
            <v>376.07599999999996</v>
          </cell>
          <cell r="AH45">
            <v>408.15199999999999</v>
          </cell>
          <cell r="AI45">
            <v>499.81899999999996</v>
          </cell>
          <cell r="AJ45">
            <v>35.902000000000001</v>
          </cell>
          <cell r="AK45">
            <v>33.972000000000001</v>
          </cell>
          <cell r="AL45">
            <v>38.042000000000002</v>
          </cell>
          <cell r="AM45">
            <v>61.023000000000003</v>
          </cell>
          <cell r="AN45">
            <v>27.881</v>
          </cell>
          <cell r="AO45">
            <v>35.667999999999999</v>
          </cell>
          <cell r="AP45">
            <v>17.366</v>
          </cell>
          <cell r="AQ45">
            <v>23.774999999999999</v>
          </cell>
          <cell r="AR45">
            <v>17.922000000000001</v>
          </cell>
          <cell r="AS45">
            <v>22.66</v>
          </cell>
          <cell r="AT45">
            <v>25.015999999999998</v>
          </cell>
          <cell r="AU45">
            <v>57.390999999999998</v>
          </cell>
          <cell r="AV45">
            <v>69.873999999999995</v>
          </cell>
          <cell r="AW45">
            <v>107.916</v>
          </cell>
          <cell r="AX45">
            <v>168.93899999999999</v>
          </cell>
          <cell r="AY45">
            <v>196.82</v>
          </cell>
          <cell r="AZ45">
            <v>232.488</v>
          </cell>
          <cell r="BA45">
            <v>249.85399999999998</v>
          </cell>
          <cell r="BB45">
            <v>273.62899999999996</v>
          </cell>
          <cell r="BC45">
            <v>291.55099999999999</v>
          </cell>
          <cell r="BD45">
            <v>314.21100000000001</v>
          </cell>
          <cell r="BE45">
            <v>339.22700000000003</v>
          </cell>
          <cell r="BF45">
            <v>396.61800000000005</v>
          </cell>
          <cell r="BG45">
            <v>22.052</v>
          </cell>
          <cell r="BH45">
            <v>20.067</v>
          </cell>
          <cell r="BI45">
            <v>23.724</v>
          </cell>
          <cell r="BJ45">
            <v>19.809000000000001</v>
          </cell>
          <cell r="BK45">
            <v>26.091999999999999</v>
          </cell>
          <cell r="BL45">
            <v>36.265000000000001</v>
          </cell>
          <cell r="BM45">
            <v>26.86</v>
          </cell>
          <cell r="BN45">
            <v>140.62100000000001</v>
          </cell>
          <cell r="BO45">
            <v>49.326999999999998</v>
          </cell>
          <cell r="BP45">
            <v>47.402000000000001</v>
          </cell>
          <cell r="BQ45">
            <v>22.866</v>
          </cell>
          <cell r="BR45">
            <v>58.828000000000003</v>
          </cell>
          <cell r="BS45">
            <v>42.119</v>
          </cell>
          <cell r="BT45">
            <v>65.843000000000004</v>
          </cell>
          <cell r="BU45">
            <v>85.652000000000001</v>
          </cell>
          <cell r="BV45">
            <v>111.744</v>
          </cell>
          <cell r="BW45">
            <v>148.00900000000001</v>
          </cell>
          <cell r="BX45">
            <v>174.86900000000003</v>
          </cell>
          <cell r="BY45">
            <v>315.49</v>
          </cell>
          <cell r="BZ45">
            <v>364.81700000000001</v>
          </cell>
          <cell r="CA45">
            <v>412.21899999999999</v>
          </cell>
          <cell r="CB45">
            <v>435.08499999999998</v>
          </cell>
          <cell r="CC45">
            <v>493.91300000000001</v>
          </cell>
          <cell r="CD45">
            <v>39.276000000000003</v>
          </cell>
          <cell r="CE45">
            <v>26.064</v>
          </cell>
        </row>
        <row r="46">
          <cell r="B46" t="str">
            <v xml:space="preserve">        Despesa</v>
          </cell>
          <cell r="F46">
            <v>263</v>
          </cell>
          <cell r="G46">
            <v>2929</v>
          </cell>
          <cell r="H46">
            <v>309</v>
          </cell>
          <cell r="I46">
            <v>310</v>
          </cell>
          <cell r="J46">
            <v>3548</v>
          </cell>
          <cell r="V46">
            <v>405.72899999999998</v>
          </cell>
          <cell r="W46">
            <v>371.053</v>
          </cell>
          <cell r="X46">
            <v>476.52</v>
          </cell>
          <cell r="Y46">
            <v>551.89</v>
          </cell>
          <cell r="Z46">
            <v>859.62900000000002</v>
          </cell>
          <cell r="AA46">
            <v>1153.1970000000001</v>
          </cell>
          <cell r="AB46">
            <v>1491.8010000000002</v>
          </cell>
          <cell r="AC46">
            <v>1862.558</v>
          </cell>
          <cell r="AD46">
            <v>2285.5329999999999</v>
          </cell>
          <cell r="AE46">
            <v>2673.9009999999998</v>
          </cell>
          <cell r="AF46">
            <v>3039.6889999999999</v>
          </cell>
          <cell r="AG46">
            <v>3445.4179999999997</v>
          </cell>
          <cell r="AH46">
            <v>3816.4709999999995</v>
          </cell>
          <cell r="AI46">
            <v>4292.991</v>
          </cell>
          <cell r="AJ46">
            <v>432.85900000000004</v>
          </cell>
          <cell r="AK46">
            <v>425.55</v>
          </cell>
          <cell r="AL46">
            <v>397.86900000000003</v>
          </cell>
          <cell r="AM46">
            <v>392.66500000000002</v>
          </cell>
          <cell r="AN46">
            <v>429.95599999999996</v>
          </cell>
          <cell r="AO46">
            <v>389.24399999999997</v>
          </cell>
          <cell r="AP46">
            <v>541.404</v>
          </cell>
          <cell r="AQ46">
            <v>416.46499999999997</v>
          </cell>
          <cell r="AR46">
            <v>506.92099999999999</v>
          </cell>
          <cell r="AS46">
            <v>552.52599999999995</v>
          </cell>
          <cell r="AT46">
            <v>377.733</v>
          </cell>
          <cell r="AU46">
            <v>690.24</v>
          </cell>
          <cell r="AV46">
            <v>858.40900000000011</v>
          </cell>
          <cell r="AW46">
            <v>1256.2780000000002</v>
          </cell>
          <cell r="AX46">
            <v>1648.9430000000002</v>
          </cell>
          <cell r="AY46">
            <v>2078.8990000000003</v>
          </cell>
          <cell r="AZ46">
            <v>2468.1430000000005</v>
          </cell>
          <cell r="BA46">
            <v>3009.5470000000005</v>
          </cell>
          <cell r="BB46">
            <v>3426.0120000000006</v>
          </cell>
          <cell r="BC46">
            <v>3932.9330000000004</v>
          </cell>
          <cell r="BD46">
            <v>4485.4590000000007</v>
          </cell>
          <cell r="BE46">
            <v>4863.1920000000009</v>
          </cell>
          <cell r="BF46">
            <v>5553.4320000000007</v>
          </cell>
          <cell r="BG46">
            <v>479.48</v>
          </cell>
          <cell r="BH46">
            <v>487.863</v>
          </cell>
          <cell r="BI46">
            <v>574.27100000000007</v>
          </cell>
          <cell r="BJ46">
            <v>488.1</v>
          </cell>
          <cell r="BK46">
            <v>401.65300000000002</v>
          </cell>
          <cell r="BL46">
            <v>509.84899999999999</v>
          </cell>
          <cell r="BM46">
            <v>531.947</v>
          </cell>
          <cell r="BN46">
            <v>645.03399999999999</v>
          </cell>
          <cell r="BO46">
            <v>533.44600000000003</v>
          </cell>
          <cell r="BP46">
            <v>456.34300000000002</v>
          </cell>
          <cell r="BQ46">
            <v>461.40600000000001</v>
          </cell>
          <cell r="BR46">
            <v>718.31499999999994</v>
          </cell>
          <cell r="BS46">
            <v>967.34300000000007</v>
          </cell>
          <cell r="BT46">
            <v>1541.614</v>
          </cell>
          <cell r="BU46">
            <v>2029.7139999999999</v>
          </cell>
          <cell r="BV46">
            <v>2431.3670000000002</v>
          </cell>
          <cell r="BW46">
            <v>2941.2160000000003</v>
          </cell>
          <cell r="BX46">
            <v>3473.1630000000005</v>
          </cell>
          <cell r="BY46">
            <v>4118.1970000000001</v>
          </cell>
          <cell r="BZ46">
            <v>4651.643</v>
          </cell>
          <cell r="CA46">
            <v>5107.9859999999999</v>
          </cell>
          <cell r="CB46">
            <v>5569.3919999999998</v>
          </cell>
          <cell r="CC46">
            <v>6287.7069999999994</v>
          </cell>
          <cell r="CD46">
            <v>440.41800000000001</v>
          </cell>
          <cell r="CE46">
            <v>314.40699999999998</v>
          </cell>
        </row>
        <row r="47">
          <cell r="B47" t="str">
            <v xml:space="preserve">            Relativos a fatores de produção</v>
          </cell>
          <cell r="V47">
            <v>335.30399999999997</v>
          </cell>
          <cell r="W47">
            <v>301.81900000000002</v>
          </cell>
          <cell r="X47">
            <v>418.16699999999997</v>
          </cell>
          <cell r="Y47">
            <v>459.21899999999999</v>
          </cell>
          <cell r="Z47">
            <v>703.07799999999997</v>
          </cell>
          <cell r="AA47">
            <v>948.36400000000003</v>
          </cell>
          <cell r="AB47">
            <v>1241.4369999999999</v>
          </cell>
          <cell r="AC47">
            <v>1522.9859999999999</v>
          </cell>
          <cell r="AD47">
            <v>1896.442</v>
          </cell>
          <cell r="AE47">
            <v>2240.7629999999999</v>
          </cell>
          <cell r="AF47">
            <v>2510.5009999999997</v>
          </cell>
          <cell r="AG47">
            <v>2845.8049999999998</v>
          </cell>
          <cell r="AH47">
            <v>3147.6239999999998</v>
          </cell>
          <cell r="AI47">
            <v>3565.7909999999997</v>
          </cell>
          <cell r="AJ47">
            <v>376.81200000000001</v>
          </cell>
          <cell r="AK47">
            <v>375.54300000000001</v>
          </cell>
          <cell r="AL47">
            <v>351.24200000000002</v>
          </cell>
          <cell r="AM47">
            <v>350.87700000000001</v>
          </cell>
          <cell r="AN47">
            <v>392.91199999999998</v>
          </cell>
          <cell r="AO47">
            <v>353.02</v>
          </cell>
          <cell r="AP47">
            <v>501.16899999999998</v>
          </cell>
          <cell r="AQ47">
            <v>381.755</v>
          </cell>
          <cell r="AR47">
            <v>463.88200000000001</v>
          </cell>
          <cell r="AS47">
            <v>506.60199999999998</v>
          </cell>
          <cell r="AT47">
            <v>344.45800000000003</v>
          </cell>
          <cell r="AU47">
            <v>616.57500000000005</v>
          </cell>
          <cell r="AV47">
            <v>752.35500000000002</v>
          </cell>
          <cell r="AW47">
            <v>1103.597</v>
          </cell>
          <cell r="AX47">
            <v>1454.4739999999999</v>
          </cell>
          <cell r="AY47">
            <v>1847.386</v>
          </cell>
          <cell r="AZ47">
            <v>2200.4059999999999</v>
          </cell>
          <cell r="BA47">
            <v>2701.5749999999998</v>
          </cell>
          <cell r="BB47">
            <v>3083.33</v>
          </cell>
          <cell r="BC47">
            <v>3547.212</v>
          </cell>
          <cell r="BD47">
            <v>4053.8139999999999</v>
          </cell>
          <cell r="BE47">
            <v>4398.2719999999999</v>
          </cell>
          <cell r="BF47">
            <v>5014.8469999999998</v>
          </cell>
          <cell r="BG47">
            <v>403.93799999999999</v>
          </cell>
          <cell r="BH47">
            <v>442.1</v>
          </cell>
          <cell r="BI47">
            <v>512.34</v>
          </cell>
          <cell r="BJ47">
            <v>445.54700000000003</v>
          </cell>
          <cell r="BK47">
            <v>359.68299999999999</v>
          </cell>
          <cell r="BL47">
            <v>474.27600000000001</v>
          </cell>
          <cell r="BM47">
            <v>491.67</v>
          </cell>
          <cell r="BN47">
            <v>486.14</v>
          </cell>
          <cell r="BO47">
            <v>475.21699999999998</v>
          </cell>
          <cell r="BP47">
            <v>422.19200000000001</v>
          </cell>
          <cell r="BQ47">
            <v>379.245</v>
          </cell>
          <cell r="BR47">
            <v>643.72699999999998</v>
          </cell>
          <cell r="BS47">
            <v>846.03800000000001</v>
          </cell>
          <cell r="BT47">
            <v>1358.3780000000002</v>
          </cell>
          <cell r="BU47">
            <v>1803.9250000000002</v>
          </cell>
          <cell r="BV47">
            <v>2163.6080000000002</v>
          </cell>
          <cell r="BW47">
            <v>2637.884</v>
          </cell>
          <cell r="BX47">
            <v>3129.5540000000001</v>
          </cell>
          <cell r="BY47">
            <v>3615.694</v>
          </cell>
          <cell r="BZ47">
            <v>4090.9110000000001</v>
          </cell>
          <cell r="CA47">
            <v>4513.1030000000001</v>
          </cell>
          <cell r="CB47">
            <v>4892.348</v>
          </cell>
          <cell r="CC47">
            <v>5536.0749999999998</v>
          </cell>
          <cell r="CD47">
            <v>403.2</v>
          </cell>
          <cell r="CE47">
            <v>289.90499999999997</v>
          </cell>
        </row>
        <row r="48">
          <cell r="B48" t="str">
            <v xml:space="preserve">            Não relativos a fatores de produção</v>
          </cell>
          <cell r="V48">
            <v>70.424999999999997</v>
          </cell>
          <cell r="W48">
            <v>69.233999999999995</v>
          </cell>
          <cell r="X48">
            <v>58.353000000000002</v>
          </cell>
          <cell r="Y48">
            <v>92.670999999999992</v>
          </cell>
          <cell r="Z48">
            <v>156.55099999999999</v>
          </cell>
          <cell r="AA48">
            <v>204.83299999999997</v>
          </cell>
          <cell r="AB48">
            <v>250.36399999999998</v>
          </cell>
          <cell r="AC48">
            <v>339.572</v>
          </cell>
          <cell r="AD48">
            <v>389.09100000000001</v>
          </cell>
          <cell r="AE48">
            <v>433.13800000000003</v>
          </cell>
          <cell r="AF48">
            <v>529.18799999999999</v>
          </cell>
          <cell r="AG48">
            <v>599.61299999999994</v>
          </cell>
          <cell r="AH48">
            <v>668.84699999999998</v>
          </cell>
          <cell r="AI48">
            <v>727.19999999999993</v>
          </cell>
          <cell r="AJ48">
            <v>56.046999999999997</v>
          </cell>
          <cell r="AK48">
            <v>50.006999999999998</v>
          </cell>
          <cell r="AL48">
            <v>46.627000000000002</v>
          </cell>
          <cell r="AM48">
            <v>41.787999999999997</v>
          </cell>
          <cell r="AN48">
            <v>37.043999999999997</v>
          </cell>
          <cell r="AO48">
            <v>36.223999999999997</v>
          </cell>
          <cell r="AP48">
            <v>40.234999999999999</v>
          </cell>
          <cell r="AQ48">
            <v>34.71</v>
          </cell>
          <cell r="AR48">
            <v>43.039000000000001</v>
          </cell>
          <cell r="AS48">
            <v>45.923999999999999</v>
          </cell>
          <cell r="AT48">
            <v>33.274999999999999</v>
          </cell>
          <cell r="AU48">
            <v>73.665000000000006</v>
          </cell>
          <cell r="AV48">
            <v>106.054</v>
          </cell>
          <cell r="AW48">
            <v>152.68100000000001</v>
          </cell>
          <cell r="AX48">
            <v>194.46899999999999</v>
          </cell>
          <cell r="AY48">
            <v>231.51299999999998</v>
          </cell>
          <cell r="AZ48">
            <v>267.73699999999997</v>
          </cell>
          <cell r="BA48">
            <v>307.97199999999998</v>
          </cell>
          <cell r="BB48">
            <v>342.68199999999996</v>
          </cell>
          <cell r="BC48">
            <v>385.72099999999995</v>
          </cell>
          <cell r="BD48">
            <v>431.64499999999992</v>
          </cell>
          <cell r="BE48">
            <v>464.9199999999999</v>
          </cell>
          <cell r="BF48">
            <v>538.58499999999992</v>
          </cell>
          <cell r="BG48">
            <v>75.542000000000002</v>
          </cell>
          <cell r="BH48">
            <v>45.762999999999998</v>
          </cell>
          <cell r="BI48">
            <v>61.930999999999997</v>
          </cell>
          <cell r="BJ48">
            <v>42.552999999999997</v>
          </cell>
          <cell r="BK48">
            <v>41.97</v>
          </cell>
          <cell r="BL48">
            <v>35.573</v>
          </cell>
          <cell r="BM48">
            <v>40.277000000000001</v>
          </cell>
          <cell r="BN48">
            <v>158.89400000000001</v>
          </cell>
          <cell r="BO48">
            <v>58.228999999999999</v>
          </cell>
          <cell r="BP48">
            <v>34.151000000000003</v>
          </cell>
          <cell r="BQ48">
            <v>82.161000000000001</v>
          </cell>
          <cell r="BR48">
            <v>74.587999999999994</v>
          </cell>
          <cell r="BS48">
            <v>121.30500000000001</v>
          </cell>
          <cell r="BT48">
            <v>183.23599999999999</v>
          </cell>
          <cell r="BU48">
            <v>225.78899999999999</v>
          </cell>
          <cell r="BV48">
            <v>267.75900000000001</v>
          </cell>
          <cell r="BW48">
            <v>303.33199999999999</v>
          </cell>
          <cell r="BX48">
            <v>343.60899999999998</v>
          </cell>
          <cell r="BY48">
            <v>502.50299999999999</v>
          </cell>
          <cell r="BZ48">
            <v>560.73199999999997</v>
          </cell>
          <cell r="CA48">
            <v>594.88299999999992</v>
          </cell>
          <cell r="CB48">
            <v>677.04399999999987</v>
          </cell>
          <cell r="CC48">
            <v>751.63199999999983</v>
          </cell>
          <cell r="CD48">
            <v>37.218000000000004</v>
          </cell>
          <cell r="CE48">
            <v>24.501999999999999</v>
          </cell>
        </row>
        <row r="51">
          <cell r="B51" t="str">
            <v>*  Dados preliminares.</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Plan2"/>
      <sheetName val="Plan3"/>
      <sheetName val="#REF"/>
      <sheetName val="FLUXO98"/>
      <sheetName val="HIGHLIGH"/>
      <sheetName val="Analítica"/>
      <sheetName val="vinculo"/>
      <sheetName val="BDpib"/>
      <sheetName val="execfin"/>
      <sheetName val="cen1"/>
      <sheetName val="BDPARAM1"/>
      <sheetName val="Plan1 (2)"/>
      <sheetName val="Demais Receitas_mês"/>
      <sheetName val="rec_total_acomp"/>
      <sheetName val="Abertura Custeio"/>
      <sheetName val="Efeitos-2002"/>
      <sheetName val="PROGFINTN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 val="Acerto_97_98_(2)"/>
      <sheetName val="CORRENTE c_déficit"/>
      <sheetName val="1997 (3)"/>
      <sheetName val="1997"/>
      <sheetName val="1998"/>
      <sheetName val="ano_CCF (2)"/>
      <sheetName val="ano_CCF"/>
      <sheetName val="ano_CCF_97_98"/>
      <sheetName val="mensal2_98"/>
      <sheetName val="HIGHLIGH"/>
      <sheetName val="Setorial_12-01-00"/>
      <sheetName val="ano_CCF_97_y8"/>
      <sheetName val="_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Plan2"/>
      <sheetName val="Plan3"/>
      <sheetName val="#REF"/>
      <sheetName val="FLUXO98"/>
      <sheetName val="HIGHLIGH"/>
      <sheetName val="Analítica"/>
      <sheetName val="vinculo"/>
      <sheetName val="BDpib"/>
      <sheetName val="execfin"/>
      <sheetName val="cen1"/>
      <sheetName val="BDPARAM1"/>
      <sheetName val="Plan1 (2)"/>
      <sheetName val="Demais Receitas_mês"/>
      <sheetName val="rec_total_acomp"/>
      <sheetName val="Abertura Custeio"/>
      <sheetName val="Efeitos-2002"/>
      <sheetName val="PROGFINTN2003"/>
      <sheetName val="BDPA_x0012_AM1"/>
      <sheetName val="_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ncipal"/>
      <sheetName val="fonte 138 1999"/>
      <sheetName val="fonte 138 2000 "/>
      <sheetName val="fonte 138 2001"/>
      <sheetName val="or 2001-arrec até out"/>
      <sheetName val="or 2002"/>
      <sheetName val="COMP. 2000 2001"/>
      <sheetName val="cálculos marinha"/>
      <sheetName val="distrib recursos"/>
      <sheetName val="distrib reest royalties"/>
      <sheetName val="plan nota comitê"/>
      <sheetName val="fonte 985"/>
      <sheetName val="plan eber cópia"/>
      <sheetName val="lançamento receita"/>
    </sheetNames>
    <sheetDataSet>
      <sheetData sheetId="0" refreshError="1"/>
      <sheetData sheetId="1" refreshError="1">
        <row r="1">
          <cell r="E1" t="str">
            <v xml:space="preserve">JANEIRO </v>
          </cell>
          <cell r="F1" t="str">
            <v xml:space="preserve">FEVEREIRO </v>
          </cell>
          <cell r="G1" t="str">
            <v xml:space="preserve">MARÇO </v>
          </cell>
          <cell r="H1" t="str">
            <v xml:space="preserve">ABRIL </v>
          </cell>
          <cell r="I1" t="str">
            <v xml:space="preserve">MAIO </v>
          </cell>
          <cell r="J1" t="str">
            <v xml:space="preserve">JUNHO </v>
          </cell>
          <cell r="K1" t="str">
            <v xml:space="preserve">JULHO </v>
          </cell>
          <cell r="L1" t="str">
            <v xml:space="preserve">AGOSTO </v>
          </cell>
          <cell r="M1" t="str">
            <v xml:space="preserve">SETEMBRO </v>
          </cell>
          <cell r="N1" t="str">
            <v xml:space="preserve">OUTUBRO </v>
          </cell>
          <cell r="O1" t="str">
            <v xml:space="preserve">NOVEMBRO </v>
          </cell>
          <cell r="P1" t="str">
            <v>DEZEMBRO 1999</v>
          </cell>
        </row>
        <row r="2">
          <cell r="E2">
            <v>2475871.7599999998</v>
          </cell>
          <cell r="F2">
            <v>4810213.34</v>
          </cell>
          <cell r="G2">
            <v>7204701.0499999998</v>
          </cell>
          <cell r="H2">
            <v>9610721.8800000008</v>
          </cell>
          <cell r="I2">
            <v>11805024.9</v>
          </cell>
          <cell r="J2">
            <v>14323776.210000001</v>
          </cell>
          <cell r="K2">
            <v>16689777.380000001</v>
          </cell>
          <cell r="L2">
            <v>19108974.150000002</v>
          </cell>
          <cell r="M2">
            <v>21419782.379999999</v>
          </cell>
          <cell r="N2">
            <v>23839295.469999999</v>
          </cell>
          <cell r="O2">
            <v>26264825.670000002</v>
          </cell>
          <cell r="P2">
            <v>28664642.27</v>
          </cell>
        </row>
        <row r="3">
          <cell r="E3">
            <v>1616284.68</v>
          </cell>
          <cell r="F3">
            <v>1616142.48</v>
          </cell>
          <cell r="G3">
            <v>2394395.48</v>
          </cell>
          <cell r="H3">
            <v>3245050.32</v>
          </cell>
          <cell r="I3">
            <v>5139593.2699999996</v>
          </cell>
          <cell r="J3">
            <v>6279836.9699999997</v>
          </cell>
          <cell r="K3">
            <v>7245614.96</v>
          </cell>
          <cell r="L3">
            <v>8308009.4900000002</v>
          </cell>
          <cell r="M3">
            <v>9463944.8000000007</v>
          </cell>
          <cell r="N3">
            <v>10616584.359999999</v>
          </cell>
          <cell r="O3">
            <v>11908826.300000001</v>
          </cell>
          <cell r="P3">
            <v>13143676.85</v>
          </cell>
        </row>
        <row r="4">
          <cell r="E4">
            <v>10001216.640000001</v>
          </cell>
          <cell r="F4">
            <v>24259494.93</v>
          </cell>
          <cell r="G4">
            <v>38191839.230000004</v>
          </cell>
          <cell r="H4">
            <v>56101208.710000001</v>
          </cell>
          <cell r="I4">
            <v>75527921.010000005</v>
          </cell>
          <cell r="J4">
            <v>96203100.150000006</v>
          </cell>
          <cell r="K4">
            <v>136897869.03999999</v>
          </cell>
          <cell r="L4">
            <v>144920114.84999999</v>
          </cell>
          <cell r="M4">
            <v>176686629.63</v>
          </cell>
          <cell r="N4">
            <v>211200464.74000001</v>
          </cell>
          <cell r="O4">
            <v>247578241.15000001</v>
          </cell>
          <cell r="P4">
            <v>285610759.13999999</v>
          </cell>
        </row>
        <row r="5">
          <cell r="E5">
            <v>18199935.629999999</v>
          </cell>
          <cell r="F5">
            <v>37354124.460000001</v>
          </cell>
          <cell r="G5">
            <v>57437387.579999998</v>
          </cell>
          <cell r="H5">
            <v>76298243.120000005</v>
          </cell>
          <cell r="I5">
            <v>105198361.78</v>
          </cell>
          <cell r="J5">
            <v>127743472.37</v>
          </cell>
          <cell r="K5">
            <v>158768126.31</v>
          </cell>
          <cell r="L5">
            <v>183467194.95000002</v>
          </cell>
          <cell r="M5">
            <v>209028833.86000001</v>
          </cell>
          <cell r="N5">
            <v>235132544.09</v>
          </cell>
          <cell r="O5">
            <v>260219920.33000001</v>
          </cell>
          <cell r="P5">
            <v>284396673.84000003</v>
          </cell>
        </row>
        <row r="6">
          <cell r="E6">
            <v>3800913.68</v>
          </cell>
          <cell r="F6">
            <v>9738505.6300000008</v>
          </cell>
          <cell r="G6">
            <v>15587115.620000001</v>
          </cell>
          <cell r="H6">
            <v>20880725.629999999</v>
          </cell>
          <cell r="I6">
            <v>26079224.580000002</v>
          </cell>
          <cell r="J6">
            <v>31476804.990000002</v>
          </cell>
          <cell r="K6">
            <v>37030464.420000002</v>
          </cell>
          <cell r="L6">
            <v>42566664.420000002</v>
          </cell>
          <cell r="M6">
            <v>48350642.840000004</v>
          </cell>
          <cell r="N6">
            <v>54320625.939999998</v>
          </cell>
          <cell r="O6">
            <v>60256310.82</v>
          </cell>
          <cell r="P6">
            <v>66011226.160000004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ncipal"/>
      <sheetName val="Planilha 1"/>
      <sheetName val="Planilha 2"/>
      <sheetName val="Planilha 3"/>
    </sheetNames>
    <sheetDataSet>
      <sheetData sheetId="0" refreshError="1"/>
      <sheetData sheetId="1" refreshError="1"/>
      <sheetData sheetId="2" refreshError="1">
        <row r="12">
          <cell r="G12" t="str">
            <v xml:space="preserve">Crédito Inicial </v>
          </cell>
          <cell r="H12" t="str">
            <v xml:space="preserve"> Dotação Autorizada</v>
          </cell>
          <cell r="I12" t="str">
            <v xml:space="preserve">   Empenhos      Emitidos</v>
          </cell>
          <cell r="J12" t="str">
            <v xml:space="preserve">  Empenhos   Liquidados</v>
          </cell>
          <cell r="K12" t="str">
            <v xml:space="preserve">     RP PAGOS Proc Não Proc</v>
          </cell>
          <cell r="L12" t="str">
            <v xml:space="preserve"> RP Anos Anteriores</v>
          </cell>
        </row>
        <row r="13">
          <cell r="C13" t="str">
            <v>A A</v>
          </cell>
          <cell r="G13">
            <v>93441612</v>
          </cell>
          <cell r="H13">
            <v>93666388</v>
          </cell>
          <cell r="I13">
            <v>22502663.379999999</v>
          </cell>
          <cell r="J13">
            <v>17368462.949999999</v>
          </cell>
          <cell r="K13">
            <v>1646839.13</v>
          </cell>
          <cell r="L13">
            <v>344890.61</v>
          </cell>
        </row>
        <row r="14">
          <cell r="C14" t="str">
            <v>A O</v>
          </cell>
          <cell r="G14">
            <v>60523323</v>
          </cell>
          <cell r="H14">
            <v>60523323</v>
          </cell>
          <cell r="I14">
            <v>2196263.92</v>
          </cell>
          <cell r="J14">
            <v>1103488.93</v>
          </cell>
          <cell r="K14">
            <v>124328.28</v>
          </cell>
          <cell r="L14">
            <v>781985.19</v>
          </cell>
        </row>
        <row r="15">
          <cell r="C15" t="str">
            <v>A P</v>
          </cell>
          <cell r="G15">
            <v>105884633</v>
          </cell>
          <cell r="H15">
            <v>105659857</v>
          </cell>
          <cell r="I15">
            <v>7232732.5499999998</v>
          </cell>
          <cell r="J15">
            <v>1684890.93</v>
          </cell>
          <cell r="K15">
            <v>1376543.28</v>
          </cell>
          <cell r="L15">
            <v>9203772.9399999995</v>
          </cell>
        </row>
        <row r="16">
          <cell r="C16" t="str">
            <v>B A</v>
          </cell>
          <cell r="G16">
            <v>2706499</v>
          </cell>
          <cell r="H16">
            <v>2706499</v>
          </cell>
          <cell r="I16">
            <v>485217.44</v>
          </cell>
          <cell r="J16">
            <v>473620.66</v>
          </cell>
          <cell r="K16">
            <v>90682.91</v>
          </cell>
          <cell r="L16">
            <v>7089.8</v>
          </cell>
        </row>
        <row r="17">
          <cell r="C17" t="str">
            <v>B O</v>
          </cell>
          <cell r="G17">
            <v>2114185</v>
          </cell>
          <cell r="H17">
            <v>2114185</v>
          </cell>
          <cell r="I17">
            <v>951761.82</v>
          </cell>
          <cell r="J17">
            <v>738408.49</v>
          </cell>
          <cell r="K17">
            <v>4530</v>
          </cell>
          <cell r="L17">
            <v>39942.5</v>
          </cell>
        </row>
        <row r="18">
          <cell r="C18" t="str">
            <v>B P</v>
          </cell>
          <cell r="G18">
            <v>141000</v>
          </cell>
          <cell r="H18">
            <v>141000</v>
          </cell>
          <cell r="I18" t="str">
            <v xml:space="preserve"> </v>
          </cell>
          <cell r="J18" t="str">
            <v xml:space="preserve"> </v>
          </cell>
          <cell r="K18" t="str">
            <v xml:space="preserve"> </v>
          </cell>
          <cell r="L18" t="str">
            <v xml:space="preserve"> </v>
          </cell>
        </row>
      </sheetData>
      <sheetData sheetId="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Plan2"/>
      <sheetName val="Plan3"/>
      <sheetName val="#REF"/>
      <sheetName val="FLUXO98"/>
      <sheetName val="HIGHLIGH"/>
      <sheetName val="Analítica"/>
      <sheetName val="vinculo"/>
      <sheetName val="BDpib"/>
      <sheetName val="execfin"/>
      <sheetName val="cen1"/>
      <sheetName val="BDPARAM1"/>
      <sheetName val="Plan1 (2)"/>
      <sheetName val="Demais Receitas_mês"/>
      <sheetName val="rec_total_acomp"/>
      <sheetName val="Abertura Custeio"/>
      <sheetName val="Efeitos-2002"/>
      <sheetName val="PROGFINTN2003"/>
      <sheetName val="BDPA_x0012_AM1"/>
      <sheetName val="_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ítica Fiscal"/>
      <sheetName val="Janeiro"/>
      <sheetName val="dez3"/>
      <sheetName val="Dez2"/>
      <sheetName val="Dezn"/>
      <sheetName val="Dez"/>
      <sheetName val="Nov"/>
      <sheetName val="Novembro"/>
      <sheetName val="Fev"/>
      <sheetName val="Política Fiscal_Resumo"/>
      <sheetName val="#REF"/>
      <sheetName val="_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IC"/>
      <sheetName val="Controle de lançamentos"/>
      <sheetName val="Planilha de previsão 2005"/>
      <sheetName val="Minoritárias"/>
      <sheetName val="Previsão 2005 por empresa "/>
      <sheetName val="DARF"/>
    </sheetNames>
    <sheetDataSet>
      <sheetData sheetId="0" refreshError="1">
        <row r="13">
          <cell r="G13">
            <v>1.0118101740533654</v>
          </cell>
        </row>
        <row r="14">
          <cell r="G14">
            <v>1.0215032974557705</v>
          </cell>
        </row>
        <row r="15">
          <cell r="G15">
            <v>1.0332078482925815</v>
          </cell>
        </row>
        <row r="16">
          <cell r="G16">
            <v>1.0437171076924832</v>
          </cell>
        </row>
        <row r="17">
          <cell r="G17">
            <v>1.0548920407782536</v>
          </cell>
        </row>
        <row r="18">
          <cell r="G18">
            <v>1.0666434276979062</v>
          </cell>
        </row>
        <row r="19">
          <cell r="G19">
            <v>1.0778204159740146</v>
          </cell>
        </row>
        <row r="20">
          <cell r="G20">
            <v>1.0900864982638609</v>
          </cell>
        </row>
        <row r="23">
          <cell r="G23">
            <v>1.1230917934085225</v>
          </cell>
        </row>
        <row r="24">
          <cell r="G24">
            <v>1.1351829480821478</v>
          </cell>
        </row>
      </sheetData>
      <sheetData sheetId="1" refreshError="1"/>
      <sheetData sheetId="2" refreshError="1"/>
      <sheetData sheetId="3" refreshError="1"/>
      <sheetData sheetId="4" refreshError="1"/>
      <sheetData sheetId="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IC"/>
      <sheetName val="Controle de lançamentos"/>
      <sheetName val="Planilha de previsão 2004"/>
      <sheetName val="Minoritárias"/>
      <sheetName val="Previsão 2004 por empresa "/>
      <sheetName val="DARF"/>
      <sheetName val="Plan prev 2004 (Altern antecip)"/>
    </sheetNames>
    <sheetDataSet>
      <sheetData sheetId="0" refreshError="1">
        <row r="22">
          <cell r="G22">
            <v>1.1252307330080857</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de previsão 2006"/>
    </sheetNames>
    <sheetDataSet>
      <sheetData sheetId="0" refreshError="1">
        <row r="16">
          <cell r="G16">
            <v>38357</v>
          </cell>
        </row>
        <row r="21">
          <cell r="G21">
            <v>38733</v>
          </cell>
        </row>
      </sheetData>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4746A-BF35-40BA-B855-CAD5676314E7}">
  <sheetPr>
    <tabColor rgb="FF00B050"/>
    <pageSetUpPr fitToPage="1"/>
  </sheetPr>
  <dimension ref="A2:B19"/>
  <sheetViews>
    <sheetView showGridLines="0" zoomScaleNormal="100" workbookViewId="0">
      <selection activeCell="A2" sqref="A2:B2"/>
    </sheetView>
  </sheetViews>
  <sheetFormatPr defaultColWidth="9.140625" defaultRowHeight="15"/>
  <cols>
    <col min="1" max="1" width="7" style="451" customWidth="1"/>
    <col min="2" max="2" width="123.85546875" style="451" bestFit="1" customWidth="1"/>
    <col min="3" max="16384" width="9.140625" style="451"/>
  </cols>
  <sheetData>
    <row r="2" spans="1:2" s="449" customFormat="1">
      <c r="A2" s="487" t="s">
        <v>406</v>
      </c>
      <c r="B2" s="487"/>
    </row>
    <row r="3" spans="1:2" s="449" customFormat="1" ht="15.75" thickBot="1">
      <c r="A3" s="450"/>
      <c r="B3" s="450"/>
    </row>
    <row r="4" spans="1:2" s="449" customFormat="1">
      <c r="A4" s="461" t="s">
        <v>393</v>
      </c>
      <c r="B4" s="451" t="s">
        <v>407</v>
      </c>
    </row>
    <row r="5" spans="1:2" s="449" customFormat="1">
      <c r="A5" s="461" t="s">
        <v>394</v>
      </c>
      <c r="B5" s="451" t="s">
        <v>408</v>
      </c>
    </row>
    <row r="6" spans="1:2">
      <c r="A6" s="461" t="s">
        <v>392</v>
      </c>
      <c r="B6" s="463" t="s">
        <v>409</v>
      </c>
    </row>
    <row r="7" spans="1:2">
      <c r="A7" s="461" t="s">
        <v>391</v>
      </c>
      <c r="B7" s="463" t="s">
        <v>413</v>
      </c>
    </row>
    <row r="8" spans="1:2">
      <c r="A8" s="461" t="s">
        <v>390</v>
      </c>
      <c r="B8" s="463" t="s">
        <v>410</v>
      </c>
    </row>
    <row r="9" spans="1:2">
      <c r="A9" s="461" t="s">
        <v>395</v>
      </c>
      <c r="B9" s="463" t="s">
        <v>411</v>
      </c>
    </row>
    <row r="10" spans="1:2">
      <c r="A10" s="461" t="s">
        <v>396</v>
      </c>
      <c r="B10" s="463" t="s">
        <v>412</v>
      </c>
    </row>
    <row r="11" spans="1:2">
      <c r="A11" s="461" t="s">
        <v>397</v>
      </c>
      <c r="B11" s="463" t="s">
        <v>414</v>
      </c>
    </row>
    <row r="12" spans="1:2">
      <c r="A12" s="461" t="s">
        <v>398</v>
      </c>
      <c r="B12" s="463" t="s">
        <v>415</v>
      </c>
    </row>
    <row r="13" spans="1:2">
      <c r="A13" s="461" t="s">
        <v>399</v>
      </c>
      <c r="B13" s="463" t="s">
        <v>416</v>
      </c>
    </row>
    <row r="14" spans="1:2">
      <c r="A14" s="461" t="s">
        <v>400</v>
      </c>
      <c r="B14" s="463" t="s">
        <v>417</v>
      </c>
    </row>
    <row r="15" spans="1:2">
      <c r="A15" s="461" t="s">
        <v>401</v>
      </c>
      <c r="B15" s="463" t="s">
        <v>418</v>
      </c>
    </row>
    <row r="16" spans="1:2">
      <c r="A16" s="461" t="s">
        <v>402</v>
      </c>
      <c r="B16" s="463" t="s">
        <v>419</v>
      </c>
    </row>
    <row r="17" spans="1:2">
      <c r="A17" s="461" t="s">
        <v>403</v>
      </c>
      <c r="B17" s="463" t="s">
        <v>421</v>
      </c>
    </row>
    <row r="18" spans="1:2">
      <c r="A18" s="461" t="s">
        <v>404</v>
      </c>
      <c r="B18" s="463" t="s">
        <v>422</v>
      </c>
    </row>
    <row r="19" spans="1:2">
      <c r="A19" s="461" t="s">
        <v>405</v>
      </c>
      <c r="B19" s="463" t="s">
        <v>420</v>
      </c>
    </row>
  </sheetData>
  <mergeCells count="1">
    <mergeCell ref="A2:B2"/>
  </mergeCells>
  <phoneticPr fontId="110" type="noConversion"/>
  <hyperlinks>
    <hyperlink ref="A4" location="'Tab1'!A1" display="Tab1" xr:uid="{C47304CB-BAC6-45A9-BCD0-90A9758C6850}"/>
    <hyperlink ref="A5" location="'Tab2'!A1" display="Tab2" xr:uid="{23FB1384-C59C-49BD-986C-73158CF6B4F2}"/>
    <hyperlink ref="A6" location="'Tab3'!A1" display="Tab3" xr:uid="{BAD3FEB1-E17F-4DD7-A4E0-44D7021FDD94}"/>
    <hyperlink ref="A7" location="'Tab4'!A1" display="Tab4" xr:uid="{82C44C82-B7ED-4903-92D0-D73E643372D4}"/>
    <hyperlink ref="A8" location="'Tab5'!A1" display="Tab5" xr:uid="{37E7022D-1CAE-4433-89A0-27E5CD664E19}"/>
    <hyperlink ref="A9" location="'Tab6'!A1" display="Tab6" xr:uid="{E0A8E603-4002-44E9-AD9F-CDF37256B5FF}"/>
    <hyperlink ref="A13" location="'Tab10'!A1" display="Tab10" xr:uid="{FFAECDE4-574B-4D97-98B6-EB81503346A8}"/>
    <hyperlink ref="A17" location="'Tab14'!A1" display="Tab14" xr:uid="{E0815993-2CDE-4F4E-A1FF-F740C3402DAF}"/>
    <hyperlink ref="A10" location="'Tab7'!A1" display="Tab7" xr:uid="{70661657-D0DA-4998-8BDD-0904A806A4B3}"/>
    <hyperlink ref="A14" location="'Tab11'!A1" display="Tab11" xr:uid="{B7EC6C9D-6096-4290-B8E2-8A175459A102}"/>
    <hyperlink ref="A18" location="'Tab15'!A1" display="Tab15" xr:uid="{FB24F596-000B-437C-87A6-D2CAE5A086EE}"/>
    <hyperlink ref="A11" location="'Tab8'!A1" display="Tab8" xr:uid="{01505047-C1ED-47DF-94C8-A1A36D9F6735}"/>
    <hyperlink ref="A15" location="'Tab12'!A1" display="Tab12" xr:uid="{D8C5C097-FDD4-498B-8C03-1C935AF77571}"/>
    <hyperlink ref="A19" location="'Tab16'!A1" display="Tab16" xr:uid="{0547EF3C-E6B5-4CC1-BC5A-15E743EB2113}"/>
    <hyperlink ref="A12" location="'Tab9'!A1" display="Tab9" xr:uid="{135B7108-D490-46A4-A02F-D5648D5CF723}"/>
    <hyperlink ref="A16" location="'Tab13'!A1" display="Tab13" xr:uid="{A1DE6579-6D2A-4878-AEF7-FF0DD32B889F}"/>
  </hyperlinks>
  <pageMargins left="0.7" right="0.7" top="0.75" bottom="0.75" header="0.3" footer="0.3"/>
  <pageSetup paperSize="9" scale="5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33DF0-F240-444A-B83B-3718AEC3F274}">
  <sheetPr>
    <tabColor rgb="FF00B050"/>
    <pageSetUpPr fitToPage="1"/>
  </sheetPr>
  <dimension ref="A2:B19"/>
  <sheetViews>
    <sheetView showGridLines="0" zoomScaleNormal="100" workbookViewId="0"/>
  </sheetViews>
  <sheetFormatPr defaultColWidth="9.140625" defaultRowHeight="15"/>
  <cols>
    <col min="1" max="1" width="7" style="451" customWidth="1"/>
    <col min="2" max="2" width="123.85546875" style="451" bestFit="1" customWidth="1"/>
    <col min="3" max="16384" width="9.140625" style="451"/>
  </cols>
  <sheetData>
    <row r="2" spans="1:2" s="449" customFormat="1">
      <c r="A2" s="487" t="s">
        <v>430</v>
      </c>
      <c r="B2" s="487"/>
    </row>
    <row r="3" spans="1:2" s="449" customFormat="1" ht="15.75" thickBot="1">
      <c r="A3" s="450"/>
      <c r="B3" s="450"/>
    </row>
    <row r="4" spans="1:2" s="449" customFormat="1">
      <c r="A4" s="461" t="s">
        <v>393</v>
      </c>
      <c r="B4" s="463" t="s">
        <v>431</v>
      </c>
    </row>
    <row r="5" spans="1:2" s="449" customFormat="1">
      <c r="A5" s="461" t="s">
        <v>394</v>
      </c>
      <c r="B5" s="463" t="s">
        <v>432</v>
      </c>
    </row>
    <row r="6" spans="1:2">
      <c r="A6" s="461" t="s">
        <v>392</v>
      </c>
      <c r="B6" s="463" t="s">
        <v>433</v>
      </c>
    </row>
    <row r="7" spans="1:2">
      <c r="A7" s="461" t="s">
        <v>391</v>
      </c>
      <c r="B7" s="463" t="s">
        <v>434</v>
      </c>
    </row>
    <row r="8" spans="1:2">
      <c r="A8" s="461" t="s">
        <v>390</v>
      </c>
      <c r="B8" s="465" t="s">
        <v>446</v>
      </c>
    </row>
    <row r="9" spans="1:2">
      <c r="A9" s="461" t="s">
        <v>395</v>
      </c>
      <c r="B9" s="465" t="s">
        <v>443</v>
      </c>
    </row>
    <row r="10" spans="1:2">
      <c r="A10" s="461" t="s">
        <v>396</v>
      </c>
      <c r="B10" s="465" t="s">
        <v>442</v>
      </c>
    </row>
    <row r="11" spans="1:2">
      <c r="A11" s="461" t="s">
        <v>397</v>
      </c>
      <c r="B11" s="465" t="s">
        <v>441</v>
      </c>
    </row>
    <row r="12" spans="1:2">
      <c r="A12" s="461" t="s">
        <v>398</v>
      </c>
      <c r="B12" s="465" t="s">
        <v>439</v>
      </c>
    </row>
    <row r="13" spans="1:2">
      <c r="A13" s="461" t="s">
        <v>399</v>
      </c>
      <c r="B13" s="465" t="s">
        <v>440</v>
      </c>
    </row>
    <row r="14" spans="1:2">
      <c r="A14" s="461" t="s">
        <v>400</v>
      </c>
      <c r="B14" s="465" t="s">
        <v>438</v>
      </c>
    </row>
    <row r="15" spans="1:2">
      <c r="A15" s="461" t="s">
        <v>401</v>
      </c>
      <c r="B15" s="465" t="s">
        <v>437</v>
      </c>
    </row>
    <row r="16" spans="1:2">
      <c r="A16" s="461" t="s">
        <v>402</v>
      </c>
      <c r="B16" s="465" t="s">
        <v>436</v>
      </c>
    </row>
    <row r="17" spans="1:2">
      <c r="A17" s="461" t="s">
        <v>403</v>
      </c>
      <c r="B17" s="465" t="s">
        <v>435</v>
      </c>
    </row>
    <row r="18" spans="1:2">
      <c r="A18" s="461" t="s">
        <v>404</v>
      </c>
      <c r="B18" s="465" t="s">
        <v>445</v>
      </c>
    </row>
    <row r="19" spans="1:2">
      <c r="A19" s="461" t="s">
        <v>405</v>
      </c>
      <c r="B19" s="465" t="s">
        <v>444</v>
      </c>
    </row>
  </sheetData>
  <mergeCells count="1">
    <mergeCell ref="A2:B2"/>
  </mergeCells>
  <hyperlinks>
    <hyperlink ref="A4" location="'Tab1'!A1" display="Tab1" xr:uid="{3CFC383F-B659-40CD-8E1E-C9E91A30627E}"/>
    <hyperlink ref="A5" location="'Tab2'!A1" display="Tab2" xr:uid="{68927B34-4049-495A-A6B7-40C849357916}"/>
    <hyperlink ref="A6" location="'Tab3'!A1" display="Tab3" xr:uid="{D7A02EAC-CEC1-461B-92F3-336C92A33400}"/>
    <hyperlink ref="A7" location="'Tab4'!A1" display="Tab4" xr:uid="{22253787-2AB0-4B58-9CCA-BA63882AB847}"/>
    <hyperlink ref="A8" location="'Tab5'!A1" display="Tab5" xr:uid="{12571655-E740-4949-9358-FDD2B5FA0821}"/>
    <hyperlink ref="A9" location="'Tab6'!A1" display="Tab6" xr:uid="{7107FE3A-991B-4A89-A181-626F0B4C9F5E}"/>
    <hyperlink ref="A13" location="'Tab10'!A1" display="Tab10" xr:uid="{BBEB0D38-40C0-4B43-A0DC-E1A8B870442C}"/>
    <hyperlink ref="A17" location="'Tab14'!A1" display="Tab14" xr:uid="{65563A26-3729-436C-ABBF-E14115A4007B}"/>
    <hyperlink ref="A10" location="'Tab7'!A1" display="Tab7" xr:uid="{A469C16A-695A-442A-A064-E15CE7CBBB91}"/>
    <hyperlink ref="A14" location="'Tab11'!A1" display="Tab11" xr:uid="{555C6EFE-CACF-422A-8FB6-94477D96578F}"/>
    <hyperlink ref="A18" location="'Tab15'!A1" display="Tab15" xr:uid="{8D3175C2-30A1-4F05-B3C3-479CA9F74F46}"/>
    <hyperlink ref="A11" location="'Tab8'!A1" display="Tab8" xr:uid="{8560D9B5-A4C5-4022-9345-F9749634FE0A}"/>
    <hyperlink ref="A15" location="'Tab12'!A1" display="Tab12" xr:uid="{2AB7C091-E004-4EC7-BC4D-0EE04F41FBCE}"/>
    <hyperlink ref="A19" location="'Tab16'!A1" display="Tab16" xr:uid="{495A51A5-C0BC-48FB-9BFF-220AF64B1A95}"/>
    <hyperlink ref="A12" location="'Tab9'!A1" display="Tab9" xr:uid="{2746576D-2EF2-4202-A1C1-25C55A85F0FC}"/>
    <hyperlink ref="A16" location="'Tab13'!A1" display="Tab13" xr:uid="{C611D2D9-B351-4BB1-B8EA-1587D70C9CCD}"/>
  </hyperlinks>
  <pageMargins left="0.7" right="0.7" top="0.75" bottom="0.75" header="0.3" footer="0.3"/>
  <pageSetup paperSize="9" scale="5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7AF28-01F2-41AF-A709-6D2D6F354C30}">
  <sheetPr>
    <tabColor rgb="FF00B050"/>
    <pageSetUpPr fitToPage="1"/>
  </sheetPr>
  <dimension ref="A1:T72"/>
  <sheetViews>
    <sheetView showGridLines="0" zoomScaleNormal="100" workbookViewId="0"/>
  </sheetViews>
  <sheetFormatPr defaultColWidth="9.140625" defaultRowHeight="12.75"/>
  <cols>
    <col min="1" max="1" width="1.7109375" style="54" customWidth="1"/>
    <col min="2" max="2" width="54.7109375" style="55" customWidth="1"/>
    <col min="3" max="3" width="10.28515625" style="56" customWidth="1"/>
    <col min="4" max="4" width="8.28515625" style="56" customWidth="1"/>
    <col min="5" max="5" width="9.7109375" style="56" customWidth="1"/>
    <col min="6" max="6" width="8.28515625" style="56" customWidth="1"/>
    <col min="7" max="7" width="9.28515625" style="54" customWidth="1"/>
    <col min="8" max="8" width="8.28515625" style="54" customWidth="1"/>
    <col min="9" max="9" width="9.28515625" style="54" customWidth="1"/>
    <col min="10" max="10" width="8.28515625" style="54" customWidth="1"/>
    <col min="11" max="11" width="9.28515625" style="54" customWidth="1"/>
    <col min="12" max="12" width="8.28515625" style="54" customWidth="1"/>
    <col min="13" max="13" width="8.28515625" customWidth="1"/>
    <col min="14" max="14" width="9.28515625" style="54" customWidth="1"/>
    <col min="15" max="16384" width="9.140625" style="54"/>
  </cols>
  <sheetData>
    <row r="1" spans="1:20" s="16" customFormat="1" ht="7.15" customHeight="1">
      <c r="A1" s="30"/>
      <c r="B1" s="452"/>
      <c r="C1" s="452"/>
      <c r="D1" s="322"/>
      <c r="E1" s="322"/>
      <c r="F1" s="322"/>
      <c r="M1"/>
    </row>
    <row r="2" spans="1:20" s="467" customFormat="1">
      <c r="B2" s="468" t="s">
        <v>407</v>
      </c>
      <c r="C2" s="469"/>
      <c r="D2" s="469"/>
      <c r="E2" s="469"/>
      <c r="F2" s="469"/>
      <c r="G2" s="469"/>
      <c r="H2" s="469"/>
      <c r="I2" s="469"/>
      <c r="J2" s="469"/>
      <c r="K2" s="469"/>
      <c r="L2" s="469"/>
      <c r="M2" s="470"/>
    </row>
    <row r="3" spans="1:20" s="16" customFormat="1" ht="7.15" customHeight="1" thickBot="1">
      <c r="A3" s="30"/>
      <c r="B3" s="215"/>
      <c r="C3" s="215"/>
      <c r="D3" s="77"/>
      <c r="E3" s="322"/>
      <c r="F3" s="322"/>
      <c r="M3"/>
    </row>
    <row r="4" spans="1:20" s="57" customFormat="1" ht="27" customHeight="1">
      <c r="B4" s="490" t="s">
        <v>2</v>
      </c>
      <c r="C4" s="492" t="s">
        <v>274</v>
      </c>
      <c r="D4" s="493"/>
      <c r="E4" s="492" t="s">
        <v>275</v>
      </c>
      <c r="F4" s="494"/>
      <c r="G4" s="488" t="s">
        <v>273</v>
      </c>
      <c r="H4" s="489"/>
      <c r="I4" s="488" t="s">
        <v>310</v>
      </c>
      <c r="J4" s="489"/>
      <c r="K4" s="488" t="s">
        <v>311</v>
      </c>
      <c r="L4" s="489"/>
      <c r="M4" s="268"/>
    </row>
    <row r="5" spans="1:20" s="58" customFormat="1" ht="18" customHeight="1" thickBot="1">
      <c r="B5" s="491"/>
      <c r="C5" s="126" t="s">
        <v>19</v>
      </c>
      <c r="D5" s="216" t="s">
        <v>4</v>
      </c>
      <c r="E5" s="126" t="s">
        <v>19</v>
      </c>
      <c r="F5" s="216" t="s">
        <v>4</v>
      </c>
      <c r="G5" s="126" t="s">
        <v>19</v>
      </c>
      <c r="H5" s="216" t="s">
        <v>4</v>
      </c>
      <c r="I5" s="126" t="s">
        <v>19</v>
      </c>
      <c r="J5" s="216" t="s">
        <v>4</v>
      </c>
      <c r="K5" s="126" t="s">
        <v>19</v>
      </c>
      <c r="L5" s="216" t="s">
        <v>4</v>
      </c>
      <c r="M5" s="268"/>
    </row>
    <row r="6" spans="1:20" ht="15" customHeight="1">
      <c r="B6" s="59" t="s">
        <v>0</v>
      </c>
      <c r="C6" s="123">
        <v>2030520.2226453079</v>
      </c>
      <c r="D6" s="124">
        <v>0.21286486009347083</v>
      </c>
      <c r="E6" s="123">
        <v>2030520.22264532</v>
      </c>
      <c r="F6" s="124">
        <v>0.21286486009347211</v>
      </c>
      <c r="G6" s="123">
        <v>2118013.1679482502</v>
      </c>
      <c r="H6" s="124">
        <v>0.21954360033727607</v>
      </c>
      <c r="I6" s="123">
        <v>2167128.51194306</v>
      </c>
      <c r="J6" s="124">
        <v>0.22316401233705771</v>
      </c>
      <c r="K6" s="123">
        <v>2226142.7374098701</v>
      </c>
      <c r="L6" s="124">
        <v>0.2289092999365985</v>
      </c>
      <c r="M6" s="269"/>
      <c r="N6"/>
      <c r="O6"/>
      <c r="P6"/>
      <c r="Q6"/>
      <c r="R6"/>
      <c r="S6"/>
      <c r="T6"/>
    </row>
    <row r="7" spans="1:20" ht="15">
      <c r="B7" s="61" t="s">
        <v>182</v>
      </c>
      <c r="C7" s="74">
        <v>1288901.9757206833</v>
      </c>
      <c r="D7" s="62">
        <v>0.13511903780921225</v>
      </c>
      <c r="E7" s="74">
        <v>1288901.9757206901</v>
      </c>
      <c r="F7" s="62">
        <v>0.13511903780921294</v>
      </c>
      <c r="G7" s="74">
        <v>1285722.7940361702</v>
      </c>
      <c r="H7" s="62">
        <v>0.13327217012151252</v>
      </c>
      <c r="I7" s="74">
        <v>1332207.9068745498</v>
      </c>
      <c r="J7" s="62">
        <v>0.13718653975841802</v>
      </c>
      <c r="K7" s="74">
        <v>1342622.23104956</v>
      </c>
      <c r="L7" s="62">
        <v>0.13805885391987899</v>
      </c>
      <c r="M7" s="268"/>
      <c r="N7"/>
      <c r="O7"/>
      <c r="P7"/>
      <c r="Q7"/>
      <c r="R7"/>
      <c r="S7"/>
      <c r="T7"/>
    </row>
    <row r="8" spans="1:20">
      <c r="B8" s="61" t="s">
        <v>119</v>
      </c>
      <c r="C8" s="74">
        <v>-1.8282302100000001</v>
      </c>
      <c r="D8" s="62">
        <v>-1.916582575884478E-7</v>
      </c>
      <c r="E8" s="74">
        <v>-1.8282302100000001</v>
      </c>
      <c r="F8" s="62">
        <v>-1.916582575884478E-7</v>
      </c>
      <c r="G8" s="74">
        <v>-116.02955750000001</v>
      </c>
      <c r="H8" s="62">
        <v>-1.2027095574560373E-5</v>
      </c>
      <c r="I8" s="74">
        <v>-63.60950304</v>
      </c>
      <c r="J8" s="62">
        <v>-6.550304627963681E-6</v>
      </c>
      <c r="K8" s="74">
        <v>-64.217841160000006</v>
      </c>
      <c r="L8" s="62">
        <v>-6.603377589560536E-6</v>
      </c>
      <c r="M8" s="268"/>
      <c r="N8"/>
      <c r="O8"/>
      <c r="P8"/>
      <c r="Q8"/>
      <c r="R8"/>
      <c r="S8"/>
      <c r="T8"/>
    </row>
    <row r="9" spans="1:20" s="58" customFormat="1">
      <c r="B9" s="61" t="s">
        <v>120</v>
      </c>
      <c r="C9" s="74">
        <v>499352.60304972524</v>
      </c>
      <c r="D9" s="62">
        <v>5.2348467550356347E-2</v>
      </c>
      <c r="E9" s="74">
        <v>499352.60304970999</v>
      </c>
      <c r="F9" s="62">
        <v>5.2348467550354751E-2</v>
      </c>
      <c r="G9" s="74">
        <v>527286.20202957001</v>
      </c>
      <c r="H9" s="62">
        <v>5.4656086635136804E-2</v>
      </c>
      <c r="I9" s="74">
        <v>531455.76917353005</v>
      </c>
      <c r="J9" s="62">
        <v>5.4727627445639158E-2</v>
      </c>
      <c r="K9" s="74">
        <v>536717.79129945009</v>
      </c>
      <c r="L9" s="62">
        <v>5.5189495177125278E-2</v>
      </c>
      <c r="M9" s="268"/>
      <c r="N9"/>
      <c r="O9"/>
      <c r="P9"/>
      <c r="Q9"/>
      <c r="R9"/>
      <c r="S9"/>
      <c r="T9"/>
    </row>
    <row r="10" spans="1:20">
      <c r="B10" s="61" t="s">
        <v>121</v>
      </c>
      <c r="C10" s="74">
        <v>242267.47210510931</v>
      </c>
      <c r="D10" s="62">
        <v>2.5397546392159843E-2</v>
      </c>
      <c r="E10" s="74">
        <v>242267.47210512997</v>
      </c>
      <c r="F10" s="62">
        <v>2.5397546392162011E-2</v>
      </c>
      <c r="G10" s="74">
        <v>305120.20144000999</v>
      </c>
      <c r="H10" s="62">
        <v>3.1627370676201305E-2</v>
      </c>
      <c r="I10" s="74">
        <v>303528.44539802003</v>
      </c>
      <c r="J10" s="62">
        <v>3.1256395437628495E-2</v>
      </c>
      <c r="K10" s="74">
        <v>346866.93290201999</v>
      </c>
      <c r="L10" s="62">
        <v>3.5667554217183789E-2</v>
      </c>
      <c r="M10" s="268"/>
      <c r="N10"/>
      <c r="O10"/>
      <c r="P10"/>
      <c r="Q10"/>
      <c r="R10"/>
      <c r="S10"/>
      <c r="T10"/>
    </row>
    <row r="11" spans="1:20" ht="4.5" customHeight="1">
      <c r="B11" s="61"/>
      <c r="C11" s="74"/>
      <c r="D11" s="62"/>
      <c r="E11" s="74"/>
      <c r="F11" s="62"/>
      <c r="G11" s="74"/>
      <c r="H11" s="62"/>
      <c r="I11" s="74"/>
      <c r="J11" s="62"/>
      <c r="K11" s="74"/>
      <c r="L11" s="62"/>
      <c r="M11" s="268"/>
      <c r="P11"/>
    </row>
    <row r="12" spans="1:20" s="58" customFormat="1">
      <c r="B12" s="59" t="s">
        <v>8</v>
      </c>
      <c r="C12" s="73">
        <v>386401.35805871355</v>
      </c>
      <c r="D12" s="60">
        <v>4.0507486754276407E-2</v>
      </c>
      <c r="E12" s="73">
        <v>386401.35805873002</v>
      </c>
      <c r="F12" s="60">
        <v>4.0507486754278135E-2</v>
      </c>
      <c r="G12" s="73">
        <v>431927.26517800003</v>
      </c>
      <c r="H12" s="60">
        <v>4.477161347059596E-2</v>
      </c>
      <c r="I12" s="73">
        <v>444711.00663734996</v>
      </c>
      <c r="J12" s="60">
        <v>4.5794927261909646E-2</v>
      </c>
      <c r="K12" s="73">
        <v>451770.31738677004</v>
      </c>
      <c r="L12" s="60">
        <v>4.6454535617722212E-2</v>
      </c>
      <c r="M12" s="268"/>
      <c r="N12" s="63"/>
      <c r="O12" s="63"/>
      <c r="P12"/>
      <c r="Q12" s="63"/>
    </row>
    <row r="13" spans="1:20">
      <c r="B13" s="61" t="s">
        <v>18</v>
      </c>
      <c r="C13" s="74">
        <v>300117.93929000001</v>
      </c>
      <c r="D13" s="62">
        <v>3.1462165432304588E-2</v>
      </c>
      <c r="E13" s="74">
        <v>300117.93929000001</v>
      </c>
      <c r="F13" s="62">
        <v>3.1462165432304588E-2</v>
      </c>
      <c r="G13" s="74">
        <v>309919.93929125002</v>
      </c>
      <c r="H13" s="62">
        <v>3.212488964562165E-2</v>
      </c>
      <c r="I13" s="74">
        <v>327963.58221044997</v>
      </c>
      <c r="J13" s="62">
        <v>3.3772648231597591E-2</v>
      </c>
      <c r="K13" s="74">
        <v>337442.21032512002</v>
      </c>
      <c r="L13" s="62">
        <v>3.4698430984014574E-2</v>
      </c>
      <c r="M13" s="268"/>
      <c r="N13" s="63"/>
      <c r="O13" s="63"/>
      <c r="P13"/>
      <c r="Q13" s="63"/>
    </row>
    <row r="14" spans="1:20" s="58" customFormat="1">
      <c r="B14" s="61" t="s">
        <v>3</v>
      </c>
      <c r="C14" s="74">
        <v>86283.418768713542</v>
      </c>
      <c r="D14" s="62">
        <v>9.0453213219718175E-3</v>
      </c>
      <c r="E14" s="74">
        <v>86283.418768730015</v>
      </c>
      <c r="F14" s="62">
        <v>9.0453213219735436E-3</v>
      </c>
      <c r="G14" s="74">
        <v>122007.32588675001</v>
      </c>
      <c r="H14" s="62">
        <v>1.2646723824974306E-2</v>
      </c>
      <c r="I14" s="74">
        <v>116747.42442689998</v>
      </c>
      <c r="J14" s="62">
        <v>1.2022279030312055E-2</v>
      </c>
      <c r="K14" s="74">
        <v>114328.10706164999</v>
      </c>
      <c r="L14" s="62">
        <v>1.1756104633707638E-2</v>
      </c>
      <c r="M14" s="268"/>
      <c r="N14" s="63"/>
      <c r="O14" s="63"/>
      <c r="P14"/>
      <c r="Q14" s="63"/>
    </row>
    <row r="15" spans="1:20" ht="6" customHeight="1">
      <c r="B15" s="61"/>
      <c r="C15" s="73"/>
      <c r="D15" s="60"/>
      <c r="E15" s="73"/>
      <c r="F15" s="60"/>
      <c r="G15" s="73"/>
      <c r="H15" s="60"/>
      <c r="I15" s="73"/>
      <c r="J15" s="60"/>
      <c r="K15" s="73"/>
      <c r="L15" s="60"/>
      <c r="M15" s="268"/>
      <c r="N15" s="63"/>
      <c r="O15" s="63"/>
      <c r="P15"/>
      <c r="Q15" s="63"/>
    </row>
    <row r="16" spans="1:20">
      <c r="B16" s="59" t="s">
        <v>11</v>
      </c>
      <c r="C16" s="73">
        <v>1644118.8645865943</v>
      </c>
      <c r="D16" s="60">
        <v>0.17235737333919443</v>
      </c>
      <c r="E16" s="73">
        <v>1644118.8645865899</v>
      </c>
      <c r="F16" s="60">
        <v>0.17235737333919396</v>
      </c>
      <c r="G16" s="73">
        <v>1686085.9027702501</v>
      </c>
      <c r="H16" s="60">
        <v>0.17477198686668011</v>
      </c>
      <c r="I16" s="73">
        <v>1722417.50530571</v>
      </c>
      <c r="J16" s="60">
        <v>0.17736908507514806</v>
      </c>
      <c r="K16" s="73">
        <v>1774372.4200231</v>
      </c>
      <c r="L16" s="60">
        <v>0.18245476431887628</v>
      </c>
      <c r="M16" s="268"/>
      <c r="N16" s="63"/>
      <c r="O16" s="63"/>
      <c r="P16"/>
      <c r="Q16" s="63"/>
    </row>
    <row r="17" spans="2:17" ht="5.25" customHeight="1">
      <c r="B17" s="61"/>
      <c r="C17" s="74"/>
      <c r="D17" s="62"/>
      <c r="E17" s="74"/>
      <c r="F17" s="62"/>
      <c r="G17" s="74"/>
      <c r="H17" s="62"/>
      <c r="I17" s="74"/>
      <c r="J17" s="62"/>
      <c r="K17" s="74"/>
      <c r="L17" s="62"/>
      <c r="M17" s="268"/>
      <c r="N17" s="63"/>
      <c r="O17" s="63"/>
      <c r="P17"/>
      <c r="Q17" s="63"/>
    </row>
    <row r="18" spans="2:17">
      <c r="B18" s="59" t="s">
        <v>1</v>
      </c>
      <c r="C18" s="73">
        <v>1720285.9557304718</v>
      </c>
      <c r="D18" s="60">
        <v>0.18034217300740255</v>
      </c>
      <c r="E18" s="73">
        <v>1720285.9557304999</v>
      </c>
      <c r="F18" s="60">
        <v>0.18034217300740549</v>
      </c>
      <c r="G18" s="73">
        <v>1751269.1567550502</v>
      </c>
      <c r="H18" s="60">
        <v>0.18152858615420245</v>
      </c>
      <c r="I18" s="73">
        <v>1777946.1639235602</v>
      </c>
      <c r="J18" s="60">
        <v>0.18308725000563641</v>
      </c>
      <c r="K18" s="73">
        <v>1820989.6454556901</v>
      </c>
      <c r="L18" s="60">
        <v>0.18724830979079721</v>
      </c>
      <c r="M18" s="268"/>
      <c r="N18" s="63"/>
      <c r="O18" s="63"/>
      <c r="P18"/>
      <c r="Q18" s="63"/>
    </row>
    <row r="19" spans="2:17">
      <c r="B19" s="61" t="s">
        <v>117</v>
      </c>
      <c r="C19" s="74">
        <v>777717.34199999995</v>
      </c>
      <c r="D19" s="62">
        <v>8.1530186870743676E-2</v>
      </c>
      <c r="E19" s="74">
        <v>777717.34199999995</v>
      </c>
      <c r="F19" s="62">
        <v>8.1530186870743676E-2</v>
      </c>
      <c r="G19" s="74">
        <v>778063.51642112993</v>
      </c>
      <c r="H19" s="62">
        <v>8.0650521097397551E-2</v>
      </c>
      <c r="I19" s="74">
        <v>788693.26410001994</v>
      </c>
      <c r="J19" s="62">
        <v>8.1217127802892239E-2</v>
      </c>
      <c r="K19" s="74">
        <v>789647.67183002015</v>
      </c>
      <c r="L19" s="62">
        <v>8.1197711502312461E-2</v>
      </c>
      <c r="M19" s="268"/>
      <c r="N19" s="63"/>
      <c r="O19" s="63"/>
      <c r="P19"/>
      <c r="Q19" s="63"/>
    </row>
    <row r="20" spans="2:17" s="64" customFormat="1">
      <c r="B20" s="61" t="s">
        <v>124</v>
      </c>
      <c r="C20" s="74">
        <v>336102.49535081221</v>
      </c>
      <c r="D20" s="62">
        <v>3.523452258786712E-2</v>
      </c>
      <c r="E20" s="74">
        <v>336102.49535082001</v>
      </c>
      <c r="F20" s="62">
        <v>3.5234522587867939E-2</v>
      </c>
      <c r="G20" s="74">
        <v>338550.74923881999</v>
      </c>
      <c r="H20" s="62">
        <v>3.5092629030618425E-2</v>
      </c>
      <c r="I20" s="74">
        <v>341339.90996580001</v>
      </c>
      <c r="J20" s="62">
        <v>3.5150099986658939E-2</v>
      </c>
      <c r="K20" s="74">
        <v>339586.21444480005</v>
      </c>
      <c r="L20" s="62">
        <v>3.4918894152817556E-2</v>
      </c>
      <c r="M20" s="268"/>
      <c r="N20" s="63"/>
      <c r="O20" s="63"/>
      <c r="P20"/>
      <c r="Q20" s="63"/>
    </row>
    <row r="21" spans="2:17" s="64" customFormat="1">
      <c r="B21" s="61" t="s">
        <v>123</v>
      </c>
      <c r="C21" s="74">
        <v>252510.29656165955</v>
      </c>
      <c r="D21" s="62">
        <v>2.6471329046766977E-2</v>
      </c>
      <c r="E21" s="74">
        <v>252510.29656164997</v>
      </c>
      <c r="F21" s="62">
        <v>2.6471329046765975E-2</v>
      </c>
      <c r="G21" s="74">
        <v>281975.5488645201</v>
      </c>
      <c r="H21" s="62">
        <v>2.9228301382453359E-2</v>
      </c>
      <c r="I21" s="74">
        <v>279494.88923079002</v>
      </c>
      <c r="J21" s="62">
        <v>2.8781496143263065E-2</v>
      </c>
      <c r="K21" s="74">
        <v>324669.40274023986</v>
      </c>
      <c r="L21" s="62">
        <v>3.338503162585766E-2</v>
      </c>
      <c r="M21" s="268"/>
      <c r="N21" s="63"/>
      <c r="O21" s="63"/>
      <c r="P21"/>
      <c r="Q21" s="63"/>
    </row>
    <row r="22" spans="2:17" s="64" customFormat="1">
      <c r="B22" s="61" t="s">
        <v>118</v>
      </c>
      <c r="C22" s="74">
        <v>353955.821818</v>
      </c>
      <c r="D22" s="62">
        <v>3.7106134502024761E-2</v>
      </c>
      <c r="E22" s="74">
        <v>353955.82181803003</v>
      </c>
      <c r="F22" s="62">
        <v>3.7106134502027911E-2</v>
      </c>
      <c r="G22" s="74">
        <v>352679.34223057999</v>
      </c>
      <c r="H22" s="62">
        <v>3.65571346437331E-2</v>
      </c>
      <c r="I22" s="74">
        <v>368418.10062695004</v>
      </c>
      <c r="J22" s="62">
        <v>3.7938526072822151E-2</v>
      </c>
      <c r="K22" s="74">
        <v>367086.35644063004</v>
      </c>
      <c r="L22" s="62">
        <v>3.774667250980953E-2</v>
      </c>
      <c r="M22" s="268"/>
      <c r="N22" s="63"/>
      <c r="O22" s="63"/>
      <c r="P22"/>
      <c r="Q22" s="63"/>
    </row>
    <row r="23" spans="2:17" ht="4.5" customHeight="1">
      <c r="B23" s="61"/>
      <c r="C23" s="73"/>
      <c r="D23" s="60"/>
      <c r="E23" s="73"/>
      <c r="F23" s="60"/>
      <c r="G23" s="73"/>
      <c r="H23" s="60"/>
      <c r="I23" s="73"/>
      <c r="J23" s="60"/>
      <c r="K23" s="73"/>
      <c r="L23" s="60"/>
      <c r="M23" s="268"/>
      <c r="N23" s="63"/>
      <c r="O23" s="63"/>
      <c r="P23"/>
      <c r="Q23" s="63"/>
    </row>
    <row r="24" spans="2:17" s="58" customFormat="1">
      <c r="B24" s="59" t="s">
        <v>122</v>
      </c>
      <c r="C24" s="73">
        <v>-76167.091143877478</v>
      </c>
      <c r="D24" s="60">
        <v>-7.9847996682081146E-3</v>
      </c>
      <c r="E24" s="73">
        <v>-76167.091143910075</v>
      </c>
      <c r="F24" s="60">
        <v>-7.984799668211532E-3</v>
      </c>
      <c r="G24" s="73">
        <v>-65183.253984800074</v>
      </c>
      <c r="H24" s="60">
        <v>-6.7565992875223508E-3</v>
      </c>
      <c r="I24" s="73">
        <v>-55528.65861785016</v>
      </c>
      <c r="J24" s="60">
        <v>-5.7181649304883361E-3</v>
      </c>
      <c r="K24" s="73">
        <v>-46617.225432590116</v>
      </c>
      <c r="L24" s="60">
        <v>-4.7935454719209526E-3</v>
      </c>
      <c r="M24" s="268"/>
      <c r="N24"/>
      <c r="O24" s="63"/>
      <c r="P24"/>
      <c r="Q24" s="63"/>
    </row>
    <row r="25" spans="2:17">
      <c r="B25" s="61" t="s">
        <v>126</v>
      </c>
      <c r="C25" s="74">
        <v>202197.64780639723</v>
      </c>
      <c r="D25" s="62">
        <v>2.1196919652179212E-2</v>
      </c>
      <c r="E25" s="74">
        <v>202197.64780637989</v>
      </c>
      <c r="F25" s="62">
        <v>2.1196919652177394E-2</v>
      </c>
      <c r="G25" s="74">
        <v>185594.06040675985</v>
      </c>
      <c r="H25" s="62">
        <v>1.9237835174738399E-2</v>
      </c>
      <c r="I25" s="74">
        <v>201708.83630863973</v>
      </c>
      <c r="J25" s="62">
        <v>2.077133542676474E-2</v>
      </c>
      <c r="K25" s="74">
        <v>206312.65509797994</v>
      </c>
      <c r="L25" s="62">
        <v>2.1214670853266237E-2</v>
      </c>
      <c r="M25" s="268"/>
      <c r="N25" s="63"/>
      <c r="O25" s="63"/>
      <c r="P25"/>
      <c r="Q25" s="63"/>
    </row>
    <row r="26" spans="2:17">
      <c r="B26" s="61" t="s">
        <v>127</v>
      </c>
      <c r="C26" s="74">
        <v>-278364.73895027471</v>
      </c>
      <c r="D26" s="62">
        <v>-2.9181719320387326E-2</v>
      </c>
      <c r="E26" s="74">
        <v>-278364.73895028996</v>
      </c>
      <c r="F26" s="62">
        <v>-2.9181719320388926E-2</v>
      </c>
      <c r="G26" s="74">
        <v>-250777.31439155992</v>
      </c>
      <c r="H26" s="62">
        <v>-2.5994434462260751E-2</v>
      </c>
      <c r="I26" s="74">
        <v>-257237.49492648989</v>
      </c>
      <c r="J26" s="62">
        <v>-2.6489500357253074E-2</v>
      </c>
      <c r="K26" s="74">
        <v>-252929.88053057005</v>
      </c>
      <c r="L26" s="62">
        <v>-2.600821632518719E-2</v>
      </c>
      <c r="M26" s="268"/>
      <c r="N26" s="63"/>
      <c r="O26" s="63"/>
      <c r="P26"/>
      <c r="Q26" s="63"/>
    </row>
    <row r="27" spans="2:17" ht="5.25" customHeight="1">
      <c r="B27" s="15"/>
      <c r="C27" s="74"/>
      <c r="D27" s="62"/>
      <c r="E27" s="74"/>
      <c r="F27" s="62"/>
      <c r="G27" s="74"/>
      <c r="H27" s="62"/>
      <c r="I27" s="74"/>
      <c r="J27" s="62"/>
      <c r="K27" s="74"/>
      <c r="L27" s="62"/>
      <c r="M27" s="268"/>
      <c r="N27" s="63"/>
      <c r="O27" s="63"/>
      <c r="P27"/>
      <c r="Q27" s="63"/>
    </row>
    <row r="28" spans="2:17" ht="15">
      <c r="B28" s="15" t="s">
        <v>183</v>
      </c>
      <c r="C28" s="73" t="s">
        <v>190</v>
      </c>
      <c r="D28" s="60" t="s">
        <v>190</v>
      </c>
      <c r="E28" s="73" t="s">
        <v>190</v>
      </c>
      <c r="F28" s="60" t="s">
        <v>190</v>
      </c>
      <c r="G28" s="73" t="s">
        <v>190</v>
      </c>
      <c r="H28" s="60" t="s">
        <v>190</v>
      </c>
      <c r="I28" s="73" t="s">
        <v>190</v>
      </c>
      <c r="J28" s="60" t="s">
        <v>190</v>
      </c>
      <c r="K28" s="73" t="s">
        <v>190</v>
      </c>
      <c r="L28" s="60" t="s">
        <v>190</v>
      </c>
      <c r="M28" s="268"/>
      <c r="N28" s="63"/>
      <c r="O28" s="63"/>
      <c r="P28"/>
      <c r="Q28" s="63"/>
    </row>
    <row r="29" spans="2:17" ht="6" customHeight="1">
      <c r="B29" s="15"/>
      <c r="C29" s="73"/>
      <c r="D29" s="60"/>
      <c r="E29" s="73"/>
      <c r="F29" s="60"/>
      <c r="G29" s="73"/>
      <c r="H29" s="60"/>
      <c r="I29" s="73"/>
      <c r="J29" s="60"/>
      <c r="K29" s="73"/>
      <c r="L29" s="60"/>
      <c r="M29" s="268"/>
      <c r="P29"/>
    </row>
    <row r="30" spans="2:17">
      <c r="B30" s="65" t="s">
        <v>173</v>
      </c>
      <c r="C30" s="73">
        <v>-76167.091143877478</v>
      </c>
      <c r="D30" s="60">
        <v>-7.9847996682081146E-3</v>
      </c>
      <c r="E30" s="73">
        <v>-76167.091143910075</v>
      </c>
      <c r="F30" s="60">
        <v>-7.984799668211532E-3</v>
      </c>
      <c r="G30" s="73">
        <v>-65183.253984800074</v>
      </c>
      <c r="H30" s="60">
        <v>-6.7565992875223508E-3</v>
      </c>
      <c r="I30" s="73">
        <v>-55528.65861785016</v>
      </c>
      <c r="J30" s="60">
        <v>-5.7181649304883361E-3</v>
      </c>
      <c r="K30" s="73">
        <v>-46617.225432590116</v>
      </c>
      <c r="L30" s="60">
        <v>-4.7935454719209526E-3</v>
      </c>
      <c r="M30" s="268"/>
      <c r="P30"/>
    </row>
    <row r="31" spans="2:17" ht="6.75" customHeight="1">
      <c r="B31" s="65"/>
      <c r="C31" s="75"/>
      <c r="D31" s="60"/>
      <c r="E31" s="75"/>
      <c r="F31" s="60"/>
      <c r="G31" s="75"/>
      <c r="H31" s="60"/>
      <c r="I31" s="75"/>
      <c r="J31" s="60"/>
      <c r="K31" s="75"/>
      <c r="L31" s="60"/>
      <c r="M31" s="268"/>
      <c r="P31"/>
    </row>
    <row r="32" spans="2:17">
      <c r="B32" s="65" t="s">
        <v>170</v>
      </c>
      <c r="C32" s="73">
        <v>-2597.732677</v>
      </c>
      <c r="D32" s="60">
        <v>-2.7232725716439947E-4</v>
      </c>
      <c r="E32" s="73">
        <v>-2597.732677</v>
      </c>
      <c r="F32" s="60">
        <v>-2.7232725716439947E-4</v>
      </c>
      <c r="G32" s="73">
        <v>-2766.9198059999999</v>
      </c>
      <c r="H32" s="60">
        <v>-2.8680630755577985E-4</v>
      </c>
      <c r="I32" s="73">
        <v>-1951</v>
      </c>
      <c r="J32" s="60">
        <v>-2.0090778450384731E-4</v>
      </c>
      <c r="K32" s="73">
        <v>-1774</v>
      </c>
      <c r="L32" s="60">
        <v>-1.8241646919730226E-4</v>
      </c>
      <c r="M32" s="268"/>
      <c r="P32"/>
    </row>
    <row r="33" spans="2:16" ht="6.75" customHeight="1">
      <c r="B33" s="66"/>
      <c r="C33" s="73"/>
      <c r="D33" s="60"/>
      <c r="E33" s="73"/>
      <c r="F33" s="60"/>
      <c r="G33" s="73"/>
      <c r="H33" s="60"/>
      <c r="I33" s="73"/>
      <c r="J33" s="60"/>
      <c r="K33" s="73"/>
      <c r="L33" s="60"/>
      <c r="M33" s="268"/>
      <c r="P33"/>
    </row>
    <row r="34" spans="2:16">
      <c r="B34" s="67" t="s">
        <v>174</v>
      </c>
      <c r="C34" s="73">
        <v>-78764.823820877471</v>
      </c>
      <c r="D34" s="60">
        <v>-8.257126925372513E-3</v>
      </c>
      <c r="E34" s="73">
        <v>-78764.823820910067</v>
      </c>
      <c r="F34" s="60">
        <v>-8.2571269253759304E-3</v>
      </c>
      <c r="G34" s="73">
        <v>-67950.17379080008</v>
      </c>
      <c r="H34" s="60">
        <v>-7.0434055950781317E-3</v>
      </c>
      <c r="I34" s="73">
        <v>-57479.65861785016</v>
      </c>
      <c r="J34" s="60">
        <v>-5.9190727149921836E-3</v>
      </c>
      <c r="K34" s="73">
        <v>-48391.225432590116</v>
      </c>
      <c r="L34" s="60">
        <v>-4.9759619411182555E-3</v>
      </c>
      <c r="M34" s="268"/>
      <c r="P34"/>
    </row>
    <row r="35" spans="2:16" ht="6.75" customHeight="1">
      <c r="B35" s="67"/>
      <c r="C35" s="73"/>
      <c r="D35" s="60"/>
      <c r="E35" s="73"/>
      <c r="F35" s="60"/>
      <c r="G35" s="73"/>
      <c r="H35" s="60"/>
      <c r="I35" s="73"/>
      <c r="J35" s="60"/>
      <c r="K35" s="73"/>
      <c r="L35" s="60"/>
      <c r="M35" s="268"/>
      <c r="P35"/>
    </row>
    <row r="36" spans="2:16">
      <c r="B36" s="67" t="s">
        <v>363</v>
      </c>
      <c r="C36" s="73" t="s">
        <v>190</v>
      </c>
      <c r="D36" s="60" t="s">
        <v>190</v>
      </c>
      <c r="E36" s="73">
        <v>6764.7117024499994</v>
      </c>
      <c r="F36" s="60">
        <v>7.0916280175665038E-4</v>
      </c>
      <c r="G36" s="73">
        <v>6725.9821892900027</v>
      </c>
      <c r="H36" s="60">
        <v>6.9718468609502086E-4</v>
      </c>
      <c r="I36" s="73">
        <v>6724.4189214300004</v>
      </c>
      <c r="J36" s="60">
        <v>6.9245930680689486E-4</v>
      </c>
      <c r="K36" s="73">
        <v>47961.804365349999</v>
      </c>
      <c r="L36" s="60">
        <v>4.9318055291200143E-3</v>
      </c>
      <c r="M36" s="268"/>
      <c r="P36"/>
    </row>
    <row r="37" spans="2:16" ht="4.5" customHeight="1" thickBot="1">
      <c r="B37" s="68"/>
      <c r="C37" s="76"/>
      <c r="D37" s="69"/>
      <c r="E37" s="76"/>
      <c r="F37" s="69"/>
      <c r="G37" s="76"/>
      <c r="H37" s="69"/>
      <c r="I37" s="76"/>
      <c r="J37" s="69"/>
      <c r="K37" s="76"/>
      <c r="L37" s="69"/>
      <c r="M37" s="268"/>
    </row>
    <row r="38" spans="2:16" s="70" customFormat="1" ht="15" customHeight="1">
      <c r="B38" s="7" t="s">
        <v>128</v>
      </c>
      <c r="C38" s="71"/>
      <c r="D38" s="72"/>
      <c r="E38" s="155"/>
      <c r="F38" s="155"/>
      <c r="G38" s="155"/>
      <c r="H38" s="155"/>
      <c r="I38" s="155"/>
      <c r="J38" s="155"/>
      <c r="K38" s="155"/>
      <c r="L38" s="155"/>
      <c r="M38" s="268"/>
    </row>
    <row r="39" spans="2:16" s="70" customFormat="1" ht="15" customHeight="1">
      <c r="B39" s="125" t="s">
        <v>181</v>
      </c>
      <c r="C39" s="125"/>
      <c r="D39" s="125"/>
      <c r="E39" s="155"/>
      <c r="F39" s="155"/>
      <c r="G39" s="155"/>
      <c r="H39" s="155"/>
      <c r="I39" s="155"/>
      <c r="J39" s="155"/>
      <c r="K39" s="155"/>
      <c r="L39" s="155"/>
      <c r="M39"/>
    </row>
    <row r="40" spans="2:16" ht="15" customHeight="1">
      <c r="B40" s="218" t="s">
        <v>191</v>
      </c>
      <c r="C40" s="218"/>
      <c r="D40" s="218"/>
      <c r="E40" s="218"/>
      <c r="F40" s="218"/>
      <c r="G40" s="218"/>
      <c r="H40" s="218"/>
      <c r="I40" s="218"/>
      <c r="J40" s="218"/>
      <c r="K40" s="218"/>
      <c r="L40" s="218"/>
    </row>
    <row r="42" spans="2:16" ht="12.75" customHeight="1">
      <c r="B42"/>
      <c r="C42" s="219"/>
      <c r="D42" s="219"/>
      <c r="E42" s="219"/>
      <c r="F42" s="219"/>
      <c r="G42" s="219"/>
      <c r="H42" s="219"/>
      <c r="I42" s="219"/>
      <c r="J42" s="219"/>
      <c r="K42" s="219"/>
      <c r="L42" s="219"/>
      <c r="N42"/>
    </row>
    <row r="43" spans="2:16">
      <c r="N43"/>
    </row>
    <row r="44" spans="2:16">
      <c r="N44"/>
    </row>
    <row r="45" spans="2:16">
      <c r="N45"/>
    </row>
    <row r="46" spans="2:16">
      <c r="N46"/>
    </row>
    <row r="47" spans="2:16">
      <c r="N47"/>
    </row>
    <row r="48" spans="2:16">
      <c r="N48"/>
    </row>
    <row r="49" spans="14:14">
      <c r="N49"/>
    </row>
    <row r="50" spans="14:14">
      <c r="N50"/>
    </row>
    <row r="51" spans="14:14">
      <c r="N51"/>
    </row>
    <row r="52" spans="14:14">
      <c r="N52"/>
    </row>
    <row r="53" spans="14:14">
      <c r="N53"/>
    </row>
    <row r="54" spans="14:14">
      <c r="N54"/>
    </row>
    <row r="55" spans="14:14">
      <c r="N55"/>
    </row>
    <row r="56" spans="14:14">
      <c r="N56"/>
    </row>
    <row r="57" spans="14:14">
      <c r="N57"/>
    </row>
    <row r="58" spans="14:14">
      <c r="N58"/>
    </row>
    <row r="59" spans="14:14">
      <c r="N59"/>
    </row>
    <row r="60" spans="14:14">
      <c r="N60"/>
    </row>
    <row r="61" spans="14:14">
      <c r="N61"/>
    </row>
    <row r="62" spans="14:14">
      <c r="N62"/>
    </row>
    <row r="63" spans="14:14">
      <c r="N63"/>
    </row>
    <row r="64" spans="14:14">
      <c r="N64"/>
    </row>
    <row r="65" spans="14:14">
      <c r="N65"/>
    </row>
    <row r="66" spans="14:14">
      <c r="N66"/>
    </row>
    <row r="67" spans="14:14">
      <c r="N67"/>
    </row>
    <row r="68" spans="14:14">
      <c r="N68"/>
    </row>
    <row r="69" spans="14:14">
      <c r="N69"/>
    </row>
    <row r="70" spans="14:14">
      <c r="N70"/>
    </row>
    <row r="71" spans="14:14">
      <c r="N71"/>
    </row>
    <row r="72" spans="14:14">
      <c r="N72"/>
    </row>
  </sheetData>
  <mergeCells count="6">
    <mergeCell ref="I4:J4"/>
    <mergeCell ref="K4:L4"/>
    <mergeCell ref="B4:B5"/>
    <mergeCell ref="G4:H4"/>
    <mergeCell ref="C4:D4"/>
    <mergeCell ref="E4:F4"/>
  </mergeCells>
  <phoneticPr fontId="91" type="noConversion"/>
  <conditionalFormatting sqref="B35:D36 G35:H35 B34">
    <cfRule type="cellIs" dxfId="30" priority="53" stopIfTrue="1" operator="greaterThan">
      <formula>0</formula>
    </cfRule>
    <cfRule type="cellIs" dxfId="29" priority="54" stopIfTrue="1" operator="lessThan">
      <formula>0</formula>
    </cfRule>
  </conditionalFormatting>
  <conditionalFormatting sqref="D36">
    <cfRule type="cellIs" dxfId="28" priority="51" stopIfTrue="1" operator="greaterThan">
      <formula>0</formula>
    </cfRule>
    <cfRule type="cellIs" dxfId="27" priority="52" stopIfTrue="1" operator="lessThan">
      <formula>0</formula>
    </cfRule>
  </conditionalFormatting>
  <conditionalFormatting sqref="C35:C36">
    <cfRule type="cellIs" dxfId="26" priority="49" stopIfTrue="1" operator="greaterThan">
      <formula>0</formula>
    </cfRule>
    <cfRule type="cellIs" dxfId="25" priority="50" stopIfTrue="1" operator="lessThan">
      <formula>0</formula>
    </cfRule>
  </conditionalFormatting>
  <conditionalFormatting sqref="I35:L35 I36 K36">
    <cfRule type="cellIs" dxfId="24" priority="15" stopIfTrue="1" operator="greaterThan">
      <formula>0</formula>
    </cfRule>
    <cfRule type="cellIs" dxfId="23" priority="16" stopIfTrue="1" operator="lessThan">
      <formula>0</formula>
    </cfRule>
  </conditionalFormatting>
  <conditionalFormatting sqref="I36 K36">
    <cfRule type="cellIs" dxfId="22" priority="13" stopIfTrue="1" operator="greaterThan">
      <formula>0</formula>
    </cfRule>
    <cfRule type="cellIs" dxfId="21" priority="14" stopIfTrue="1" operator="lessThan">
      <formula>0</formula>
    </cfRule>
  </conditionalFormatting>
  <conditionalFormatting sqref="E35:F35 E36">
    <cfRule type="cellIs" dxfId="20" priority="11" stopIfTrue="1" operator="greaterThan">
      <formula>0</formula>
    </cfRule>
    <cfRule type="cellIs" dxfId="19" priority="12" stopIfTrue="1" operator="lessThan">
      <formula>0</formula>
    </cfRule>
  </conditionalFormatting>
  <conditionalFormatting sqref="E36">
    <cfRule type="cellIs" dxfId="18" priority="9" stopIfTrue="1" operator="greaterThan">
      <formula>0</formula>
    </cfRule>
    <cfRule type="cellIs" dxfId="17" priority="10" stopIfTrue="1" operator="lessThan">
      <formula>0</formula>
    </cfRule>
  </conditionalFormatting>
  <conditionalFormatting sqref="G36">
    <cfRule type="cellIs" dxfId="16" priority="3" stopIfTrue="1" operator="greaterThan">
      <formula>0</formula>
    </cfRule>
    <cfRule type="cellIs" dxfId="15" priority="4" stopIfTrue="1" operator="lessThan">
      <formula>0</formula>
    </cfRule>
  </conditionalFormatting>
  <conditionalFormatting sqref="G36">
    <cfRule type="cellIs" dxfId="14" priority="1" stopIfTrue="1" operator="greaterThan">
      <formula>0</formula>
    </cfRule>
    <cfRule type="cellIs" dxfId="13" priority="2" stopIfTrue="1" operator="lessThan">
      <formula>0</formula>
    </cfRule>
  </conditionalFormatting>
  <pageMargins left="0.23622047244094491" right="0.23622047244094491" top="0.82677165354330717" bottom="0.74803149606299213" header="0.51181102362204722" footer="0.51181102362204722"/>
  <pageSetup paperSize="9" orientation="portrait" verticalDpi="300" r:id="rId1"/>
  <headerFooter alignWithMargins="0"/>
  <ignoredErrors>
    <ignoredError sqref="B37:B38 B29 B33 B14:B15 B31 B17:B27"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9D117-564F-4A88-8B1B-A9FA7EE9E015}">
  <sheetPr>
    <tabColor rgb="FF00B050"/>
  </sheetPr>
  <dimension ref="B1:G16"/>
  <sheetViews>
    <sheetView showGridLines="0" zoomScale="115" zoomScaleNormal="115" workbookViewId="0"/>
  </sheetViews>
  <sheetFormatPr defaultColWidth="9.140625" defaultRowHeight="12.75"/>
  <cols>
    <col min="1" max="1" width="1.7109375" style="246" customWidth="1"/>
    <col min="2" max="2" width="34.42578125" style="246" customWidth="1"/>
    <col min="3" max="3" width="17.85546875" style="246" customWidth="1"/>
    <col min="4" max="4" width="11.5703125" style="246" customWidth="1"/>
    <col min="5" max="5" width="12" style="246" customWidth="1"/>
    <col min="6" max="7" width="9.85546875" style="246" customWidth="1"/>
    <col min="8" max="16384" width="9.140625" style="246"/>
  </cols>
  <sheetData>
    <row r="1" spans="2:7" ht="7.15" customHeight="1">
      <c r="B1" s="495"/>
      <c r="C1" s="495"/>
      <c r="D1" s="495"/>
      <c r="E1" s="495"/>
      <c r="F1" s="495"/>
      <c r="G1" s="495"/>
    </row>
    <row r="2" spans="2:7" s="486" customFormat="1">
      <c r="B2" s="485" t="s">
        <v>408</v>
      </c>
      <c r="C2" s="485"/>
      <c r="D2" s="485"/>
      <c r="E2" s="485"/>
      <c r="F2" s="485"/>
      <c r="G2" s="485"/>
    </row>
    <row r="3" spans="2:7" ht="7.15" customHeight="1" thickBot="1">
      <c r="B3" s="248"/>
      <c r="C3" s="249"/>
      <c r="D3" s="249"/>
      <c r="E3" s="249"/>
      <c r="F3" s="249"/>
      <c r="G3" s="249"/>
    </row>
    <row r="4" spans="2:7">
      <c r="B4" s="496" t="s">
        <v>57</v>
      </c>
      <c r="C4" s="496" t="s">
        <v>312</v>
      </c>
      <c r="D4" s="496" t="s">
        <v>262</v>
      </c>
      <c r="E4" s="496" t="s">
        <v>263</v>
      </c>
      <c r="F4" s="496" t="s">
        <v>59</v>
      </c>
      <c r="G4" s="496"/>
    </row>
    <row r="5" spans="2:7" ht="24.75" customHeight="1" thickBot="1">
      <c r="B5" s="497"/>
      <c r="C5" s="497"/>
      <c r="D5" s="497"/>
      <c r="E5" s="497"/>
      <c r="F5" s="244" t="s">
        <v>40</v>
      </c>
      <c r="G5" s="244" t="s">
        <v>41</v>
      </c>
    </row>
    <row r="6" spans="2:7">
      <c r="B6" s="251" t="s">
        <v>61</v>
      </c>
      <c r="C6" s="323">
        <v>-17131.143484439985</v>
      </c>
      <c r="D6" s="323">
        <v>-27390.175747703033</v>
      </c>
      <c r="E6" s="399">
        <v>30698.437160783469</v>
      </c>
      <c r="F6" s="399">
        <v>58088.612908486502</v>
      </c>
      <c r="G6" s="400">
        <v>-2.1207827742163308</v>
      </c>
    </row>
    <row r="7" spans="2:7">
      <c r="B7" s="252" t="s">
        <v>62</v>
      </c>
      <c r="C7" s="326">
        <v>-16605.797064439983</v>
      </c>
      <c r="D7" s="324">
        <v>-26864.829327703032</v>
      </c>
      <c r="E7" s="326">
        <v>23955.322865604663</v>
      </c>
      <c r="F7" s="326">
        <v>50820.152193307695</v>
      </c>
      <c r="G7" s="401">
        <v>-1.8916983083492704</v>
      </c>
    </row>
    <row r="8" spans="2:7">
      <c r="B8" s="252" t="s">
        <v>63</v>
      </c>
      <c r="C8" s="325">
        <v>-525.34641999999997</v>
      </c>
      <c r="D8" s="324">
        <v>-525.34641999999997</v>
      </c>
      <c r="E8" s="326">
        <v>6743.1142951788061</v>
      </c>
      <c r="F8" s="327">
        <v>7268.4607151788059</v>
      </c>
      <c r="G8" s="402">
        <v>-13.83555771671349</v>
      </c>
    </row>
    <row r="9" spans="2:7" ht="5.25" customHeight="1" thickBot="1">
      <c r="B9" s="252"/>
      <c r="C9" s="327"/>
      <c r="D9" s="324"/>
      <c r="E9" s="326"/>
      <c r="F9" s="326"/>
      <c r="G9" s="403"/>
    </row>
    <row r="10" spans="2:7">
      <c r="B10" s="330" t="s">
        <v>365</v>
      </c>
      <c r="C10" s="328"/>
      <c r="D10" s="395">
        <v>10259.032263263047</v>
      </c>
      <c r="E10" s="395">
        <v>10259.032263263047</v>
      </c>
      <c r="F10" s="395" t="s">
        <v>60</v>
      </c>
      <c r="G10" s="396" t="s">
        <v>60</v>
      </c>
    </row>
    <row r="11" spans="2:7">
      <c r="B11" s="253" t="s">
        <v>364</v>
      </c>
      <c r="C11" s="394"/>
      <c r="D11" s="397">
        <v>6313.5043419976673</v>
      </c>
      <c r="E11" s="397">
        <v>6313.5043419976673</v>
      </c>
      <c r="F11" s="397" t="s">
        <v>60</v>
      </c>
      <c r="G11" s="398" t="s">
        <v>60</v>
      </c>
    </row>
    <row r="12" spans="2:7">
      <c r="B12" s="253" t="s">
        <v>264</v>
      </c>
      <c r="C12" s="329"/>
      <c r="D12" s="397">
        <v>3941.6803923153802</v>
      </c>
      <c r="E12" s="397">
        <v>3941.6803923153802</v>
      </c>
      <c r="F12" s="397" t="s">
        <v>60</v>
      </c>
      <c r="G12" s="398" t="s">
        <v>60</v>
      </c>
    </row>
    <row r="13" spans="2:7">
      <c r="B13" s="253" t="s">
        <v>265</v>
      </c>
      <c r="C13" s="329"/>
      <c r="D13" s="397">
        <v>3.8475289500000001</v>
      </c>
      <c r="E13" s="397">
        <v>3.8475289500000001</v>
      </c>
      <c r="F13" s="397" t="s">
        <v>60</v>
      </c>
      <c r="G13" s="398" t="s">
        <v>60</v>
      </c>
    </row>
    <row r="14" spans="2:7">
      <c r="B14" s="253" t="s">
        <v>266</v>
      </c>
      <c r="C14" s="329"/>
      <c r="D14" s="397">
        <v>0</v>
      </c>
      <c r="E14" s="397">
        <v>0</v>
      </c>
      <c r="F14" s="397" t="s">
        <v>60</v>
      </c>
      <c r="G14" s="398" t="s">
        <v>60</v>
      </c>
    </row>
    <row r="15" spans="2:7" ht="14.25">
      <c r="B15" s="214" t="s">
        <v>370</v>
      </c>
      <c r="C15" s="214"/>
      <c r="D15" s="247"/>
      <c r="E15" s="247"/>
      <c r="F15" s="247"/>
      <c r="G15" s="247"/>
    </row>
    <row r="16" spans="2:7">
      <c r="B16" s="495" t="s">
        <v>267</v>
      </c>
      <c r="C16" s="495"/>
      <c r="D16" s="495"/>
      <c r="E16" s="495"/>
      <c r="F16" s="495"/>
      <c r="G16" s="495"/>
    </row>
  </sheetData>
  <mergeCells count="7">
    <mergeCell ref="B16:G16"/>
    <mergeCell ref="B1:G1"/>
    <mergeCell ref="B4:B5"/>
    <mergeCell ref="C4:C5"/>
    <mergeCell ref="D4:D5"/>
    <mergeCell ref="E4:E5"/>
    <mergeCell ref="F4:G4"/>
  </mergeCells>
  <conditionalFormatting sqref="B10:B14">
    <cfRule type="cellIs" dxfId="12" priority="3" stopIfTrue="1" operator="greaterThan">
      <formula>0</formula>
    </cfRule>
    <cfRule type="cellIs" dxfId="11" priority="4" stopIfTrue="1" operator="lessThan">
      <formula>0</formula>
    </cfRule>
  </conditionalFormatting>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pageSetUpPr fitToPage="1"/>
  </sheetPr>
  <dimension ref="A1:K33"/>
  <sheetViews>
    <sheetView showGridLines="0" tabSelected="1" zoomScaleNormal="100" workbookViewId="0">
      <selection activeCell="K6" sqref="K6"/>
    </sheetView>
  </sheetViews>
  <sheetFormatPr defaultColWidth="4.85546875" defaultRowHeight="12.75"/>
  <cols>
    <col min="1" max="1" width="1.7109375" style="4" customWidth="1"/>
    <col min="2" max="2" width="61.85546875" style="3" customWidth="1"/>
    <col min="3" max="4" width="12.85546875" style="26" customWidth="1"/>
    <col min="5" max="6" width="12.85546875" style="4" customWidth="1"/>
    <col min="7" max="7" width="2.7109375" style="4" customWidth="1"/>
    <col min="8" max="8" width="4.85546875" style="4" customWidth="1"/>
    <col min="9" max="9" width="6" style="4" customWidth="1"/>
    <col min="10" max="10" width="4.85546875" style="4"/>
    <col min="11" max="11" width="8.42578125" style="4" bestFit="1" customWidth="1"/>
    <col min="12" max="16384" width="4.85546875" style="4"/>
  </cols>
  <sheetData>
    <row r="1" spans="1:11" s="254" customFormat="1" ht="7.15" customHeight="1">
      <c r="B1" s="3"/>
      <c r="C1" s="26"/>
      <c r="D1" s="26"/>
    </row>
    <row r="2" spans="1:11" s="482" customFormat="1">
      <c r="B2" s="483" t="s">
        <v>409</v>
      </c>
      <c r="C2" s="483"/>
      <c r="D2" s="483"/>
      <c r="E2" s="483"/>
      <c r="F2" s="483"/>
      <c r="G2" s="484"/>
    </row>
    <row r="3" spans="1:11" s="250" customFormat="1" ht="7.15" customHeight="1" thickBot="1">
      <c r="A3" s="249"/>
      <c r="B3" s="499"/>
      <c r="C3" s="499"/>
      <c r="D3" s="249"/>
      <c r="E3" s="249"/>
      <c r="F3" s="249"/>
      <c r="G3" s="249"/>
    </row>
    <row r="4" spans="1:11" s="255" customFormat="1" ht="24.95" customHeight="1">
      <c r="B4" s="500" t="s">
        <v>7</v>
      </c>
      <c r="C4" s="496" t="s">
        <v>316</v>
      </c>
      <c r="D4" s="496" t="s">
        <v>58</v>
      </c>
      <c r="E4" s="498" t="s">
        <v>39</v>
      </c>
      <c r="F4" s="498"/>
    </row>
    <row r="5" spans="1:11" s="255" customFormat="1" ht="20.100000000000001" customHeight="1" thickBot="1">
      <c r="B5" s="501"/>
      <c r="C5" s="497"/>
      <c r="D5" s="497"/>
      <c r="E5" s="245" t="s">
        <v>40</v>
      </c>
      <c r="F5" s="245" t="s">
        <v>41</v>
      </c>
    </row>
    <row r="6" spans="1:11" s="256" customFormat="1" ht="18" customHeight="1">
      <c r="B6" s="17" t="s">
        <v>0</v>
      </c>
      <c r="C6" s="18">
        <v>1500330.6243973102</v>
      </c>
      <c r="D6" s="18">
        <v>1545426.2381102799</v>
      </c>
      <c r="E6" s="19">
        <v>45095.613712969702</v>
      </c>
      <c r="F6" s="20">
        <v>3.0057117397763455E-2</v>
      </c>
      <c r="K6" s="18"/>
    </row>
    <row r="7" spans="1:11" s="254" customFormat="1" ht="15.95" customHeight="1">
      <c r="B7" s="35" t="s">
        <v>192</v>
      </c>
      <c r="C7" s="37">
        <v>909299.36010113999</v>
      </c>
      <c r="D7" s="37">
        <v>931992.23018776986</v>
      </c>
      <c r="E7" s="31">
        <v>22692.870086629875</v>
      </c>
      <c r="F7" s="28">
        <v>2.4956434681869546E-2</v>
      </c>
      <c r="K7" s="21"/>
    </row>
    <row r="8" spans="1:11" s="254" customFormat="1" ht="15.95" customHeight="1">
      <c r="B8" s="35" t="s">
        <v>119</v>
      </c>
      <c r="C8" s="37">
        <v>-54.383852269999998</v>
      </c>
      <c r="D8" s="37">
        <v>-52.8459158</v>
      </c>
      <c r="E8" s="31">
        <v>1.5379364699999982</v>
      </c>
      <c r="F8" s="28" t="s">
        <v>60</v>
      </c>
      <c r="K8" s="21"/>
    </row>
    <row r="9" spans="1:11" s="254" customFormat="1" ht="15.95" customHeight="1">
      <c r="B9" s="35" t="s">
        <v>120</v>
      </c>
      <c r="C9" s="37">
        <v>332093.55976723001</v>
      </c>
      <c r="D9" s="37">
        <v>333172.81199026998</v>
      </c>
      <c r="E9" s="31">
        <v>1079.2522230399773</v>
      </c>
      <c r="F9" s="28">
        <v>3.2498438807318135E-3</v>
      </c>
      <c r="K9" s="21"/>
    </row>
    <row r="10" spans="1:11" s="254" customFormat="1" ht="15.95" customHeight="1">
      <c r="B10" s="35" t="s">
        <v>121</v>
      </c>
      <c r="C10" s="37">
        <v>258992.08838121002</v>
      </c>
      <c r="D10" s="37">
        <v>280314.04184804001</v>
      </c>
      <c r="E10" s="31">
        <v>21321.953466829989</v>
      </c>
      <c r="F10" s="28">
        <v>8.232665947481084E-2</v>
      </c>
      <c r="K10" s="21"/>
    </row>
    <row r="11" spans="1:11" s="256" customFormat="1" ht="18" customHeight="1">
      <c r="B11" s="22" t="s">
        <v>8</v>
      </c>
      <c r="C11" s="33">
        <v>299132.7060143901</v>
      </c>
      <c r="D11" s="33">
        <v>304686.95316790743</v>
      </c>
      <c r="E11" s="27">
        <v>5554.2471535173245</v>
      </c>
      <c r="F11" s="28">
        <v>1.8567836421237507E-2</v>
      </c>
      <c r="K11" s="18"/>
    </row>
    <row r="12" spans="1:11" s="254" customFormat="1" ht="15.95" customHeight="1">
      <c r="B12" s="34" t="s">
        <v>9</v>
      </c>
      <c r="C12" s="37">
        <v>223236.85396709997</v>
      </c>
      <c r="D12" s="37">
        <v>226204.49384556999</v>
      </c>
      <c r="E12" s="31">
        <v>2967.6398784700141</v>
      </c>
      <c r="F12" s="32">
        <v>1.3293682587496851E-2</v>
      </c>
      <c r="K12" s="21"/>
    </row>
    <row r="13" spans="1:11" s="254" customFormat="1" ht="15.95" customHeight="1">
      <c r="B13" s="34" t="s">
        <v>64</v>
      </c>
      <c r="C13" s="37">
        <v>75895.8520472901</v>
      </c>
      <c r="D13" s="37">
        <v>78482.45932233741</v>
      </c>
      <c r="E13" s="31">
        <v>2586.6072750473104</v>
      </c>
      <c r="F13" s="32">
        <v>3.4081009768960974E-2</v>
      </c>
      <c r="K13" s="21"/>
    </row>
    <row r="14" spans="1:11" s="256" customFormat="1" ht="18" customHeight="1">
      <c r="B14" s="22" t="s">
        <v>11</v>
      </c>
      <c r="C14" s="33">
        <v>1201197.9183829201</v>
      </c>
      <c r="D14" s="33">
        <v>1240739.2849423725</v>
      </c>
      <c r="E14" s="33">
        <v>39541.366559452377</v>
      </c>
      <c r="F14" s="28">
        <v>3.2918277624626478E-2</v>
      </c>
      <c r="K14" s="21"/>
    </row>
    <row r="15" spans="1:11" s="254" customFormat="1" ht="18" customHeight="1">
      <c r="B15" s="22" t="s">
        <v>1</v>
      </c>
      <c r="C15" s="33">
        <v>1217803.7154473602</v>
      </c>
      <c r="D15" s="33">
        <v>1218588.2864763935</v>
      </c>
      <c r="E15" s="33">
        <v>784.57102903327905</v>
      </c>
      <c r="F15" s="28">
        <v>6.4425080912572754E-4</v>
      </c>
      <c r="H15" s="3"/>
    </row>
    <row r="16" spans="1:11" s="254" customFormat="1" ht="15.95" customHeight="1">
      <c r="B16" s="35" t="s">
        <v>117</v>
      </c>
      <c r="C16" s="37">
        <v>547165.20893626008</v>
      </c>
      <c r="D16" s="37">
        <v>548961.11913014005</v>
      </c>
      <c r="E16" s="31">
        <v>1795.9101938799722</v>
      </c>
      <c r="F16" s="32">
        <v>3.2822083066490798E-3</v>
      </c>
      <c r="H16" s="3"/>
    </row>
    <row r="17" spans="2:11" s="254" customFormat="1" ht="15.95" customHeight="1">
      <c r="B17" s="35" t="s">
        <v>124</v>
      </c>
      <c r="C17" s="37">
        <v>220718.66240765003</v>
      </c>
      <c r="D17" s="37">
        <v>220553.12203233998</v>
      </c>
      <c r="E17" s="31">
        <v>-165.54037531005451</v>
      </c>
      <c r="F17" s="32">
        <v>-7.5000624552678033E-4</v>
      </c>
      <c r="H17" s="3"/>
    </row>
    <row r="18" spans="2:11" s="254" customFormat="1" ht="15.95" customHeight="1">
      <c r="B18" s="35" t="s">
        <v>123</v>
      </c>
      <c r="C18" s="37">
        <v>211102.68152740004</v>
      </c>
      <c r="D18" s="37">
        <v>198999.77794496334</v>
      </c>
      <c r="E18" s="31">
        <v>-12102.903582436702</v>
      </c>
      <c r="F18" s="32">
        <v>-5.7331832522770715E-2</v>
      </c>
      <c r="H18" s="3"/>
    </row>
    <row r="19" spans="2:11" s="254" customFormat="1" ht="15.95" customHeight="1">
      <c r="B19" s="41" t="s">
        <v>125</v>
      </c>
      <c r="C19" s="37">
        <v>238817.16257605003</v>
      </c>
      <c r="D19" s="37">
        <v>250074.26736895001</v>
      </c>
      <c r="E19" s="31">
        <v>11257.104792899976</v>
      </c>
      <c r="F19" s="32">
        <v>4.7136917093700131E-2</v>
      </c>
      <c r="H19" s="3"/>
    </row>
    <row r="20" spans="2:11" s="254" customFormat="1" ht="18" customHeight="1">
      <c r="B20" s="22" t="s">
        <v>122</v>
      </c>
      <c r="C20" s="33">
        <v>-16605.797064440092</v>
      </c>
      <c r="D20" s="33">
        <v>22150.998465979006</v>
      </c>
      <c r="E20" s="33">
        <v>38756.795530419098</v>
      </c>
      <c r="F20" s="28">
        <v>-2.3339316613361181</v>
      </c>
      <c r="H20" s="3"/>
    </row>
    <row r="21" spans="2:11" s="254" customFormat="1" ht="15.95" customHeight="1">
      <c r="B21" s="36" t="s">
        <v>126</v>
      </c>
      <c r="C21" s="37">
        <v>198465.85210458998</v>
      </c>
      <c r="D21" s="160">
        <v>237939.30560584908</v>
      </c>
      <c r="E21" s="31">
        <v>39473.453501259093</v>
      </c>
      <c r="F21" s="32">
        <v>0.19889292330479547</v>
      </c>
      <c r="H21" s="3"/>
    </row>
    <row r="22" spans="2:11" s="254" customFormat="1" ht="15.95" customHeight="1">
      <c r="B22" s="36" t="s">
        <v>127</v>
      </c>
      <c r="C22" s="37">
        <v>-215071.64916903008</v>
      </c>
      <c r="D22" s="160">
        <v>-215788.30713987007</v>
      </c>
      <c r="E22" s="31">
        <v>-716.65797083999496</v>
      </c>
      <c r="F22" s="32">
        <v>3.3321824313382927E-3</v>
      </c>
      <c r="H22" s="3"/>
    </row>
    <row r="23" spans="2:11" s="254" customFormat="1" ht="18" customHeight="1">
      <c r="B23" s="59" t="s">
        <v>189</v>
      </c>
      <c r="C23" s="159" t="s">
        <v>190</v>
      </c>
      <c r="D23" s="159">
        <v>1804.324399625657</v>
      </c>
      <c r="E23" s="159" t="s">
        <v>190</v>
      </c>
      <c r="F23" s="95" t="s">
        <v>190</v>
      </c>
      <c r="H23" s="3"/>
    </row>
    <row r="24" spans="2:11" s="254" customFormat="1" ht="18" customHeight="1">
      <c r="B24" s="404" t="s">
        <v>173</v>
      </c>
      <c r="C24" s="159">
        <v>-16605.797064440092</v>
      </c>
      <c r="D24" s="159">
        <v>23955.322865604663</v>
      </c>
      <c r="E24" s="159">
        <v>40561.119930044755</v>
      </c>
      <c r="F24" s="95">
        <v>-2.4425879572443385</v>
      </c>
      <c r="H24" s="3"/>
    </row>
    <row r="25" spans="2:11" s="254" customFormat="1" ht="18" customHeight="1">
      <c r="B25" s="404" t="s">
        <v>170</v>
      </c>
      <c r="C25" s="159">
        <v>-525.34641999999997</v>
      </c>
      <c r="D25" s="159">
        <v>6743.1142951788061</v>
      </c>
      <c r="E25" s="159">
        <v>7268.4607151788059</v>
      </c>
      <c r="F25" s="95">
        <v>-13.83555771671349</v>
      </c>
      <c r="H25" s="3"/>
      <c r="K25"/>
    </row>
    <row r="26" spans="2:11" s="254" customFormat="1" ht="18" customHeight="1">
      <c r="B26" s="404" t="s">
        <v>174</v>
      </c>
      <c r="C26" s="159">
        <v>-17131.143484440094</v>
      </c>
      <c r="D26" s="159">
        <v>30698.437160783469</v>
      </c>
      <c r="E26" s="159">
        <v>47829.580645223563</v>
      </c>
      <c r="F26" s="95">
        <v>-2.7919666126587699</v>
      </c>
      <c r="H26" s="3"/>
    </row>
    <row r="27" spans="2:11" s="254" customFormat="1" ht="13.5" thickBot="1">
      <c r="B27" s="405" t="s">
        <v>366</v>
      </c>
      <c r="C27" s="406">
        <v>16431.183110910002</v>
      </c>
      <c r="D27" s="406">
        <v>10259.032263263047</v>
      </c>
      <c r="E27" s="406">
        <v>-6172.1508476469553</v>
      </c>
      <c r="F27" s="407" t="s">
        <v>190</v>
      </c>
      <c r="H27" s="3"/>
    </row>
    <row r="28" spans="2:11" s="254" customFormat="1">
      <c r="B28" s="257" t="s">
        <v>172</v>
      </c>
      <c r="C28" s="38"/>
      <c r="D28" s="38"/>
      <c r="E28" s="39"/>
      <c r="F28" s="40"/>
      <c r="H28" s="3"/>
    </row>
    <row r="29" spans="2:11" s="254" customFormat="1" ht="14.25">
      <c r="B29" s="158" t="s">
        <v>186</v>
      </c>
      <c r="C29" s="257"/>
      <c r="D29" s="257"/>
      <c r="E29" s="23"/>
      <c r="F29" s="23"/>
    </row>
    <row r="30" spans="2:11" s="5" customFormat="1" ht="15" customHeight="1">
      <c r="B30" s="24"/>
      <c r="C30" s="24"/>
      <c r="D30" s="24"/>
      <c r="E30" s="25"/>
      <c r="F30" s="25"/>
    </row>
    <row r="31" spans="2:11">
      <c r="H31" s="3"/>
    </row>
    <row r="32" spans="2:11">
      <c r="H32" s="3"/>
    </row>
    <row r="33" spans="8:8">
      <c r="H33" s="3"/>
    </row>
  </sheetData>
  <mergeCells count="5">
    <mergeCell ref="E4:F4"/>
    <mergeCell ref="B3:C3"/>
    <mergeCell ref="B4:B5"/>
    <mergeCell ref="C4:C5"/>
    <mergeCell ref="D4:D5"/>
  </mergeCells>
  <conditionalFormatting sqref="B27">
    <cfRule type="cellIs" dxfId="10" priority="1" stopIfTrue="1" operator="greaterThan">
      <formula>0</formula>
    </cfRule>
    <cfRule type="cellIs" dxfId="9" priority="2" stopIfTrue="1" operator="lessThan">
      <formula>0</formula>
    </cfRule>
  </conditionalFormatting>
  <pageMargins left="0.24" right="0.19" top="0.55000000000000004" bottom="0.59" header="0.49212598499999999" footer="0.24"/>
  <pageSetup paperSize="9" scale="56" orientation="landscape" r:id="rId1"/>
  <headerFooter alignWithMargins="0"/>
  <rowBreaks count="1" manualBreakCount="1">
    <brk id="5"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49219-6C3B-4A42-B362-BF81CE46C5C9}">
  <sheetPr>
    <tabColor rgb="FF00B050"/>
  </sheetPr>
  <dimension ref="A1:R47"/>
  <sheetViews>
    <sheetView showGridLines="0" zoomScaleNormal="100" workbookViewId="0"/>
  </sheetViews>
  <sheetFormatPr defaultRowHeight="12.75"/>
  <cols>
    <col min="1" max="1" width="1.7109375" style="258" customWidth="1"/>
    <col min="2" max="2" width="48" customWidth="1"/>
    <col min="3" max="4" width="9.85546875" bestFit="1" customWidth="1"/>
    <col min="5" max="5" width="9" bestFit="1" customWidth="1"/>
    <col min="6" max="7" width="9.85546875" bestFit="1" customWidth="1"/>
    <col min="8" max="8" width="9" bestFit="1" customWidth="1"/>
    <col min="9" max="10" width="10" bestFit="1" customWidth="1"/>
    <col min="11" max="11" width="9" bestFit="1" customWidth="1"/>
  </cols>
  <sheetData>
    <row r="1" spans="1:18" ht="7.15" customHeight="1"/>
    <row r="2" spans="1:18" s="470" customFormat="1" ht="15">
      <c r="A2" s="480"/>
      <c r="B2" s="481" t="s">
        <v>413</v>
      </c>
      <c r="C2" s="481"/>
      <c r="D2" s="481"/>
      <c r="E2" s="481"/>
      <c r="F2" s="481"/>
      <c r="G2" s="481"/>
      <c r="H2" s="481"/>
      <c r="I2" s="481"/>
      <c r="J2" s="481"/>
      <c r="K2" s="481"/>
    </row>
    <row r="3" spans="1:18" ht="7.15" customHeight="1" thickBot="1">
      <c r="A3" s="30"/>
    </row>
    <row r="4" spans="1:18">
      <c r="B4" s="504" t="s">
        <v>96</v>
      </c>
      <c r="C4" s="506" t="s">
        <v>207</v>
      </c>
      <c r="D4" s="507"/>
      <c r="E4" s="508"/>
      <c r="F4" s="506" t="s">
        <v>169</v>
      </c>
      <c r="G4" s="507"/>
      <c r="H4" s="508"/>
      <c r="I4" s="509" t="s">
        <v>208</v>
      </c>
      <c r="J4" s="509"/>
      <c r="K4" s="509"/>
      <c r="L4" s="259"/>
      <c r="M4" s="220"/>
      <c r="N4" s="220"/>
      <c r="O4" s="220"/>
      <c r="P4" s="220"/>
      <c r="Q4" s="220"/>
      <c r="R4" s="220"/>
    </row>
    <row r="5" spans="1:18" ht="13.5" thickBot="1">
      <c r="B5" s="505"/>
      <c r="C5" s="221" t="s">
        <v>97</v>
      </c>
      <c r="D5" s="222" t="s">
        <v>98</v>
      </c>
      <c r="E5" s="223" t="s">
        <v>99</v>
      </c>
      <c r="F5" s="221" t="s">
        <v>97</v>
      </c>
      <c r="G5" s="224" t="s">
        <v>98</v>
      </c>
      <c r="H5" s="225" t="s">
        <v>99</v>
      </c>
      <c r="I5" s="221" t="s">
        <v>97</v>
      </c>
      <c r="J5" s="222" t="s">
        <v>98</v>
      </c>
      <c r="K5" s="226" t="s">
        <v>99</v>
      </c>
      <c r="L5" s="259"/>
      <c r="M5" s="220"/>
      <c r="N5" s="220"/>
      <c r="O5" s="220"/>
      <c r="P5" s="220"/>
      <c r="Q5" s="220"/>
      <c r="R5" s="220"/>
    </row>
    <row r="6" spans="1:18">
      <c r="B6" s="227" t="s">
        <v>100</v>
      </c>
      <c r="C6" s="229">
        <v>271.65595670515199</v>
      </c>
      <c r="D6" s="233">
        <v>274.49021500000003</v>
      </c>
      <c r="E6" s="231">
        <v>2.8342582948480413</v>
      </c>
      <c r="F6" s="229">
        <v>22.914344499999999</v>
      </c>
      <c r="G6" s="233">
        <v>27.64862100000002</v>
      </c>
      <c r="H6" s="231">
        <v>4.7342765000000142</v>
      </c>
      <c r="I6" s="229">
        <v>294.57030120515202</v>
      </c>
      <c r="J6" s="233">
        <v>302.13883600000003</v>
      </c>
      <c r="K6" s="233">
        <v>7.5685347948480057</v>
      </c>
      <c r="L6" s="260"/>
      <c r="M6" s="228"/>
      <c r="N6" s="228"/>
      <c r="O6" s="228"/>
      <c r="P6" s="228"/>
      <c r="Q6" s="228"/>
      <c r="R6" s="228"/>
    </row>
    <row r="7" spans="1:18">
      <c r="B7" s="227" t="s">
        <v>101</v>
      </c>
      <c r="C7" s="230">
        <v>1598.1131448744827</v>
      </c>
      <c r="D7" s="261">
        <v>1748.9116729999998</v>
      </c>
      <c r="E7" s="232">
        <v>150.79852812551712</v>
      </c>
      <c r="F7" s="230">
        <v>798.2617746100002</v>
      </c>
      <c r="G7" s="261">
        <v>1030.294999</v>
      </c>
      <c r="H7" s="232">
        <v>232.03322438999987</v>
      </c>
      <c r="I7" s="230">
        <v>2396.3749194844827</v>
      </c>
      <c r="J7" s="261">
        <v>2779.2066719999998</v>
      </c>
      <c r="K7" s="261">
        <v>382.83175251551711</v>
      </c>
      <c r="L7" s="260"/>
      <c r="M7" s="228"/>
      <c r="N7" s="228"/>
      <c r="O7" s="228"/>
      <c r="P7" s="228"/>
      <c r="Q7" s="228"/>
      <c r="R7" s="228"/>
    </row>
    <row r="8" spans="1:18">
      <c r="B8" s="227" t="s">
        <v>372</v>
      </c>
      <c r="C8" s="230">
        <v>3333.4699252383598</v>
      </c>
      <c r="D8" s="261">
        <v>3953.0055860000002</v>
      </c>
      <c r="E8" s="232">
        <v>619.53566076164043</v>
      </c>
      <c r="F8" s="230">
        <v>45.980090279999786</v>
      </c>
      <c r="G8" s="261">
        <v>58.48592699999972</v>
      </c>
      <c r="H8" s="232">
        <v>12.505836719999934</v>
      </c>
      <c r="I8" s="230">
        <v>3379.4500155183596</v>
      </c>
      <c r="J8" s="261">
        <v>4011.4915129999999</v>
      </c>
      <c r="K8" s="261">
        <v>632.04149748164036</v>
      </c>
      <c r="L8" s="260"/>
      <c r="M8" s="228"/>
      <c r="N8" s="228"/>
      <c r="O8" s="228"/>
      <c r="P8" s="228"/>
      <c r="Q8" s="228"/>
      <c r="R8" s="228"/>
    </row>
    <row r="9" spans="1:18">
      <c r="B9" s="227" t="s">
        <v>113</v>
      </c>
      <c r="C9" s="230">
        <v>29230.781526919131</v>
      </c>
      <c r="D9" s="261">
        <v>30616.484150999997</v>
      </c>
      <c r="E9" s="232">
        <v>1385.7026240808664</v>
      </c>
      <c r="F9" s="230">
        <v>373.14091005999944</v>
      </c>
      <c r="G9" s="261">
        <v>675.69796399999905</v>
      </c>
      <c r="H9" s="232">
        <v>302.5570539399987</v>
      </c>
      <c r="I9" s="230">
        <v>29603.92243697913</v>
      </c>
      <c r="J9" s="261">
        <v>31292.182114999996</v>
      </c>
      <c r="K9" s="261">
        <v>1688.259678020866</v>
      </c>
      <c r="L9" s="260"/>
      <c r="M9" s="228"/>
      <c r="N9" s="228"/>
      <c r="O9" s="228"/>
      <c r="P9" s="228"/>
      <c r="Q9" s="228"/>
      <c r="R9" s="228"/>
    </row>
    <row r="10" spans="1:18">
      <c r="B10" s="227" t="s">
        <v>102</v>
      </c>
      <c r="C10" s="230">
        <v>11572.757820819999</v>
      </c>
      <c r="D10" s="261">
        <v>12958.741619</v>
      </c>
      <c r="E10" s="232">
        <v>1385.983798180001</v>
      </c>
      <c r="F10" s="230">
        <v>5836.4330871700022</v>
      </c>
      <c r="G10" s="261">
        <v>6789.4366919999975</v>
      </c>
      <c r="H10" s="232">
        <v>953.00360482999531</v>
      </c>
      <c r="I10" s="230">
        <v>17409.190907990003</v>
      </c>
      <c r="J10" s="261">
        <v>19748.178311</v>
      </c>
      <c r="K10" s="261">
        <v>2338.9874030099963</v>
      </c>
      <c r="L10" s="260"/>
      <c r="M10" s="228"/>
      <c r="N10" s="228"/>
      <c r="O10" s="228"/>
      <c r="P10" s="228"/>
      <c r="Q10" s="228"/>
      <c r="R10" s="228"/>
    </row>
    <row r="11" spans="1:18">
      <c r="B11" s="227" t="s">
        <v>103</v>
      </c>
      <c r="C11" s="230">
        <v>1851.0110641204776</v>
      </c>
      <c r="D11" s="261">
        <v>1910.9573099999998</v>
      </c>
      <c r="E11" s="232">
        <v>59.946245879522166</v>
      </c>
      <c r="F11" s="230">
        <v>907.07706532000066</v>
      </c>
      <c r="G11" s="261">
        <v>1832.5866259999998</v>
      </c>
      <c r="H11" s="232">
        <v>925.50956067999937</v>
      </c>
      <c r="I11" s="230">
        <v>2758.088129440478</v>
      </c>
      <c r="J11" s="261">
        <v>3743.5439359999996</v>
      </c>
      <c r="K11" s="261">
        <v>985.45580655952153</v>
      </c>
      <c r="L11" s="260"/>
      <c r="M11" s="228"/>
      <c r="N11" s="228"/>
      <c r="O11" s="228"/>
      <c r="P11" s="228"/>
      <c r="Q11" s="228"/>
      <c r="R11" s="228"/>
    </row>
    <row r="12" spans="1:18">
      <c r="B12" s="227" t="s">
        <v>373</v>
      </c>
      <c r="C12" s="230">
        <v>25.251620119999998</v>
      </c>
      <c r="D12" s="261">
        <v>27.814659999999996</v>
      </c>
      <c r="E12" s="232">
        <v>2.563039879999998</v>
      </c>
      <c r="F12" s="230">
        <v>0.47445825999999863</v>
      </c>
      <c r="G12" s="261">
        <v>0.59772500000000006</v>
      </c>
      <c r="H12" s="232">
        <v>0.12326674000000137</v>
      </c>
      <c r="I12" s="230">
        <v>25.726078379999997</v>
      </c>
      <c r="J12" s="261">
        <v>28.412384999999997</v>
      </c>
      <c r="K12" s="261">
        <v>2.6863066199999999</v>
      </c>
      <c r="L12" s="260"/>
      <c r="M12" s="228"/>
      <c r="N12" s="228"/>
      <c r="O12" s="228"/>
      <c r="P12" s="228"/>
      <c r="Q12" s="228"/>
      <c r="R12" s="228"/>
    </row>
    <row r="13" spans="1:18">
      <c r="B13" s="227" t="s">
        <v>104</v>
      </c>
      <c r="C13" s="230">
        <v>546.9460180269291</v>
      </c>
      <c r="D13" s="261">
        <v>748.18543</v>
      </c>
      <c r="E13" s="232">
        <v>201.2394119730709</v>
      </c>
      <c r="F13" s="230">
        <v>80.520352089999903</v>
      </c>
      <c r="G13" s="261">
        <v>93.655993000000024</v>
      </c>
      <c r="H13" s="232">
        <v>13.13564091000012</v>
      </c>
      <c r="I13" s="230">
        <v>627.46637011692906</v>
      </c>
      <c r="J13" s="261">
        <v>841.84142300000008</v>
      </c>
      <c r="K13" s="261">
        <v>214.37505288307102</v>
      </c>
      <c r="L13" s="260"/>
      <c r="M13" s="228"/>
      <c r="N13" s="228"/>
      <c r="O13" s="228"/>
      <c r="P13" s="228"/>
      <c r="Q13" s="228"/>
      <c r="R13" s="228"/>
    </row>
    <row r="14" spans="1:18">
      <c r="B14" s="227" t="s">
        <v>374</v>
      </c>
      <c r="C14" s="230">
        <v>91.92680261000001</v>
      </c>
      <c r="D14" s="261">
        <v>98.786953000000011</v>
      </c>
      <c r="E14" s="232">
        <v>6.8601503900000012</v>
      </c>
      <c r="F14" s="230">
        <v>4.8011597800000079</v>
      </c>
      <c r="G14" s="261">
        <v>4.8660110000000047</v>
      </c>
      <c r="H14" s="232">
        <v>6.4851219999996879E-2</v>
      </c>
      <c r="I14" s="230">
        <v>96.727962390000016</v>
      </c>
      <c r="J14" s="261">
        <v>103.65296400000001</v>
      </c>
      <c r="K14" s="261">
        <v>6.9250016099999954</v>
      </c>
      <c r="L14" s="260"/>
      <c r="M14" s="228"/>
      <c r="N14" s="228"/>
      <c r="O14" s="228"/>
      <c r="P14" s="228"/>
      <c r="Q14" s="228"/>
      <c r="R14" s="228"/>
    </row>
    <row r="15" spans="1:18">
      <c r="B15" s="227" t="s">
        <v>375</v>
      </c>
      <c r="C15" s="230">
        <v>69.140752489999997</v>
      </c>
      <c r="D15" s="261">
        <v>90.654327999999992</v>
      </c>
      <c r="E15" s="232">
        <v>21.513575509999995</v>
      </c>
      <c r="F15" s="230">
        <v>3.6042275899999936</v>
      </c>
      <c r="G15" s="261">
        <v>3.7255090000000024</v>
      </c>
      <c r="H15" s="232">
        <v>0.1212814100000088</v>
      </c>
      <c r="I15" s="230">
        <v>72.744980079999991</v>
      </c>
      <c r="J15" s="261">
        <v>94.379836999999995</v>
      </c>
      <c r="K15" s="261">
        <v>21.634856920000004</v>
      </c>
      <c r="L15" s="260"/>
      <c r="M15" s="228"/>
      <c r="N15" s="228"/>
      <c r="O15" s="228"/>
      <c r="P15" s="228"/>
      <c r="Q15" s="228"/>
      <c r="R15" s="228"/>
    </row>
    <row r="16" spans="1:18">
      <c r="B16" s="227" t="s">
        <v>376</v>
      </c>
      <c r="C16" s="230">
        <v>40.606985700000003</v>
      </c>
      <c r="D16" s="261">
        <v>46.796181000000004</v>
      </c>
      <c r="E16" s="232">
        <v>6.1891953000000015</v>
      </c>
      <c r="F16" s="230">
        <v>8.0521229600000055</v>
      </c>
      <c r="G16" s="261">
        <v>9.9983259999999987</v>
      </c>
      <c r="H16" s="232">
        <v>1.9462030399999932</v>
      </c>
      <c r="I16" s="230">
        <v>48.659108660000008</v>
      </c>
      <c r="J16" s="261">
        <v>56.794507000000003</v>
      </c>
      <c r="K16" s="261">
        <v>8.1353983399999947</v>
      </c>
      <c r="L16" s="260"/>
      <c r="M16" s="228"/>
      <c r="N16" s="228"/>
      <c r="O16" s="228"/>
      <c r="P16" s="228"/>
      <c r="Q16" s="228"/>
      <c r="R16" s="228"/>
    </row>
    <row r="17" spans="2:18">
      <c r="B17" s="227" t="s">
        <v>105</v>
      </c>
      <c r="C17" s="230">
        <v>1175.31112561141</v>
      </c>
      <c r="D17" s="261">
        <v>1211.219094</v>
      </c>
      <c r="E17" s="232">
        <v>35.907968388590007</v>
      </c>
      <c r="F17" s="230">
        <v>471.54801223999993</v>
      </c>
      <c r="G17" s="261">
        <v>461.78539699999988</v>
      </c>
      <c r="H17" s="232">
        <v>-9.762615239999878</v>
      </c>
      <c r="I17" s="230">
        <v>1646.85913785141</v>
      </c>
      <c r="J17" s="261">
        <v>1673.0044909999999</v>
      </c>
      <c r="K17" s="261">
        <v>26.145353148589948</v>
      </c>
      <c r="L17" s="260"/>
      <c r="M17" s="228"/>
      <c r="N17" s="228"/>
      <c r="O17" s="228"/>
      <c r="P17" s="228"/>
      <c r="Q17" s="228"/>
      <c r="R17" s="228"/>
    </row>
    <row r="18" spans="2:18">
      <c r="B18" s="227" t="s">
        <v>106</v>
      </c>
      <c r="C18" s="230">
        <v>10367.338233529999</v>
      </c>
      <c r="D18" s="261">
        <v>10757.758351</v>
      </c>
      <c r="E18" s="232">
        <v>390.42011747000106</v>
      </c>
      <c r="F18" s="230">
        <v>76713.38504044</v>
      </c>
      <c r="G18" s="261">
        <v>78993.475161999988</v>
      </c>
      <c r="H18" s="232">
        <v>2280.0901215599861</v>
      </c>
      <c r="I18" s="230">
        <v>87080.723273969998</v>
      </c>
      <c r="J18" s="261">
        <v>89751.233512999985</v>
      </c>
      <c r="K18" s="261">
        <v>2670.5102390299871</v>
      </c>
      <c r="L18" s="260"/>
      <c r="M18" s="228"/>
      <c r="N18" s="228"/>
      <c r="O18" s="228"/>
      <c r="P18" s="228"/>
      <c r="Q18" s="228"/>
      <c r="R18" s="228"/>
    </row>
    <row r="19" spans="2:18">
      <c r="B19" s="227" t="s">
        <v>377</v>
      </c>
      <c r="C19" s="230">
        <v>83.230498769999997</v>
      </c>
      <c r="D19" s="261">
        <v>119.257204</v>
      </c>
      <c r="E19" s="232">
        <v>36.026705230000005</v>
      </c>
      <c r="F19" s="230">
        <v>9.6092712399999982</v>
      </c>
      <c r="G19" s="261">
        <v>10.675949000000003</v>
      </c>
      <c r="H19" s="232">
        <v>1.0666777600000046</v>
      </c>
      <c r="I19" s="230">
        <v>92.839770009999995</v>
      </c>
      <c r="J19" s="261">
        <v>129.933153</v>
      </c>
      <c r="K19" s="261">
        <v>37.093382990000009</v>
      </c>
      <c r="L19" s="260"/>
      <c r="M19" s="228"/>
      <c r="N19" s="228"/>
      <c r="O19" s="228"/>
      <c r="P19" s="228"/>
      <c r="Q19" s="228"/>
      <c r="R19" s="228"/>
    </row>
    <row r="20" spans="2:18">
      <c r="B20" s="227" t="s">
        <v>378</v>
      </c>
      <c r="C20" s="230">
        <v>54.525298979999995</v>
      </c>
      <c r="D20" s="261">
        <v>67.221186999999986</v>
      </c>
      <c r="E20" s="232">
        <v>12.695888019999991</v>
      </c>
      <c r="F20" s="230">
        <v>3.4575471499999963</v>
      </c>
      <c r="G20" s="261">
        <v>3.8580479999999966</v>
      </c>
      <c r="H20" s="232">
        <v>0.40050084999999847</v>
      </c>
      <c r="I20" s="230">
        <v>57.982846129999992</v>
      </c>
      <c r="J20" s="261">
        <v>71.079234999999983</v>
      </c>
      <c r="K20" s="261">
        <v>13.096388869999991</v>
      </c>
      <c r="L20" s="260"/>
      <c r="M20" s="228"/>
      <c r="N20" s="228"/>
      <c r="O20" s="228"/>
      <c r="P20" s="228"/>
      <c r="Q20" s="228"/>
      <c r="R20" s="228"/>
    </row>
    <row r="21" spans="2:18">
      <c r="B21" s="227" t="s">
        <v>379</v>
      </c>
      <c r="C21" s="230">
        <v>71.20833531000001</v>
      </c>
      <c r="D21" s="261">
        <v>79.085768000000002</v>
      </c>
      <c r="E21" s="232">
        <v>7.877432689999992</v>
      </c>
      <c r="F21" s="230">
        <v>11.80641842</v>
      </c>
      <c r="G21" s="261">
        <v>11.627906999999993</v>
      </c>
      <c r="H21" s="232">
        <v>-0.17851142000000575</v>
      </c>
      <c r="I21" s="230">
        <v>83.01475373000001</v>
      </c>
      <c r="J21" s="261">
        <v>90.713674999999995</v>
      </c>
      <c r="K21" s="261">
        <v>7.6989212699999854</v>
      </c>
      <c r="L21" s="260"/>
      <c r="M21" s="228"/>
      <c r="N21" s="228"/>
      <c r="O21" s="228"/>
      <c r="P21" s="228"/>
      <c r="Q21" s="228"/>
      <c r="R21" s="228"/>
    </row>
    <row r="22" spans="2:18">
      <c r="B22" s="227" t="s">
        <v>114</v>
      </c>
      <c r="C22" s="230">
        <v>4438.4709406258908</v>
      </c>
      <c r="D22" s="261">
        <v>4594.1883049999997</v>
      </c>
      <c r="E22" s="232">
        <v>155.71736437410891</v>
      </c>
      <c r="F22" s="230">
        <v>80.557786949999354</v>
      </c>
      <c r="G22" s="261">
        <v>113.16298400000051</v>
      </c>
      <c r="H22" s="232">
        <v>32.605197050000527</v>
      </c>
      <c r="I22" s="230">
        <v>4519.0287275758901</v>
      </c>
      <c r="J22" s="261">
        <v>4707.3512890000002</v>
      </c>
      <c r="K22" s="261">
        <v>188.32256142411006</v>
      </c>
      <c r="L22" s="260"/>
      <c r="M22" s="228"/>
      <c r="N22" s="228"/>
      <c r="O22" s="228"/>
      <c r="P22" s="228"/>
      <c r="Q22" s="228"/>
      <c r="R22" s="228"/>
    </row>
    <row r="23" spans="2:18">
      <c r="B23" s="227" t="s">
        <v>380</v>
      </c>
      <c r="C23" s="230">
        <v>127.63208282999999</v>
      </c>
      <c r="D23" s="261">
        <v>207.009049</v>
      </c>
      <c r="E23" s="232">
        <v>79.376966170000017</v>
      </c>
      <c r="F23" s="230">
        <v>5.6027219500000029</v>
      </c>
      <c r="G23" s="261">
        <v>7.2578570000000013</v>
      </c>
      <c r="H23" s="232">
        <v>1.6551350499999984</v>
      </c>
      <c r="I23" s="230">
        <v>133.23480477999999</v>
      </c>
      <c r="J23" s="261">
        <v>214.26690600000001</v>
      </c>
      <c r="K23" s="261">
        <v>81.032101220000015</v>
      </c>
      <c r="L23" s="260"/>
      <c r="M23" s="228"/>
      <c r="N23" s="228"/>
      <c r="O23" s="228"/>
      <c r="P23" s="228"/>
      <c r="Q23" s="228"/>
      <c r="R23" s="228"/>
    </row>
    <row r="24" spans="2:18">
      <c r="B24" s="227" t="s">
        <v>381</v>
      </c>
      <c r="C24" s="230">
        <v>21.78218279</v>
      </c>
      <c r="D24" s="261">
        <v>26.246599</v>
      </c>
      <c r="E24" s="232">
        <v>4.4644162099999996</v>
      </c>
      <c r="F24" s="230">
        <v>2.1529175699999996</v>
      </c>
      <c r="G24" s="261">
        <v>2.1983530000000009</v>
      </c>
      <c r="H24" s="232">
        <v>4.5435430000001276E-2</v>
      </c>
      <c r="I24" s="230">
        <v>23.93510036</v>
      </c>
      <c r="J24" s="261">
        <v>28.444952000000001</v>
      </c>
      <c r="K24" s="261">
        <v>4.5098516400000008</v>
      </c>
      <c r="L24" s="260"/>
      <c r="M24" s="228"/>
      <c r="N24" s="228"/>
      <c r="O24" s="228"/>
      <c r="P24" s="228"/>
      <c r="Q24" s="228"/>
      <c r="R24" s="228"/>
    </row>
    <row r="25" spans="2:18">
      <c r="B25" s="227" t="s">
        <v>382</v>
      </c>
      <c r="C25" s="230">
        <v>66.290188329999992</v>
      </c>
      <c r="D25" s="261">
        <v>83.33126</v>
      </c>
      <c r="E25" s="232">
        <v>17.041071670000008</v>
      </c>
      <c r="F25" s="230">
        <v>7.5362662399999998</v>
      </c>
      <c r="G25" s="261">
        <v>8.6747710000000069</v>
      </c>
      <c r="H25" s="232">
        <v>1.1385047600000071</v>
      </c>
      <c r="I25" s="230">
        <v>73.826454569999996</v>
      </c>
      <c r="J25" s="261">
        <v>92.006031000000007</v>
      </c>
      <c r="K25" s="261">
        <v>18.179576430000012</v>
      </c>
      <c r="L25" s="260"/>
      <c r="M25" s="228"/>
      <c r="N25" s="228"/>
      <c r="O25" s="228"/>
      <c r="P25" s="228"/>
      <c r="Q25" s="228"/>
      <c r="R25" s="228"/>
    </row>
    <row r="26" spans="2:18">
      <c r="B26" s="227" t="s">
        <v>383</v>
      </c>
      <c r="C26" s="230">
        <v>1260.4293995262401</v>
      </c>
      <c r="D26" s="261">
        <v>1369.151801</v>
      </c>
      <c r="E26" s="232">
        <v>108.72240147375987</v>
      </c>
      <c r="F26" s="230">
        <v>222.69869522999991</v>
      </c>
      <c r="G26" s="261">
        <v>273.34120099999996</v>
      </c>
      <c r="H26" s="232">
        <v>50.642505770000042</v>
      </c>
      <c r="I26" s="230">
        <v>1483.12809475624</v>
      </c>
      <c r="J26" s="261">
        <v>1642.4930019999999</v>
      </c>
      <c r="K26" s="261">
        <v>159.36490724375994</v>
      </c>
      <c r="L26" s="260"/>
      <c r="M26" s="228"/>
      <c r="N26" s="228"/>
      <c r="O26" s="228"/>
      <c r="P26" s="228"/>
      <c r="Q26" s="228"/>
      <c r="R26" s="228"/>
    </row>
    <row r="27" spans="2:18">
      <c r="B27" s="227" t="s">
        <v>384</v>
      </c>
      <c r="C27" s="230">
        <v>625.37201470810101</v>
      </c>
      <c r="D27" s="261">
        <v>768.71688399999994</v>
      </c>
      <c r="E27" s="232">
        <v>143.34486929189893</v>
      </c>
      <c r="F27" s="230">
        <v>40.489183899999887</v>
      </c>
      <c r="G27" s="261">
        <v>50.073278999999957</v>
      </c>
      <c r="H27" s="232">
        <v>9.5840951000001269</v>
      </c>
      <c r="I27" s="230">
        <v>665.86119860810095</v>
      </c>
      <c r="J27" s="261">
        <v>818.79016300000001</v>
      </c>
      <c r="K27" s="261">
        <v>152.92896439189906</v>
      </c>
      <c r="L27" s="260"/>
      <c r="M27" s="228"/>
      <c r="N27" s="228"/>
      <c r="O27" s="228"/>
      <c r="P27" s="228"/>
      <c r="Q27" s="228"/>
      <c r="R27" s="228"/>
    </row>
    <row r="28" spans="2:18">
      <c r="B28" s="227" t="s">
        <v>385</v>
      </c>
      <c r="C28" s="230">
        <v>136.20959570999997</v>
      </c>
      <c r="D28" s="261">
        <v>154.26276899999999</v>
      </c>
      <c r="E28" s="232">
        <v>18.053173290000018</v>
      </c>
      <c r="F28" s="230">
        <v>7.7286647100000039</v>
      </c>
      <c r="G28" s="261">
        <v>8.6777360000000101</v>
      </c>
      <c r="H28" s="232">
        <v>0.94907129000000623</v>
      </c>
      <c r="I28" s="230">
        <v>143.93826041999998</v>
      </c>
      <c r="J28" s="261">
        <v>162.940505</v>
      </c>
      <c r="K28" s="261">
        <v>19.002244580000024</v>
      </c>
      <c r="L28" s="260"/>
      <c r="M28" s="228"/>
      <c r="N28" s="228"/>
      <c r="O28" s="228"/>
      <c r="P28" s="228"/>
      <c r="Q28" s="228"/>
      <c r="R28" s="228"/>
    </row>
    <row r="29" spans="2:18">
      <c r="B29" s="227" t="s">
        <v>107</v>
      </c>
      <c r="C29" s="230">
        <v>471.9471067408179</v>
      </c>
      <c r="D29" s="261">
        <v>527.45101799999998</v>
      </c>
      <c r="E29" s="232">
        <v>55.503911259182075</v>
      </c>
      <c r="F29" s="230">
        <v>32.845099740000023</v>
      </c>
      <c r="G29" s="261">
        <v>41.233317999999997</v>
      </c>
      <c r="H29" s="232">
        <v>8.3882182599999737</v>
      </c>
      <c r="I29" s="230">
        <v>504.79220648081792</v>
      </c>
      <c r="J29" s="261">
        <v>568.68433600000003</v>
      </c>
      <c r="K29" s="261">
        <v>63.892129519182106</v>
      </c>
      <c r="L29" s="260"/>
      <c r="M29" s="228"/>
      <c r="N29" s="228"/>
      <c r="O29" s="228"/>
      <c r="P29" s="228"/>
      <c r="Q29" s="228"/>
      <c r="R29" s="228"/>
    </row>
    <row r="30" spans="2:18">
      <c r="B30" s="227" t="s">
        <v>108</v>
      </c>
      <c r="C30" s="230">
        <v>6971.5043376973299</v>
      </c>
      <c r="D30" s="261">
        <v>7402.543955000001</v>
      </c>
      <c r="E30" s="232">
        <v>431.0396173026711</v>
      </c>
      <c r="F30" s="230">
        <v>6610.6039633300015</v>
      </c>
      <c r="G30" s="261">
        <v>6912.965408</v>
      </c>
      <c r="H30" s="232">
        <v>302.36144466999986</v>
      </c>
      <c r="I30" s="230">
        <v>13582.108301027331</v>
      </c>
      <c r="J30" s="261">
        <v>14315.509363000001</v>
      </c>
      <c r="K30" s="261">
        <v>733.4010619726705</v>
      </c>
      <c r="L30" s="260"/>
      <c r="M30" s="228"/>
      <c r="N30" s="228"/>
      <c r="O30" s="228"/>
      <c r="P30" s="228"/>
      <c r="Q30" s="228"/>
      <c r="R30" s="228"/>
    </row>
    <row r="31" spans="2:18">
      <c r="B31" s="227" t="s">
        <v>115</v>
      </c>
      <c r="C31" s="230">
        <v>3216.6316048717317</v>
      </c>
      <c r="D31" s="261">
        <v>3524.4814780000002</v>
      </c>
      <c r="E31" s="232">
        <v>307.84987312826843</v>
      </c>
      <c r="F31" s="230">
        <v>1625.8127174200004</v>
      </c>
      <c r="G31" s="261">
        <v>1653.7154580000006</v>
      </c>
      <c r="H31" s="232">
        <v>27.902740579999545</v>
      </c>
      <c r="I31" s="230">
        <v>4842.4443222917325</v>
      </c>
      <c r="J31" s="261">
        <v>5178.1969360000003</v>
      </c>
      <c r="K31" s="261">
        <v>335.75261370826775</v>
      </c>
      <c r="L31" s="260"/>
      <c r="M31" s="228"/>
      <c r="N31" s="228"/>
      <c r="O31" s="228"/>
      <c r="P31" s="228"/>
      <c r="Q31" s="228"/>
      <c r="R31" s="228"/>
    </row>
    <row r="32" spans="2:18">
      <c r="B32" s="227" t="s">
        <v>386</v>
      </c>
      <c r="C32" s="230">
        <v>117.13743404</v>
      </c>
      <c r="D32" s="261">
        <v>127.856632</v>
      </c>
      <c r="E32" s="232">
        <v>10.719197960000002</v>
      </c>
      <c r="F32" s="230">
        <v>1.7252409499999999</v>
      </c>
      <c r="G32" s="261">
        <v>1.9369230000000073</v>
      </c>
      <c r="H32" s="232">
        <v>0.21168204999999496</v>
      </c>
      <c r="I32" s="230">
        <v>118.86267499</v>
      </c>
      <c r="J32" s="261">
        <v>129.793555</v>
      </c>
      <c r="K32" s="261">
        <v>10.930880009999996</v>
      </c>
      <c r="L32" s="260"/>
      <c r="M32" s="228"/>
      <c r="N32" s="228"/>
      <c r="O32" s="228"/>
      <c r="P32" s="228"/>
      <c r="Q32" s="228"/>
      <c r="R32" s="228"/>
    </row>
    <row r="33" spans="2:18">
      <c r="B33" s="227" t="s">
        <v>109</v>
      </c>
      <c r="C33" s="230">
        <v>328.48673860814716</v>
      </c>
      <c r="D33" s="261">
        <v>338.39768499999997</v>
      </c>
      <c r="E33" s="232">
        <v>9.9109463918528036</v>
      </c>
      <c r="F33" s="230">
        <v>62.904019430000005</v>
      </c>
      <c r="G33" s="261">
        <v>78.222382999999979</v>
      </c>
      <c r="H33" s="232">
        <v>15.318363569999971</v>
      </c>
      <c r="I33" s="230">
        <v>391.39075803814717</v>
      </c>
      <c r="J33" s="261">
        <v>416.62006799999995</v>
      </c>
      <c r="K33" s="261">
        <v>25.229309961852778</v>
      </c>
      <c r="L33" s="260"/>
      <c r="M33" s="228"/>
      <c r="N33" s="228"/>
      <c r="O33" s="228"/>
      <c r="P33" s="228"/>
      <c r="Q33" s="228"/>
      <c r="R33" s="228"/>
    </row>
    <row r="34" spans="2:18">
      <c r="B34" s="227" t="s">
        <v>387</v>
      </c>
      <c r="C34" s="230">
        <v>16.05982607</v>
      </c>
      <c r="D34" s="261">
        <v>25.204850999999998</v>
      </c>
      <c r="E34" s="232">
        <v>9.1450249299999982</v>
      </c>
      <c r="F34" s="230">
        <v>1.8392323600000005</v>
      </c>
      <c r="G34" s="261">
        <v>1.9232949999999995</v>
      </c>
      <c r="H34" s="232">
        <v>8.4062639999999078E-2</v>
      </c>
      <c r="I34" s="230">
        <v>17.89905843</v>
      </c>
      <c r="J34" s="261">
        <v>27.128145999999997</v>
      </c>
      <c r="K34" s="261">
        <v>9.2290875699999972</v>
      </c>
      <c r="L34" s="260"/>
      <c r="M34" s="228"/>
      <c r="N34" s="228"/>
      <c r="O34" s="228"/>
      <c r="P34" s="228"/>
      <c r="Q34" s="228"/>
      <c r="R34" s="228"/>
    </row>
    <row r="35" spans="2:18">
      <c r="B35" s="227" t="s">
        <v>116</v>
      </c>
      <c r="C35" s="230">
        <v>3490.7321966708773</v>
      </c>
      <c r="D35" s="261">
        <v>3684.6823679999998</v>
      </c>
      <c r="E35" s="232">
        <v>193.95017132912244</v>
      </c>
      <c r="F35" s="230">
        <v>59970.329949479994</v>
      </c>
      <c r="G35" s="261">
        <v>60853.765877000005</v>
      </c>
      <c r="H35" s="232">
        <v>883.43592752001382</v>
      </c>
      <c r="I35" s="230">
        <v>63461.062146150871</v>
      </c>
      <c r="J35" s="261">
        <v>64538.448245000007</v>
      </c>
      <c r="K35" s="261">
        <v>1077.386098849136</v>
      </c>
      <c r="L35" s="260"/>
      <c r="M35" s="228"/>
      <c r="N35" s="228"/>
      <c r="O35" s="228"/>
      <c r="P35" s="228"/>
      <c r="Q35" s="228"/>
      <c r="R35" s="228"/>
    </row>
    <row r="36" spans="2:18">
      <c r="B36" s="227" t="s">
        <v>110</v>
      </c>
      <c r="C36" s="230">
        <v>5.1585119699999993</v>
      </c>
      <c r="D36" s="261">
        <v>5.1005770000000004</v>
      </c>
      <c r="E36" s="232">
        <v>-5.793496999999892E-2</v>
      </c>
      <c r="F36" s="230">
        <v>0.22003403999999982</v>
      </c>
      <c r="G36" s="261">
        <v>0.24451900000000037</v>
      </c>
      <c r="H36" s="232">
        <v>2.4484960000000555E-2</v>
      </c>
      <c r="I36" s="230">
        <v>5.3785460099999991</v>
      </c>
      <c r="J36" s="261">
        <v>5.3450960000000007</v>
      </c>
      <c r="K36" s="261">
        <v>-3.3450009999998365E-2</v>
      </c>
      <c r="L36" s="260"/>
      <c r="M36" s="228"/>
      <c r="N36" s="228"/>
      <c r="O36" s="228"/>
      <c r="P36" s="228"/>
      <c r="Q36" s="228"/>
      <c r="R36" s="228"/>
    </row>
    <row r="37" spans="2:18">
      <c r="B37" s="227" t="s">
        <v>111</v>
      </c>
      <c r="C37" s="230">
        <v>250.44327364</v>
      </c>
      <c r="D37" s="261">
        <v>308.46007900000001</v>
      </c>
      <c r="E37" s="232">
        <v>58.016805360000006</v>
      </c>
      <c r="F37" s="230">
        <v>65.622462930000012</v>
      </c>
      <c r="G37" s="261">
        <v>68.841087000000016</v>
      </c>
      <c r="H37" s="232">
        <v>3.2186240700000042</v>
      </c>
      <c r="I37" s="230">
        <v>316.06573657000001</v>
      </c>
      <c r="J37" s="261">
        <v>377.30116600000002</v>
      </c>
      <c r="K37" s="261">
        <v>61.235429430000011</v>
      </c>
      <c r="L37" s="260"/>
      <c r="M37" s="228"/>
      <c r="N37" s="228"/>
      <c r="O37" s="228"/>
      <c r="P37" s="228"/>
      <c r="Q37" s="228"/>
      <c r="R37" s="228"/>
    </row>
    <row r="38" spans="2:18">
      <c r="B38" s="227" t="s">
        <v>388</v>
      </c>
      <c r="C38" s="230">
        <v>127.55586405500001</v>
      </c>
      <c r="D38" s="261">
        <v>146.95795900000002</v>
      </c>
      <c r="E38" s="232">
        <v>19.402094945000002</v>
      </c>
      <c r="F38" s="230">
        <v>25.085960249999999</v>
      </c>
      <c r="G38" s="261">
        <v>29.259953999999993</v>
      </c>
      <c r="H38" s="232">
        <v>4.1739937500000011</v>
      </c>
      <c r="I38" s="230">
        <v>152.641824305</v>
      </c>
      <c r="J38" s="261">
        <v>176.21791300000001</v>
      </c>
      <c r="K38" s="261">
        <v>23.57608869500001</v>
      </c>
      <c r="L38" s="260"/>
      <c r="M38" s="228"/>
      <c r="N38" s="228"/>
      <c r="O38" s="228"/>
      <c r="P38" s="228"/>
      <c r="Q38" s="228"/>
      <c r="R38" s="228"/>
    </row>
    <row r="39" spans="2:18" ht="13.5" thickBot="1">
      <c r="B39" s="227" t="s">
        <v>389</v>
      </c>
      <c r="C39" s="230">
        <v>141.28220756000002</v>
      </c>
      <c r="D39" s="261">
        <v>185.897018</v>
      </c>
      <c r="E39" s="232">
        <v>44.614810439999985</v>
      </c>
      <c r="F39" s="230">
        <v>152.92216938999997</v>
      </c>
      <c r="G39" s="261">
        <v>155.99116200000003</v>
      </c>
      <c r="H39" s="232">
        <v>3.0689926100000662</v>
      </c>
      <c r="I39" s="230">
        <v>294.20437694999998</v>
      </c>
      <c r="J39" s="261">
        <v>341.88818000000003</v>
      </c>
      <c r="K39" s="261">
        <v>47.683803050000051</v>
      </c>
      <c r="L39" s="260"/>
      <c r="M39" s="228"/>
      <c r="N39" s="228"/>
      <c r="O39" s="228"/>
      <c r="P39" s="228"/>
      <c r="Q39" s="228"/>
      <c r="R39" s="228"/>
    </row>
    <row r="40" spans="2:18" ht="13.5" thickBot="1">
      <c r="B40" s="262" t="s">
        <v>112</v>
      </c>
      <c r="C40" s="263">
        <v>82196.400616270097</v>
      </c>
      <c r="D40" s="263">
        <v>88189.309997000004</v>
      </c>
      <c r="E40" s="264">
        <v>5992.9093807299214</v>
      </c>
      <c r="F40" s="263">
        <v>154207.74296798001</v>
      </c>
      <c r="G40" s="263">
        <v>160269.90242100001</v>
      </c>
      <c r="H40" s="264">
        <v>6062.1594530199936</v>
      </c>
      <c r="I40" s="263">
        <v>236404.14358425001</v>
      </c>
      <c r="J40" s="263">
        <v>248459.21241800001</v>
      </c>
      <c r="K40" s="263">
        <v>12055.068833749918</v>
      </c>
      <c r="L40" s="265"/>
      <c r="M40" s="228"/>
      <c r="N40" s="228"/>
      <c r="O40" s="228"/>
      <c r="P40" s="228"/>
      <c r="Q40" s="228"/>
      <c r="R40" s="228"/>
    </row>
    <row r="41" spans="2:18" ht="13.5" thickBot="1">
      <c r="B41" s="266" t="s">
        <v>276</v>
      </c>
      <c r="C41" s="263"/>
      <c r="D41" s="263"/>
      <c r="E41" s="263"/>
      <c r="F41" s="263"/>
      <c r="G41" s="263"/>
      <c r="H41" s="263"/>
      <c r="I41" s="267">
        <v>13578.883212800003</v>
      </c>
      <c r="J41" s="263">
        <v>14918.241922669999</v>
      </c>
      <c r="K41" s="263">
        <v>1339.3587098699954</v>
      </c>
      <c r="L41" s="265"/>
      <c r="M41" s="228"/>
      <c r="N41" s="228"/>
      <c r="O41" s="228"/>
      <c r="P41" s="228"/>
      <c r="Q41" s="228"/>
      <c r="R41" s="228"/>
    </row>
    <row r="42" spans="2:18" ht="13.5" thickBot="1">
      <c r="B42" s="266" t="s">
        <v>321</v>
      </c>
      <c r="C42" s="263"/>
      <c r="D42" s="263"/>
      <c r="E42" s="263"/>
      <c r="F42" s="263"/>
      <c r="G42" s="263"/>
      <c r="H42" s="263"/>
      <c r="I42" s="267">
        <v>249983.02679705</v>
      </c>
      <c r="J42" s="263">
        <v>263377.45434067002</v>
      </c>
      <c r="K42" s="263">
        <v>13394.427543619913</v>
      </c>
      <c r="L42" s="265"/>
      <c r="M42" s="228"/>
      <c r="N42" s="228"/>
      <c r="O42" s="228"/>
      <c r="P42" s="228"/>
      <c r="Q42" s="228"/>
      <c r="R42" s="228"/>
    </row>
    <row r="43" spans="2:18">
      <c r="B43" s="367" t="s">
        <v>318</v>
      </c>
      <c r="C43" s="368"/>
      <c r="D43" s="368"/>
      <c r="E43" s="368"/>
      <c r="F43" s="368"/>
      <c r="G43" s="368"/>
      <c r="H43" s="368"/>
      <c r="I43" s="369"/>
      <c r="J43" s="369"/>
      <c r="K43" s="369"/>
      <c r="L43" s="260"/>
      <c r="M43" s="228"/>
      <c r="N43" s="228"/>
      <c r="O43" s="228"/>
      <c r="P43" s="228"/>
      <c r="Q43" s="228"/>
      <c r="R43" s="228"/>
    </row>
    <row r="44" spans="2:18">
      <c r="B44" s="367" t="s">
        <v>319</v>
      </c>
      <c r="C44" s="368"/>
      <c r="D44" s="368"/>
      <c r="E44" s="368"/>
      <c r="F44" s="368"/>
      <c r="G44" s="368"/>
      <c r="H44" s="368"/>
      <c r="I44" s="369"/>
      <c r="J44" s="369"/>
      <c r="K44" s="369"/>
      <c r="L44" s="260"/>
      <c r="M44" s="228"/>
      <c r="N44" s="228"/>
      <c r="O44" s="228"/>
      <c r="P44" s="228"/>
      <c r="Q44" s="228"/>
      <c r="R44" s="228"/>
    </row>
    <row r="45" spans="2:18" ht="28.15" customHeight="1">
      <c r="B45" s="502" t="s">
        <v>320</v>
      </c>
      <c r="C45" s="502"/>
      <c r="D45" s="502"/>
      <c r="E45" s="502"/>
      <c r="F45" s="502"/>
      <c r="G45" s="502"/>
      <c r="H45" s="502"/>
      <c r="I45" s="502"/>
      <c r="J45" s="502"/>
      <c r="K45" s="502"/>
      <c r="L45" s="260"/>
      <c r="M45" s="228"/>
      <c r="N45" s="228"/>
      <c r="O45" s="228"/>
      <c r="P45" s="228"/>
      <c r="Q45" s="228"/>
      <c r="R45" s="228"/>
    </row>
    <row r="46" spans="2:18">
      <c r="B46" s="510" t="s">
        <v>131</v>
      </c>
      <c r="C46" s="510"/>
    </row>
    <row r="47" spans="2:18">
      <c r="B47" s="503"/>
      <c r="C47" s="503"/>
      <c r="D47" s="503"/>
      <c r="E47" s="503"/>
      <c r="F47" s="503"/>
      <c r="G47" s="503"/>
      <c r="H47" s="503"/>
      <c r="I47" s="503"/>
      <c r="J47" s="503"/>
      <c r="K47" s="503"/>
    </row>
  </sheetData>
  <mergeCells count="7">
    <mergeCell ref="B45:K45"/>
    <mergeCell ref="B47:K47"/>
    <mergeCell ref="B4:B5"/>
    <mergeCell ref="C4:E4"/>
    <mergeCell ref="F4:H4"/>
    <mergeCell ref="I4:K4"/>
    <mergeCell ref="B46:C46"/>
  </mergeCells>
  <conditionalFormatting sqref="H40">
    <cfRule type="cellIs" dxfId="8" priority="5" operator="lessThan">
      <formula>0</formula>
    </cfRule>
  </conditionalFormatting>
  <conditionalFormatting sqref="E40">
    <cfRule type="cellIs" dxfId="7" priority="4" operator="lessThan">
      <formula>0</formula>
    </cfRule>
  </conditionalFormatting>
  <conditionalFormatting sqref="K40">
    <cfRule type="cellIs" dxfId="6" priority="3" operator="lessThan">
      <formula>0</formula>
    </cfRule>
  </conditionalFormatting>
  <conditionalFormatting sqref="H41:H42">
    <cfRule type="cellIs" dxfId="5" priority="2" operator="lessThan">
      <formula>0</formula>
    </cfRule>
  </conditionalFormatting>
  <conditionalFormatting sqref="E41:E42">
    <cfRule type="cellIs" dxfId="4" priority="1" operator="lessThan">
      <formula>0</formula>
    </cfRule>
  </conditionalFormatting>
  <pageMargins left="0.511811024" right="0.511811024" top="0.78740157499999996" bottom="0.78740157499999996" header="0.31496062000000002" footer="0.31496062000000002"/>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pageSetUpPr fitToPage="1"/>
  </sheetPr>
  <dimension ref="B1:C14"/>
  <sheetViews>
    <sheetView showGridLines="0" zoomScaleNormal="100" workbookViewId="0"/>
  </sheetViews>
  <sheetFormatPr defaultColWidth="4.85546875" defaultRowHeight="12.75"/>
  <cols>
    <col min="1" max="1" width="1.7109375" style="53" customWidth="1"/>
    <col min="2" max="2" width="56.5703125" style="55" customWidth="1"/>
    <col min="3" max="3" width="17.5703125" style="80" customWidth="1"/>
    <col min="4" max="16384" width="4.85546875" style="53"/>
  </cols>
  <sheetData>
    <row r="1" spans="2:3" ht="7.15" customHeight="1"/>
    <row r="2" spans="2:3" s="477" customFormat="1">
      <c r="B2" s="478" t="s">
        <v>410</v>
      </c>
      <c r="C2" s="479"/>
    </row>
    <row r="3" spans="2:3" s="81" customFormat="1" ht="7.15" customHeight="1" thickBot="1">
      <c r="B3" s="512"/>
      <c r="C3" s="512"/>
    </row>
    <row r="4" spans="2:3" s="82" customFormat="1" ht="27.75" customHeight="1" thickBot="1">
      <c r="B4" s="128" t="s">
        <v>66</v>
      </c>
      <c r="C4" s="129" t="s">
        <v>362</v>
      </c>
    </row>
    <row r="5" spans="2:3" s="83" customFormat="1" ht="15" customHeight="1">
      <c r="B5" s="84" t="s">
        <v>272</v>
      </c>
      <c r="C5" s="18">
        <v>1053969.71631492</v>
      </c>
    </row>
    <row r="6" spans="2:3" s="83" customFormat="1" ht="15" customHeight="1">
      <c r="B6" s="86" t="s">
        <v>423</v>
      </c>
      <c r="C6" s="21">
        <v>929531.86758909002</v>
      </c>
    </row>
    <row r="7" spans="2:3" s="83" customFormat="1" ht="15" customHeight="1">
      <c r="B7" s="86" t="s">
        <v>424</v>
      </c>
      <c r="C7" s="21">
        <v>-124437.84872583007</v>
      </c>
    </row>
    <row r="8" spans="2:3" s="83" customFormat="1" ht="15" hidden="1" customHeight="1">
      <c r="B8" s="86" t="s">
        <v>206</v>
      </c>
      <c r="C8" s="21">
        <v>0</v>
      </c>
    </row>
    <row r="9" spans="2:3" s="83" customFormat="1" ht="15" customHeight="1">
      <c r="B9" s="84" t="s">
        <v>425</v>
      </c>
      <c r="C9" s="18">
        <v>1079920.5663998199</v>
      </c>
    </row>
    <row r="10" spans="2:3" s="83" customFormat="1" ht="15" customHeight="1">
      <c r="B10" s="86" t="s">
        <v>426</v>
      </c>
      <c r="C10" s="21">
        <v>10232.5878807799</v>
      </c>
    </row>
    <row r="11" spans="2:3" s="83" customFormat="1" ht="15" customHeight="1">
      <c r="B11" s="86" t="s">
        <v>427</v>
      </c>
      <c r="C11" s="21">
        <v>39263.025847999997</v>
      </c>
    </row>
    <row r="12" spans="2:3" s="83" customFormat="1" ht="15" customHeight="1">
      <c r="B12" s="86" t="s">
        <v>428</v>
      </c>
      <c r="C12" s="21">
        <v>1030424.9526710401</v>
      </c>
    </row>
    <row r="13" spans="2:3" s="83" customFormat="1" ht="15" customHeight="1" thickBot="1">
      <c r="B13" s="92" t="s">
        <v>429</v>
      </c>
      <c r="C13" s="157">
        <v>25950.850084899925</v>
      </c>
    </row>
    <row r="14" spans="2:3" s="90" customFormat="1" ht="15" customHeight="1">
      <c r="B14" s="511" t="s">
        <v>131</v>
      </c>
      <c r="C14" s="511"/>
    </row>
  </sheetData>
  <mergeCells count="2">
    <mergeCell ref="B14:C14"/>
    <mergeCell ref="B3:C3"/>
  </mergeCells>
  <pageMargins left="0.24" right="0.19" top="0.55000000000000004" bottom="0.59" header="0.49212598499999999" footer="0.24"/>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EC853-2162-413B-87D6-E4304E22A556}">
  <sheetPr>
    <tabColor rgb="FF00B050"/>
    <pageSetUpPr fitToPage="1"/>
  </sheetPr>
  <dimension ref="B1:H27"/>
  <sheetViews>
    <sheetView showGridLines="0" zoomScaleNormal="100" workbookViewId="0"/>
  </sheetViews>
  <sheetFormatPr defaultColWidth="4.85546875" defaultRowHeight="12.75"/>
  <cols>
    <col min="1" max="1" width="1.7109375" style="53" customWidth="1"/>
    <col min="2" max="2" width="45.28515625" style="55" bestFit="1" customWidth="1"/>
    <col min="3" max="3" width="13.42578125" style="55" bestFit="1" customWidth="1"/>
    <col min="4" max="4" width="9.28515625" style="55" customWidth="1"/>
    <col min="5" max="5" width="15.140625" style="80" customWidth="1"/>
    <col min="6" max="6" width="12.5703125" style="79" customWidth="1"/>
    <col min="7" max="7" width="9.7109375" style="53" bestFit="1" customWidth="1"/>
    <col min="8" max="8" width="11.42578125" style="53" bestFit="1" customWidth="1"/>
    <col min="9" max="9" width="4.85546875" style="53" customWidth="1"/>
    <col min="10" max="16384" width="4.85546875" style="53"/>
  </cols>
  <sheetData>
    <row r="1" spans="2:8" ht="7.15" customHeight="1"/>
    <row r="2" spans="2:8" s="477" customFormat="1">
      <c r="B2" s="476" t="s">
        <v>411</v>
      </c>
      <c r="C2" s="476"/>
      <c r="D2" s="476"/>
      <c r="E2" s="476"/>
      <c r="F2" s="476"/>
      <c r="G2" s="476"/>
    </row>
    <row r="3" spans="2:8" s="81" customFormat="1" ht="7.15" customHeight="1" thickBot="1">
      <c r="B3" s="512"/>
      <c r="C3" s="512"/>
      <c r="D3" s="512"/>
      <c r="E3" s="512"/>
    </row>
    <row r="4" spans="2:8" s="82" customFormat="1" ht="17.25" customHeight="1">
      <c r="B4" s="514" t="s">
        <v>66</v>
      </c>
      <c r="C4" s="515" t="s">
        <v>176</v>
      </c>
      <c r="D4" s="515" t="s">
        <v>197</v>
      </c>
      <c r="E4" s="496" t="s">
        <v>256</v>
      </c>
      <c r="F4" s="496" t="s">
        <v>317</v>
      </c>
      <c r="G4" s="127" t="s">
        <v>82</v>
      </c>
    </row>
    <row r="5" spans="2:8" s="82" customFormat="1" ht="24" customHeight="1" thickBot="1">
      <c r="B5" s="501"/>
      <c r="C5" s="516"/>
      <c r="D5" s="516"/>
      <c r="E5" s="497"/>
      <c r="F5" s="497"/>
      <c r="G5" s="130" t="s">
        <v>175</v>
      </c>
    </row>
    <row r="6" spans="2:8" s="83" customFormat="1" ht="2.25" customHeight="1">
      <c r="B6" s="84"/>
      <c r="C6" s="84"/>
      <c r="D6" s="84"/>
      <c r="E6" s="17"/>
      <c r="F6" s="17"/>
      <c r="G6" s="85"/>
    </row>
    <row r="7" spans="2:8" s="83" customFormat="1" ht="15.75" customHeight="1">
      <c r="B7" s="84" t="s">
        <v>81</v>
      </c>
      <c r="C7" s="18">
        <v>1221909.4321325864</v>
      </c>
      <c r="D7" s="18">
        <v>399.34257479999815</v>
      </c>
      <c r="E7" s="18">
        <v>1681195.7585955062</v>
      </c>
      <c r="F7" s="18">
        <v>1132467.5555747687</v>
      </c>
      <c r="G7" s="20">
        <v>0.67360838247703381</v>
      </c>
      <c r="H7" s="217"/>
    </row>
    <row r="8" spans="2:8" s="83" customFormat="1" ht="15.75" customHeight="1">
      <c r="B8" s="84" t="s">
        <v>83</v>
      </c>
      <c r="C8" s="18">
        <v>1169441.0523927901</v>
      </c>
      <c r="D8" s="18">
        <v>0</v>
      </c>
      <c r="E8" s="18">
        <v>1608480.0975767248</v>
      </c>
      <c r="F8" s="18">
        <v>1091793.9874279688</v>
      </c>
      <c r="G8" s="210">
        <v>0.67877370013643579</v>
      </c>
      <c r="H8" s="166"/>
    </row>
    <row r="9" spans="2:8" s="83" customFormat="1" ht="15.75" customHeight="1">
      <c r="B9" s="84" t="s">
        <v>84</v>
      </c>
      <c r="C9" s="18">
        <v>10549.703313914424</v>
      </c>
      <c r="D9" s="18">
        <v>0</v>
      </c>
      <c r="E9" s="18">
        <v>14510.340457990909</v>
      </c>
      <c r="F9" s="18">
        <v>7748.9913048400012</v>
      </c>
      <c r="G9" s="210">
        <v>0.53403235625478362</v>
      </c>
    </row>
    <row r="10" spans="2:8" s="83" customFormat="1" ht="15.75" customHeight="1">
      <c r="B10" s="86" t="s">
        <v>80</v>
      </c>
      <c r="C10" s="21">
        <v>5067.2486255000003</v>
      </c>
      <c r="D10" s="21">
        <v>0</v>
      </c>
      <c r="E10" s="21">
        <v>6969.6275386543939</v>
      </c>
      <c r="F10" s="21">
        <v>3661.3413085900002</v>
      </c>
      <c r="G10" s="211">
        <v>0.52532811664378909</v>
      </c>
    </row>
    <row r="11" spans="2:8" s="83" customFormat="1" ht="15.75" customHeight="1">
      <c r="B11" s="86" t="s">
        <v>79</v>
      </c>
      <c r="C11" s="21">
        <v>3729.9199487508072</v>
      </c>
      <c r="D11" s="21">
        <v>0</v>
      </c>
      <c r="E11" s="21">
        <v>5130.2303701794172</v>
      </c>
      <c r="F11" s="21">
        <v>2792.3760410100003</v>
      </c>
      <c r="G11" s="211">
        <v>0.54429837249440005</v>
      </c>
    </row>
    <row r="12" spans="2:8" s="83" customFormat="1" ht="15.75" customHeight="1">
      <c r="B12" s="86" t="s">
        <v>78</v>
      </c>
      <c r="C12" s="21">
        <v>1752.5347396636164</v>
      </c>
      <c r="D12" s="21">
        <v>0</v>
      </c>
      <c r="E12" s="21">
        <v>2410.4825491570987</v>
      </c>
      <c r="F12" s="21">
        <v>1295.2739552400003</v>
      </c>
      <c r="G12" s="211">
        <v>0.5373504801737452</v>
      </c>
    </row>
    <row r="13" spans="2:8" s="83" customFormat="1" ht="15.75" customHeight="1">
      <c r="B13" s="84" t="s">
        <v>85</v>
      </c>
      <c r="C13" s="18">
        <v>36019.650309861841</v>
      </c>
      <c r="D13" s="18">
        <v>294.32863160999841</v>
      </c>
      <c r="E13" s="18">
        <v>49947.205352218974</v>
      </c>
      <c r="F13" s="18">
        <v>28258.848469129993</v>
      </c>
      <c r="G13" s="210">
        <v>0.56577436655071145</v>
      </c>
    </row>
    <row r="14" spans="2:8" s="83" customFormat="1" ht="15.75" customHeight="1">
      <c r="B14" s="86" t="s">
        <v>77</v>
      </c>
      <c r="C14" s="21">
        <v>540.52302084999985</v>
      </c>
      <c r="D14" s="21">
        <v>1.450240000000008</v>
      </c>
      <c r="E14" s="21">
        <v>745.44433147125415</v>
      </c>
      <c r="F14" s="21">
        <v>421.24741318000002</v>
      </c>
      <c r="G14" s="211">
        <v>0.56509573605395935</v>
      </c>
    </row>
    <row r="15" spans="2:8" s="83" customFormat="1" ht="15.75" customHeight="1">
      <c r="B15" s="86" t="s">
        <v>76</v>
      </c>
      <c r="C15" s="21">
        <v>1271.8126985500001</v>
      </c>
      <c r="D15" s="21">
        <v>2.0799999999999272</v>
      </c>
      <c r="E15" s="21">
        <v>1752.1456493026856</v>
      </c>
      <c r="F15" s="21">
        <v>942.15754848000006</v>
      </c>
      <c r="G15" s="211">
        <v>0.53771645573811599</v>
      </c>
    </row>
    <row r="16" spans="2:8" s="83" customFormat="1" ht="15.75" customHeight="1">
      <c r="B16" s="86" t="s">
        <v>75</v>
      </c>
      <c r="C16" s="21">
        <v>9302.6841084800035</v>
      </c>
      <c r="D16" s="21">
        <v>95.175197700000354</v>
      </c>
      <c r="E16" s="21">
        <v>12926.063800212405</v>
      </c>
      <c r="F16" s="21">
        <v>7264.5200439600003</v>
      </c>
      <c r="G16" s="211">
        <v>0.56200558470403239</v>
      </c>
    </row>
    <row r="17" spans="2:7" s="83" customFormat="1" ht="15.75" customHeight="1">
      <c r="B17" s="86" t="s">
        <v>74</v>
      </c>
      <c r="C17" s="21">
        <v>457.56262281000005</v>
      </c>
      <c r="D17" s="21">
        <v>0.32278461999999308</v>
      </c>
      <c r="E17" s="21">
        <v>629.787677895363</v>
      </c>
      <c r="F17" s="21">
        <v>365.83747781</v>
      </c>
      <c r="G17" s="211">
        <v>0.58089018037406348</v>
      </c>
    </row>
    <row r="18" spans="2:7" s="83" customFormat="1" ht="15.75" customHeight="1">
      <c r="B18" s="86" t="s">
        <v>73</v>
      </c>
      <c r="C18" s="21">
        <v>6192.7175808918309</v>
      </c>
      <c r="D18" s="21">
        <v>0</v>
      </c>
      <c r="E18" s="21">
        <v>8517.627253119852</v>
      </c>
      <c r="F18" s="21">
        <v>4817.4587712399998</v>
      </c>
      <c r="G18" s="211">
        <v>0.56558694435418644</v>
      </c>
    </row>
    <row r="19" spans="2:7" s="83" customFormat="1" ht="15.75" customHeight="1">
      <c r="B19" s="86" t="s">
        <v>72</v>
      </c>
      <c r="C19" s="21">
        <v>15844.587829260005</v>
      </c>
      <c r="D19" s="21">
        <v>176.22807255000043</v>
      </c>
      <c r="E19" s="21">
        <v>22035.453152833899</v>
      </c>
      <c r="F19" s="21">
        <v>12512.571503729996</v>
      </c>
      <c r="G19" s="211">
        <v>0.56783817500575429</v>
      </c>
    </row>
    <row r="20" spans="2:7" s="83" customFormat="1" ht="15.75" customHeight="1">
      <c r="B20" s="86" t="s">
        <v>71</v>
      </c>
      <c r="C20" s="21">
        <v>2244.4361221800004</v>
      </c>
      <c r="D20" s="21">
        <v>18.870059209999908</v>
      </c>
      <c r="E20" s="21">
        <v>3113.0110748544444</v>
      </c>
      <c r="F20" s="21">
        <v>1821.4200824699999</v>
      </c>
      <c r="G20" s="211">
        <v>0.58509913349895948</v>
      </c>
    </row>
    <row r="21" spans="2:7" s="83" customFormat="1" ht="15.75" customHeight="1">
      <c r="B21" s="86" t="s">
        <v>70</v>
      </c>
      <c r="C21" s="21">
        <v>165.32632684000001</v>
      </c>
      <c r="D21" s="21">
        <v>0.20227753000000348</v>
      </c>
      <c r="E21" s="21">
        <v>227.67241252906621</v>
      </c>
      <c r="F21" s="21">
        <v>113.63562825999999</v>
      </c>
      <c r="G21" s="211">
        <v>0.49911900610923815</v>
      </c>
    </row>
    <row r="22" spans="2:7" s="83" customFormat="1" ht="15.75" customHeight="1">
      <c r="B22" s="84" t="s">
        <v>69</v>
      </c>
      <c r="C22" s="18">
        <v>459.74325973999993</v>
      </c>
      <c r="D22" s="18">
        <v>0</v>
      </c>
      <c r="E22" s="18">
        <v>632.34301701122308</v>
      </c>
      <c r="F22" s="18">
        <v>352.88779808999999</v>
      </c>
      <c r="G22" s="210">
        <v>0.5580638808315278</v>
      </c>
    </row>
    <row r="23" spans="2:7" s="83" customFormat="1" ht="15.75" customHeight="1">
      <c r="B23" s="84" t="s">
        <v>86</v>
      </c>
      <c r="C23" s="18">
        <v>5439.2828562799996</v>
      </c>
      <c r="D23" s="18">
        <v>105.01394318999974</v>
      </c>
      <c r="E23" s="18">
        <v>7625.7721915601951</v>
      </c>
      <c r="F23" s="18">
        <v>4312.8405747400002</v>
      </c>
      <c r="G23" s="210">
        <v>0.56556116107339605</v>
      </c>
    </row>
    <row r="24" spans="2:7" s="83" customFormat="1" ht="15.75" customHeight="1">
      <c r="B24" s="86" t="s">
        <v>68</v>
      </c>
      <c r="C24" s="21">
        <v>5368.97067943</v>
      </c>
      <c r="D24" s="21">
        <v>105.01394318999974</v>
      </c>
      <c r="E24" s="21">
        <v>7529.0629672268133</v>
      </c>
      <c r="F24" s="21">
        <v>4261.8746425300005</v>
      </c>
      <c r="G24" s="211">
        <v>0.56605644833646285</v>
      </c>
    </row>
    <row r="25" spans="2:7" s="83" customFormat="1" ht="15.75" customHeight="1" thickBot="1">
      <c r="B25" s="87" t="s">
        <v>67</v>
      </c>
      <c r="C25" s="213">
        <v>70.31217685</v>
      </c>
      <c r="D25" s="213">
        <v>0</v>
      </c>
      <c r="E25" s="213">
        <v>96.709224333381357</v>
      </c>
      <c r="F25" s="213">
        <v>50.965932209999998</v>
      </c>
      <c r="G25" s="212">
        <v>0.52700176804549104</v>
      </c>
    </row>
    <row r="26" spans="2:7" s="90" customFormat="1" ht="15" customHeight="1">
      <c r="B26" s="88" t="s">
        <v>131</v>
      </c>
      <c r="C26" s="29"/>
      <c r="D26" s="29"/>
      <c r="E26" s="29"/>
      <c r="F26" s="89"/>
      <c r="G26" s="89"/>
    </row>
    <row r="27" spans="2:7">
      <c r="B27" s="513" t="s">
        <v>257</v>
      </c>
      <c r="C27" s="513"/>
      <c r="D27" s="513"/>
      <c r="E27" s="513"/>
      <c r="F27" s="513"/>
      <c r="G27" s="513"/>
    </row>
  </sheetData>
  <mergeCells count="7">
    <mergeCell ref="B27:G27"/>
    <mergeCell ref="F4:F5"/>
    <mergeCell ref="B3:E3"/>
    <mergeCell ref="B4:B5"/>
    <mergeCell ref="E4:E5"/>
    <mergeCell ref="C4:C5"/>
    <mergeCell ref="D4:D5"/>
  </mergeCells>
  <pageMargins left="0.24" right="0.19" top="0.55000000000000004" bottom="0.59" header="0.49212598499999999" footer="0.24"/>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67BAD-BA0F-4A39-B3EC-BEA27125A389}">
  <sheetPr>
    <tabColor rgb="FF00B050"/>
    <pageSetUpPr fitToPage="1"/>
  </sheetPr>
  <dimension ref="A1:O48"/>
  <sheetViews>
    <sheetView showGridLines="0" zoomScaleNormal="100" workbookViewId="0">
      <selection activeCell="R6" sqref="R6"/>
    </sheetView>
  </sheetViews>
  <sheetFormatPr defaultColWidth="11.42578125" defaultRowHeight="15"/>
  <cols>
    <col min="1" max="1" width="1.7109375" style="12" customWidth="1"/>
    <col min="2" max="2" width="22.5703125" style="12" customWidth="1"/>
    <col min="3" max="3" width="12.85546875" style="12" customWidth="1"/>
    <col min="4" max="5" width="9" style="12" customWidth="1"/>
    <col min="6" max="6" width="10.28515625" style="12" customWidth="1"/>
    <col min="7" max="7" width="9" style="2" customWidth="1"/>
    <col min="8" max="8" width="10.5703125" style="2" customWidth="1"/>
    <col min="9" max="9" width="9" style="2" customWidth="1"/>
    <col min="10" max="10" width="10.42578125" style="2" customWidth="1"/>
    <col min="11" max="12" width="9" style="12" customWidth="1"/>
    <col min="13" max="13" width="10" style="12" bestFit="1" customWidth="1"/>
    <col min="14" max="15" width="9" style="12" customWidth="1"/>
    <col min="16" max="16" width="4.140625" style="12" customWidth="1"/>
    <col min="17" max="17" width="11.7109375" style="12" bestFit="1" customWidth="1"/>
    <col min="18" max="24" width="11.42578125" style="12" customWidth="1"/>
    <col min="25" max="16384" width="11.42578125" style="12"/>
  </cols>
  <sheetData>
    <row r="1" spans="1:15" ht="7.15" customHeight="1"/>
    <row r="2" spans="1:15" s="10" customFormat="1" ht="18">
      <c r="B2" s="453" t="s">
        <v>412</v>
      </c>
      <c r="D2" s="475"/>
      <c r="E2" s="475"/>
      <c r="F2" s="475"/>
      <c r="G2" s="475"/>
      <c r="H2" s="475"/>
      <c r="I2" s="475"/>
      <c r="J2" s="475"/>
      <c r="K2" s="475"/>
      <c r="L2" s="475"/>
      <c r="M2" s="475"/>
      <c r="N2" s="475"/>
      <c r="O2" s="475"/>
    </row>
    <row r="3" spans="1:15" s="16" customFormat="1" ht="7.15" customHeight="1" thickBot="1">
      <c r="A3" s="30"/>
      <c r="B3" s="167"/>
      <c r="C3" s="167"/>
      <c r="D3" s="77"/>
      <c r="E3" s="77"/>
      <c r="F3" s="77"/>
      <c r="G3" s="77"/>
      <c r="H3" s="77"/>
      <c r="I3" s="78"/>
      <c r="J3" s="78"/>
      <c r="K3" s="78"/>
      <c r="L3" s="78"/>
      <c r="M3" s="78"/>
      <c r="N3" s="78"/>
      <c r="O3" s="78"/>
    </row>
    <row r="4" spans="1:15" ht="26.25" customHeight="1">
      <c r="B4" s="526" t="s">
        <v>160</v>
      </c>
      <c r="C4" s="172"/>
      <c r="D4" s="107" t="s">
        <v>329</v>
      </c>
      <c r="E4" s="529" t="s">
        <v>330</v>
      </c>
      <c r="F4" s="529"/>
      <c r="G4" s="529" t="s">
        <v>331</v>
      </c>
      <c r="H4" s="529"/>
      <c r="I4" s="529" t="s">
        <v>332</v>
      </c>
      <c r="J4" s="529"/>
      <c r="K4" s="171" t="s">
        <v>333</v>
      </c>
      <c r="L4" s="171" t="s">
        <v>334</v>
      </c>
      <c r="M4" s="550" t="s">
        <v>161</v>
      </c>
      <c r="N4" s="550"/>
      <c r="O4" s="551"/>
    </row>
    <row r="5" spans="1:15" ht="13.5" customHeight="1">
      <c r="B5" s="527"/>
      <c r="C5" s="173"/>
      <c r="D5" s="533" t="s">
        <v>162</v>
      </c>
      <c r="E5" s="548" t="s">
        <v>163</v>
      </c>
      <c r="F5" s="533" t="s">
        <v>164</v>
      </c>
      <c r="G5" s="548" t="s">
        <v>163</v>
      </c>
      <c r="H5" s="533" t="s">
        <v>164</v>
      </c>
      <c r="I5" s="548" t="s">
        <v>163</v>
      </c>
      <c r="J5" s="533" t="s">
        <v>164</v>
      </c>
      <c r="K5" s="535" t="s">
        <v>5</v>
      </c>
      <c r="L5" s="535" t="s">
        <v>5</v>
      </c>
      <c r="M5" s="548" t="s">
        <v>10</v>
      </c>
      <c r="N5" s="552" t="s">
        <v>165</v>
      </c>
      <c r="O5" s="552" t="s">
        <v>166</v>
      </c>
    </row>
    <row r="6" spans="1:15" ht="13.5" thickBot="1">
      <c r="B6" s="528"/>
      <c r="C6" s="174"/>
      <c r="D6" s="534"/>
      <c r="E6" s="549"/>
      <c r="F6" s="534" t="s">
        <v>6</v>
      </c>
      <c r="G6" s="549"/>
      <c r="H6" s="534" t="s">
        <v>6</v>
      </c>
      <c r="I6" s="549"/>
      <c r="J6" s="534" t="s">
        <v>6</v>
      </c>
      <c r="K6" s="536"/>
      <c r="L6" s="536"/>
      <c r="M6" s="549"/>
      <c r="N6" s="553"/>
      <c r="O6" s="553"/>
    </row>
    <row r="7" spans="1:15" s="132" customFormat="1" ht="12.75" customHeight="1">
      <c r="B7" s="530" t="s">
        <v>258</v>
      </c>
      <c r="C7" s="133" t="s">
        <v>249</v>
      </c>
      <c r="D7" s="138">
        <v>8.77E-2</v>
      </c>
      <c r="E7" s="138">
        <v>2.4199999999999999E-2</v>
      </c>
      <c r="F7" s="138">
        <v>3.5699999999999996E-2</v>
      </c>
      <c r="G7" s="138">
        <v>3.73E-2</v>
      </c>
      <c r="H7" s="138">
        <v>3.5000000000000003E-2</v>
      </c>
      <c r="I7" s="138">
        <v>3.7699999999999997E-2</v>
      </c>
      <c r="J7" s="138">
        <v>3.5000000000000003E-2</v>
      </c>
      <c r="K7" s="421">
        <v>5.13</v>
      </c>
      <c r="L7" s="110">
        <v>5.15</v>
      </c>
      <c r="M7" s="111">
        <v>8886352.6199999992</v>
      </c>
      <c r="N7" s="138">
        <v>2.5000000000000001E-2</v>
      </c>
      <c r="O7" s="138">
        <v>5.6299999999999996E-2</v>
      </c>
    </row>
    <row r="8" spans="1:15" s="132" customFormat="1" ht="12.75">
      <c r="B8" s="520"/>
      <c r="C8" s="144" t="s">
        <v>322</v>
      </c>
      <c r="D8" s="135">
        <v>8.8300000000000003E-2</v>
      </c>
      <c r="E8" s="135">
        <v>2.7400000000000001E-2</v>
      </c>
      <c r="F8" s="135">
        <v>9.0000000000000011E-3</v>
      </c>
      <c r="G8" s="135">
        <v>3.6200000000000003E-2</v>
      </c>
      <c r="H8" s="135">
        <v>5.1999999999999998E-3</v>
      </c>
      <c r="I8" s="135">
        <v>3.7599999999999995E-2</v>
      </c>
      <c r="J8" s="135">
        <v>6.1999999999999998E-3</v>
      </c>
      <c r="K8" s="120">
        <v>5.18</v>
      </c>
      <c r="L8" s="120">
        <v>5.12</v>
      </c>
      <c r="M8" s="121">
        <v>3015836.11</v>
      </c>
      <c r="N8" s="135"/>
      <c r="O8" s="135"/>
    </row>
    <row r="9" spans="1:15" s="132" customFormat="1" ht="12.75">
      <c r="B9" s="521"/>
      <c r="C9" s="133"/>
      <c r="D9" s="134"/>
      <c r="E9" s="134"/>
      <c r="F9" s="134"/>
      <c r="G9" s="134"/>
      <c r="H9" s="134"/>
      <c r="I9" s="134"/>
      <c r="J9" s="134"/>
      <c r="K9" s="141"/>
      <c r="L9" s="136"/>
      <c r="M9" s="109"/>
      <c r="N9" s="134"/>
      <c r="O9" s="134"/>
    </row>
    <row r="10" spans="1:15" s="132" customFormat="1" ht="12.75" customHeight="1">
      <c r="B10" s="519" t="s">
        <v>259</v>
      </c>
      <c r="C10" s="137" t="s">
        <v>249</v>
      </c>
      <c r="D10" s="138">
        <v>8.9399999999999993E-2</v>
      </c>
      <c r="E10" s="138">
        <v>6.7799999999999999E-2</v>
      </c>
      <c r="F10" s="138">
        <v>4.7199999999999999E-2</v>
      </c>
      <c r="G10" s="138">
        <v>4.0500000000000001E-2</v>
      </c>
      <c r="H10" s="138">
        <v>3.5000000000000003E-2</v>
      </c>
      <c r="I10" s="138">
        <v>4.2500000000000003E-2</v>
      </c>
      <c r="J10" s="138">
        <v>3.4200000000000001E-2</v>
      </c>
      <c r="K10" s="421">
        <v>5.2</v>
      </c>
      <c r="L10" s="110">
        <v>5.15</v>
      </c>
      <c r="M10" s="111">
        <v>9397408.5299999993</v>
      </c>
      <c r="N10" s="138">
        <v>2.5099999999999997E-2</v>
      </c>
      <c r="O10" s="138">
        <v>6.1900000000000004E-2</v>
      </c>
    </row>
    <row r="11" spans="1:15" s="132" customFormat="1" ht="12.75">
      <c r="B11" s="520"/>
      <c r="C11" s="144" t="s">
        <v>322</v>
      </c>
      <c r="D11" s="135">
        <v>8.9800000000000005E-2</v>
      </c>
      <c r="E11" s="135">
        <v>4.8600000000000004E-2</v>
      </c>
      <c r="F11" s="135">
        <v>1.3899999999999999E-2</v>
      </c>
      <c r="G11" s="135">
        <v>3.6299999999999999E-2</v>
      </c>
      <c r="H11" s="135">
        <v>8.8999999999999999E-3</v>
      </c>
      <c r="I11" s="135">
        <v>3.7900000000000003E-2</v>
      </c>
      <c r="J11" s="135">
        <v>7.6E-3</v>
      </c>
      <c r="K11" s="120">
        <v>5.23</v>
      </c>
      <c r="L11" s="120">
        <v>5.15</v>
      </c>
      <c r="M11" s="121">
        <v>3381720.79</v>
      </c>
      <c r="N11" s="135"/>
      <c r="O11" s="135"/>
    </row>
    <row r="12" spans="1:15" s="132" customFormat="1" ht="12.75">
      <c r="B12" s="521"/>
      <c r="C12" s="139"/>
      <c r="D12" s="134"/>
      <c r="E12" s="134"/>
      <c r="F12" s="134"/>
      <c r="G12" s="134"/>
      <c r="H12" s="134"/>
      <c r="I12" s="134"/>
      <c r="J12" s="134"/>
      <c r="K12" s="141"/>
      <c r="L12" s="136"/>
      <c r="M12" s="109"/>
      <c r="N12" s="134"/>
      <c r="O12" s="134"/>
    </row>
    <row r="13" spans="1:15" s="132" customFormat="1" ht="12.75" customHeight="1">
      <c r="B13" s="531" t="s">
        <v>260</v>
      </c>
      <c r="C13" s="133" t="s">
        <v>249</v>
      </c>
      <c r="D13" s="138">
        <v>0.15429999999999999</v>
      </c>
      <c r="E13" s="138">
        <v>0.11509999999999999</v>
      </c>
      <c r="F13" s="138">
        <v>0.10009999999999999</v>
      </c>
      <c r="G13" s="138">
        <v>9.1999999999999998E-2</v>
      </c>
      <c r="H13" s="138">
        <v>6.5500000000000003E-2</v>
      </c>
      <c r="I13" s="138">
        <v>9.2699999999999991E-2</v>
      </c>
      <c r="J13" s="138">
        <v>6.7000000000000004E-2</v>
      </c>
      <c r="K13" s="421">
        <v>5.4</v>
      </c>
      <c r="L13" s="110">
        <v>5.37</v>
      </c>
      <c r="M13" s="111">
        <v>9647346.4299999997</v>
      </c>
      <c r="N13" s="138">
        <v>1.4999999999999999E-2</v>
      </c>
      <c r="O13" s="138">
        <v>9.5000000000000001E-2</v>
      </c>
    </row>
    <row r="14" spans="1:15" s="132" customFormat="1" ht="12.75">
      <c r="B14" s="532"/>
      <c r="C14" s="144" t="s">
        <v>322</v>
      </c>
      <c r="D14" s="135">
        <v>0.16649999999999998</v>
      </c>
      <c r="E14" s="135">
        <v>9.6300000000000011E-2</v>
      </c>
      <c r="F14" s="135">
        <v>1.6899999999999998E-2</v>
      </c>
      <c r="G14" s="135">
        <v>9.849999999999999E-2</v>
      </c>
      <c r="H14" s="135">
        <v>1.26E-2</v>
      </c>
      <c r="I14" s="135">
        <v>9.7799999999999998E-2</v>
      </c>
      <c r="J14" s="135">
        <v>1.2E-2</v>
      </c>
      <c r="K14" s="120">
        <v>5.46</v>
      </c>
      <c r="L14" s="120">
        <v>5.35</v>
      </c>
      <c r="M14" s="121">
        <v>3278288.23</v>
      </c>
      <c r="N14" s="135"/>
      <c r="O14" s="135"/>
    </row>
    <row r="15" spans="1:15" s="132" customFormat="1" ht="12.75" customHeight="1">
      <c r="B15" s="532"/>
      <c r="C15" s="139"/>
      <c r="D15" s="134"/>
      <c r="E15" s="134"/>
      <c r="F15" s="134"/>
      <c r="G15" s="134"/>
      <c r="H15" s="134"/>
      <c r="I15" s="134"/>
      <c r="J15" s="134"/>
      <c r="K15" s="141"/>
      <c r="L15" s="136"/>
      <c r="M15" s="109"/>
      <c r="N15" s="134"/>
      <c r="O15" s="134"/>
    </row>
    <row r="16" spans="1:15" s="132" customFormat="1" ht="12.75" customHeight="1">
      <c r="B16" s="531" t="s">
        <v>323</v>
      </c>
      <c r="C16" s="133" t="s">
        <v>249</v>
      </c>
      <c r="D16" s="138">
        <v>0.16320000000000001</v>
      </c>
      <c r="E16" s="138">
        <v>0.124</v>
      </c>
      <c r="F16" s="138">
        <v>0.114</v>
      </c>
      <c r="G16" s="138">
        <v>0.1018</v>
      </c>
      <c r="H16" s="138">
        <v>7.9000000000000001E-2</v>
      </c>
      <c r="I16" s="138">
        <v>0.10310000000000001</v>
      </c>
      <c r="J16" s="138">
        <v>8.1000000000000003E-2</v>
      </c>
      <c r="K16" s="421">
        <v>5</v>
      </c>
      <c r="L16" s="110">
        <v>5.0199999999999996</v>
      </c>
      <c r="M16" s="111">
        <v>9710922.8699999992</v>
      </c>
      <c r="N16" s="138">
        <v>1.4999999999999999E-2</v>
      </c>
      <c r="O16" s="138">
        <v>0.10220000000000001</v>
      </c>
    </row>
    <row r="17" spans="2:15" s="132" customFormat="1" ht="12.75">
      <c r="B17" s="532"/>
      <c r="C17" s="144" t="s">
        <v>322</v>
      </c>
      <c r="D17" s="135">
        <v>0.16200000000000001</v>
      </c>
      <c r="E17" s="135">
        <v>0.10539999999999999</v>
      </c>
      <c r="F17" s="135">
        <v>2.2700000000000001E-2</v>
      </c>
      <c r="G17" s="135">
        <v>0.1104</v>
      </c>
      <c r="H17" s="135">
        <v>1.5900000000000001E-2</v>
      </c>
      <c r="I17" s="135">
        <v>0.1104</v>
      </c>
      <c r="J17" s="135">
        <v>1.4800000000000001E-2</v>
      </c>
      <c r="K17" s="120">
        <v>5</v>
      </c>
      <c r="L17" s="120">
        <v>4.91</v>
      </c>
      <c r="M17" s="121">
        <v>3298253.22</v>
      </c>
      <c r="N17" s="135"/>
      <c r="O17" s="135"/>
    </row>
    <row r="18" spans="2:15" s="132" customFormat="1" ht="12.75" customHeight="1">
      <c r="B18" s="532"/>
      <c r="C18" s="139"/>
      <c r="D18" s="134"/>
      <c r="E18" s="134"/>
      <c r="F18" s="134"/>
      <c r="G18" s="134"/>
      <c r="H18" s="134"/>
      <c r="I18" s="134"/>
      <c r="J18" s="134"/>
      <c r="K18" s="141"/>
      <c r="L18" s="136"/>
      <c r="M18" s="109"/>
      <c r="N18" s="134"/>
      <c r="O18" s="134"/>
    </row>
    <row r="19" spans="2:15" s="132" customFormat="1" ht="12.75" customHeight="1">
      <c r="B19" s="531" t="s">
        <v>324</v>
      </c>
      <c r="C19" s="370" t="s">
        <v>249</v>
      </c>
      <c r="D19" s="371">
        <v>0.18090000000000001</v>
      </c>
      <c r="E19" s="371">
        <v>0.12470000000000001</v>
      </c>
      <c r="F19" s="371">
        <v>0.11509999999999999</v>
      </c>
      <c r="G19" s="371">
        <v>9.9100000000000008E-2</v>
      </c>
      <c r="H19" s="371">
        <v>7.2000000000000008E-2</v>
      </c>
      <c r="I19" s="371">
        <v>0.10039999999999999</v>
      </c>
      <c r="J19" s="371">
        <v>7.4099999999999999E-2</v>
      </c>
      <c r="K19" s="421">
        <v>5.13</v>
      </c>
      <c r="L19" s="372">
        <v>5.13</v>
      </c>
      <c r="M19" s="373">
        <v>9724999.1099999994</v>
      </c>
      <c r="N19" s="371">
        <v>0.02</v>
      </c>
      <c r="O19" s="371">
        <v>9.8299999999999998E-2</v>
      </c>
    </row>
    <row r="20" spans="2:15" s="132" customFormat="1" ht="12.75">
      <c r="B20" s="544"/>
      <c r="C20" s="374" t="s">
        <v>322</v>
      </c>
      <c r="D20" s="375">
        <v>0.19039999999999999</v>
      </c>
      <c r="E20" s="375">
        <v>0.1066</v>
      </c>
      <c r="F20" s="375">
        <v>2.3799999999999998E-2</v>
      </c>
      <c r="G20" s="375">
        <v>0.10970000000000001</v>
      </c>
      <c r="H20" s="375">
        <v>8.8999999999999999E-3</v>
      </c>
      <c r="I20" s="375">
        <v>0.11019999999999999</v>
      </c>
      <c r="J20" s="375">
        <v>8.199999999999999E-3</v>
      </c>
      <c r="K20" s="120">
        <v>5.18</v>
      </c>
      <c r="L20" s="120">
        <v>5.09</v>
      </c>
      <c r="M20" s="121">
        <v>3342273.3</v>
      </c>
      <c r="N20" s="375"/>
      <c r="O20" s="375"/>
    </row>
    <row r="21" spans="2:15" s="132" customFormat="1" ht="12.75" customHeight="1">
      <c r="B21" s="545"/>
      <c r="C21" s="139"/>
      <c r="D21" s="140"/>
      <c r="E21" s="140"/>
      <c r="F21" s="140"/>
      <c r="G21" s="140"/>
      <c r="H21" s="140"/>
      <c r="I21" s="140"/>
      <c r="J21" s="140"/>
      <c r="K21" s="141"/>
      <c r="L21" s="141"/>
      <c r="M21" s="112"/>
      <c r="N21" s="140"/>
      <c r="O21" s="140"/>
    </row>
    <row r="22" spans="2:15" s="132" customFormat="1" ht="13.5" thickBot="1">
      <c r="B22" s="102" t="s">
        <v>12</v>
      </c>
      <c r="C22" s="106" t="s">
        <v>322</v>
      </c>
      <c r="D22" s="168">
        <v>0.19350000000000001</v>
      </c>
      <c r="E22" s="168">
        <v>0.1026</v>
      </c>
      <c r="F22" s="168">
        <v>1.3600000000000001E-2</v>
      </c>
      <c r="G22" s="168">
        <v>0.11220000000000001</v>
      </c>
      <c r="H22" s="168">
        <v>1.52E-2</v>
      </c>
      <c r="I22" s="168">
        <v>0.11310000000000001</v>
      </c>
      <c r="J22" s="168">
        <v>1.5100000000000001E-2</v>
      </c>
      <c r="K22" s="113">
        <v>5.05</v>
      </c>
      <c r="L22" s="113">
        <v>5.12</v>
      </c>
      <c r="M22" s="114" t="s">
        <v>200</v>
      </c>
      <c r="N22" s="168"/>
      <c r="O22" s="168"/>
    </row>
    <row r="23" spans="2:15" ht="13.5" thickBot="1">
      <c r="B23" s="13"/>
      <c r="C23" s="13"/>
      <c r="D23" s="119"/>
      <c r="E23" s="119"/>
      <c r="F23" s="119"/>
      <c r="G23" s="119"/>
      <c r="H23" s="119"/>
      <c r="I23" s="119"/>
      <c r="J23" s="119"/>
      <c r="K23" s="115"/>
      <c r="L23" s="115"/>
      <c r="M23" s="119"/>
      <c r="N23" s="119"/>
      <c r="O23" s="119"/>
    </row>
    <row r="24" spans="2:15" ht="51" thickBot="1">
      <c r="B24" s="526" t="s">
        <v>160</v>
      </c>
      <c r="C24" s="172"/>
      <c r="D24" s="539"/>
      <c r="E24" s="542" t="s">
        <v>335</v>
      </c>
      <c r="F24" s="543"/>
      <c r="G24" s="529" t="s">
        <v>336</v>
      </c>
      <c r="H24" s="529"/>
      <c r="I24" s="543" t="s">
        <v>261</v>
      </c>
      <c r="J24" s="543"/>
      <c r="K24" s="170" t="s">
        <v>167</v>
      </c>
      <c r="L24" s="170" t="s">
        <v>168</v>
      </c>
      <c r="M24" s="546" t="s">
        <v>20</v>
      </c>
      <c r="N24" s="546" t="s">
        <v>21</v>
      </c>
      <c r="O24" s="547" t="s">
        <v>22</v>
      </c>
    </row>
    <row r="25" spans="2:15" ht="13.5" thickBot="1">
      <c r="B25" s="527"/>
      <c r="C25" s="173"/>
      <c r="D25" s="540"/>
      <c r="E25" s="533" t="s">
        <v>201</v>
      </c>
      <c r="F25" s="535"/>
      <c r="G25" s="548" t="s">
        <v>35</v>
      </c>
      <c r="H25" s="533" t="s">
        <v>36</v>
      </c>
      <c r="I25" s="535" t="s">
        <v>163</v>
      </c>
      <c r="J25" s="535"/>
      <c r="K25" s="535" t="s">
        <v>162</v>
      </c>
      <c r="L25" s="535" t="s">
        <v>162</v>
      </c>
      <c r="M25" s="535"/>
      <c r="N25" s="535"/>
      <c r="O25" s="548"/>
    </row>
    <row r="26" spans="2:15" ht="13.5" thickBot="1">
      <c r="B26" s="528"/>
      <c r="C26" s="174"/>
      <c r="D26" s="541"/>
      <c r="E26" s="534"/>
      <c r="F26" s="536"/>
      <c r="G26" s="549"/>
      <c r="H26" s="534"/>
      <c r="I26" s="536"/>
      <c r="J26" s="536"/>
      <c r="K26" s="536"/>
      <c r="L26" s="536"/>
      <c r="M26" s="536"/>
      <c r="N26" s="536"/>
      <c r="O26" s="549"/>
    </row>
    <row r="27" spans="2:15" s="132" customFormat="1" ht="12.75" customHeight="1">
      <c r="B27" s="530" t="s">
        <v>258</v>
      </c>
      <c r="C27" s="133" t="s">
        <v>249</v>
      </c>
      <c r="D27" s="116"/>
      <c r="E27" s="537">
        <v>9.3399999999999997E-2</v>
      </c>
      <c r="F27" s="537"/>
      <c r="G27" s="110">
        <v>60.95</v>
      </c>
      <c r="H27" s="420">
        <v>-5.28E-2</v>
      </c>
      <c r="I27" s="538">
        <v>9.6300000000000011E-2</v>
      </c>
      <c r="J27" s="538"/>
      <c r="K27" s="420">
        <v>3.9699999999999999E-2</v>
      </c>
      <c r="L27" s="420">
        <v>3.5000000000000003E-2</v>
      </c>
      <c r="M27" s="420">
        <v>4.7400000000000005E-2</v>
      </c>
      <c r="N27" s="420">
        <v>1.2E-2</v>
      </c>
      <c r="O27" s="420">
        <v>4.9299999999999997E-2</v>
      </c>
    </row>
    <row r="28" spans="2:15" s="132" customFormat="1" ht="12.75">
      <c r="B28" s="520"/>
      <c r="C28" s="144" t="s">
        <v>322</v>
      </c>
      <c r="D28" s="122"/>
      <c r="E28" s="524">
        <v>0.15939999999999999</v>
      </c>
      <c r="F28" s="524"/>
      <c r="G28" s="120">
        <v>60.86</v>
      </c>
      <c r="H28" s="243">
        <v>-8.3400000000000002E-2</v>
      </c>
      <c r="I28" s="524">
        <v>9.5600000000000004E-2</v>
      </c>
      <c r="J28" s="524"/>
      <c r="K28" s="169">
        <v>4.6100000000000002E-2</v>
      </c>
      <c r="L28" s="169">
        <v>3.5099999999999999E-2</v>
      </c>
      <c r="M28" s="135">
        <v>4.8399999999999999E-2</v>
      </c>
      <c r="N28" s="169">
        <v>1.1699999999999999E-2</v>
      </c>
      <c r="O28" s="169">
        <v>4.9299999999999997E-2</v>
      </c>
    </row>
    <row r="29" spans="2:15" s="132" customFormat="1" ht="12.75">
      <c r="B29" s="521"/>
      <c r="C29" s="133"/>
      <c r="D29" s="142"/>
      <c r="E29" s="518"/>
      <c r="F29" s="518"/>
      <c r="G29" s="378"/>
      <c r="H29" s="379"/>
      <c r="I29" s="518"/>
      <c r="J29" s="518"/>
      <c r="K29" s="366"/>
      <c r="L29" s="366"/>
      <c r="M29" s="366"/>
      <c r="N29" s="366"/>
      <c r="O29" s="366"/>
    </row>
    <row r="30" spans="2:15" s="132" customFormat="1" ht="12.75" customHeight="1">
      <c r="B30" s="519" t="s">
        <v>259</v>
      </c>
      <c r="C30" s="137" t="s">
        <v>249</v>
      </c>
      <c r="D30" s="117"/>
      <c r="E30" s="522">
        <v>0.1207</v>
      </c>
      <c r="F30" s="522"/>
      <c r="G30" s="108">
        <v>70.03</v>
      </c>
      <c r="H30" s="420">
        <v>3.0999999999999999E-3</v>
      </c>
      <c r="I30" s="523">
        <v>9.7899999999999987E-2</v>
      </c>
      <c r="J30" s="523"/>
      <c r="K30" s="420">
        <v>4.7800000000000002E-2</v>
      </c>
      <c r="L30" s="420">
        <v>3.56E-2</v>
      </c>
      <c r="M30" s="420">
        <v>6.6299999999999998E-2</v>
      </c>
      <c r="N30" s="420">
        <v>3.0200000000000001E-2</v>
      </c>
      <c r="O30" s="420">
        <v>5.21E-2</v>
      </c>
    </row>
    <row r="31" spans="2:15" s="132" customFormat="1" ht="12.75">
      <c r="B31" s="520"/>
      <c r="C31" s="144" t="s">
        <v>322</v>
      </c>
      <c r="D31" s="122"/>
      <c r="E31" s="524">
        <v>0.114</v>
      </c>
      <c r="F31" s="524"/>
      <c r="G31" s="120">
        <v>69.98</v>
      </c>
      <c r="H31" s="243">
        <v>-4.9100000000000005E-2</v>
      </c>
      <c r="I31" s="524">
        <v>9.6300000000000011E-2</v>
      </c>
      <c r="J31" s="524"/>
      <c r="K31" s="365">
        <v>4.4299999999999999E-2</v>
      </c>
      <c r="L31" s="365">
        <v>3.7999999999999999E-2</v>
      </c>
      <c r="M31" s="135">
        <v>6.6500000000000004E-2</v>
      </c>
      <c r="N31" s="365">
        <v>2.9100000000000001E-2</v>
      </c>
      <c r="O31" s="365">
        <v>5.2000000000000005E-2</v>
      </c>
    </row>
    <row r="32" spans="2:15" s="132" customFormat="1" ht="12.75">
      <c r="B32" s="521"/>
      <c r="C32" s="139"/>
      <c r="D32" s="118"/>
      <c r="E32" s="518"/>
      <c r="F32" s="518"/>
      <c r="G32" s="378"/>
      <c r="H32" s="379"/>
      <c r="I32" s="518"/>
      <c r="J32" s="518"/>
      <c r="K32" s="366"/>
      <c r="L32" s="366"/>
      <c r="M32" s="366"/>
      <c r="N32" s="366"/>
      <c r="O32" s="366"/>
    </row>
    <row r="33" spans="2:15" s="132" customFormat="1" ht="12.75" customHeight="1">
      <c r="B33" s="531" t="s">
        <v>260</v>
      </c>
      <c r="C33" s="133" t="s">
        <v>249</v>
      </c>
      <c r="D33" s="116"/>
      <c r="E33" s="522">
        <v>0.1096</v>
      </c>
      <c r="F33" s="522"/>
      <c r="G33" s="108">
        <v>103.42</v>
      </c>
      <c r="H33" s="420">
        <v>0.46810000000000002</v>
      </c>
      <c r="I33" s="523">
        <v>0.13980000000000001</v>
      </c>
      <c r="J33" s="523"/>
      <c r="K33" s="420">
        <v>2.2499999999999999E-2</v>
      </c>
      <c r="L33" s="420">
        <v>2.1099999999999997E-2</v>
      </c>
      <c r="M33" s="420">
        <v>0.1159</v>
      </c>
      <c r="N33" s="420">
        <v>4.7400000000000005E-2</v>
      </c>
      <c r="O33" s="420">
        <v>6.83E-2</v>
      </c>
    </row>
    <row r="34" spans="2:15" s="132" customFormat="1" ht="12.75">
      <c r="B34" s="532"/>
      <c r="C34" s="144" t="s">
        <v>322</v>
      </c>
      <c r="D34" s="122"/>
      <c r="E34" s="524">
        <v>9.7100000000000006E-2</v>
      </c>
      <c r="F34" s="524"/>
      <c r="G34" s="120">
        <v>107.45</v>
      </c>
      <c r="H34" s="243">
        <v>0.50529999999999997</v>
      </c>
      <c r="I34" s="524">
        <v>0.1439</v>
      </c>
      <c r="J34" s="524"/>
      <c r="K34" s="365">
        <v>1.7000000000000001E-2</v>
      </c>
      <c r="L34" s="365">
        <v>2.6600000000000002E-2</v>
      </c>
      <c r="M34" s="135">
        <v>0.1215</v>
      </c>
      <c r="N34" s="365">
        <v>2.0899999999999998E-2</v>
      </c>
      <c r="O34" s="365">
        <v>7.0800000000000002E-2</v>
      </c>
    </row>
    <row r="35" spans="2:15" s="132" customFormat="1" ht="12.75" customHeight="1">
      <c r="B35" s="532"/>
      <c r="C35" s="139"/>
      <c r="D35" s="118"/>
      <c r="E35" s="518"/>
      <c r="F35" s="518"/>
      <c r="G35" s="378"/>
      <c r="H35" s="379"/>
      <c r="I35" s="518"/>
      <c r="J35" s="518"/>
      <c r="K35" s="366"/>
      <c r="L35" s="366"/>
      <c r="M35" s="366"/>
      <c r="N35" s="366"/>
      <c r="O35" s="366"/>
    </row>
    <row r="36" spans="2:15" s="132" customFormat="1" ht="12.75" customHeight="1">
      <c r="B36" s="531" t="s">
        <v>323</v>
      </c>
      <c r="C36" s="133" t="s">
        <v>249</v>
      </c>
      <c r="D36" s="116"/>
      <c r="E36" s="522">
        <v>0.107</v>
      </c>
      <c r="F36" s="522"/>
      <c r="G36" s="108">
        <v>102.78</v>
      </c>
      <c r="H36" s="420">
        <v>0.45899999999999996</v>
      </c>
      <c r="I36" s="523">
        <v>0.1328</v>
      </c>
      <c r="J36" s="523"/>
      <c r="K36" s="420">
        <v>7.5300000000000006E-2</v>
      </c>
      <c r="L36" s="420">
        <v>2.12E-2</v>
      </c>
      <c r="M36" s="420">
        <v>0.1215</v>
      </c>
      <c r="N36" s="420">
        <v>3.9399999999999998E-2</v>
      </c>
      <c r="O36" s="420">
        <v>6.88E-2</v>
      </c>
    </row>
    <row r="37" spans="2:15" s="132" customFormat="1" ht="12.75">
      <c r="B37" s="532"/>
      <c r="C37" s="144" t="s">
        <v>322</v>
      </c>
      <c r="D37" s="122"/>
      <c r="E37" s="524">
        <v>9.1499999999999998E-2</v>
      </c>
      <c r="F37" s="524"/>
      <c r="G37" s="120">
        <v>106.84</v>
      </c>
      <c r="H37" s="243">
        <v>0.49680000000000002</v>
      </c>
      <c r="I37" s="524">
        <v>0.1368</v>
      </c>
      <c r="J37" s="524"/>
      <c r="K37" s="365">
        <v>6.8900000000000003E-2</v>
      </c>
      <c r="L37" s="365">
        <v>2.7200000000000002E-2</v>
      </c>
      <c r="M37" s="135">
        <v>0.12920000000000001</v>
      </c>
      <c r="N37" s="365">
        <v>1.6899999999999998E-2</v>
      </c>
      <c r="O37" s="365">
        <v>7.0800000000000002E-2</v>
      </c>
    </row>
    <row r="38" spans="2:15" s="132" customFormat="1" ht="12.75" customHeight="1">
      <c r="B38" s="532"/>
      <c r="C38" s="139"/>
      <c r="D38" s="118"/>
      <c r="E38" s="518"/>
      <c r="F38" s="518"/>
      <c r="G38" s="378"/>
      <c r="H38" s="379"/>
      <c r="I38" s="518"/>
      <c r="J38" s="518"/>
      <c r="K38" s="366"/>
      <c r="L38" s="366"/>
      <c r="M38" s="366"/>
      <c r="N38" s="366"/>
      <c r="O38" s="366"/>
    </row>
    <row r="39" spans="2:15" s="132" customFormat="1" ht="12.75" customHeight="1">
      <c r="B39" s="531" t="s">
        <v>324</v>
      </c>
      <c r="C39" s="376" t="s">
        <v>249</v>
      </c>
      <c r="D39" s="377"/>
      <c r="E39" s="522">
        <v>0.15869999999999998</v>
      </c>
      <c r="F39" s="522"/>
      <c r="G39" s="108">
        <v>107.45</v>
      </c>
      <c r="H39" s="420">
        <v>0.52529999999999999</v>
      </c>
      <c r="I39" s="523">
        <v>0.13109999999999999</v>
      </c>
      <c r="J39" s="523"/>
      <c r="K39" s="420">
        <v>8.5500000000000007E-2</v>
      </c>
      <c r="L39" s="420">
        <v>2.4900000000000002E-2</v>
      </c>
      <c r="M39" s="420">
        <v>0.1235</v>
      </c>
      <c r="N39" s="420">
        <v>4.7899999999999998E-2</v>
      </c>
      <c r="O39" s="420">
        <v>6.8499999999999991E-2</v>
      </c>
    </row>
    <row r="40" spans="2:15" s="132" customFormat="1" ht="12.75">
      <c r="B40" s="544"/>
      <c r="C40" s="374" t="s">
        <v>322</v>
      </c>
      <c r="D40" s="122"/>
      <c r="E40" s="524">
        <v>0.19739999999999999</v>
      </c>
      <c r="F40" s="524"/>
      <c r="G40" s="120">
        <v>116.65</v>
      </c>
      <c r="H40" s="243">
        <v>0.63419999999999999</v>
      </c>
      <c r="I40" s="524">
        <v>0.1358</v>
      </c>
      <c r="J40" s="524"/>
      <c r="K40" s="365">
        <v>7.8899999999999998E-2</v>
      </c>
      <c r="L40" s="365">
        <v>3.3500000000000002E-2</v>
      </c>
      <c r="M40" s="135">
        <v>0.1305</v>
      </c>
      <c r="N40" s="365">
        <v>1.8700000000000001E-2</v>
      </c>
      <c r="O40" s="365">
        <v>6.9199999999999998E-2</v>
      </c>
    </row>
    <row r="41" spans="2:15" s="132" customFormat="1" ht="12.75" customHeight="1">
      <c r="B41" s="545"/>
      <c r="C41" s="139"/>
      <c r="D41" s="118"/>
      <c r="E41" s="518"/>
      <c r="F41" s="518"/>
      <c r="G41" s="378"/>
      <c r="H41" s="379"/>
      <c r="I41" s="518"/>
      <c r="J41" s="518"/>
      <c r="K41" s="366"/>
      <c r="L41" s="366"/>
      <c r="M41" s="366"/>
      <c r="N41" s="366"/>
      <c r="O41" s="366"/>
    </row>
    <row r="42" spans="2:15" s="132" customFormat="1" ht="13.5" thickBot="1">
      <c r="B42" s="102" t="s">
        <v>12</v>
      </c>
      <c r="C42" s="106" t="s">
        <v>322</v>
      </c>
      <c r="D42" s="168"/>
      <c r="E42" s="525">
        <v>0.28859999999999997</v>
      </c>
      <c r="F42" s="525"/>
      <c r="G42" s="113">
        <v>113.79</v>
      </c>
      <c r="H42" s="168">
        <v>0.58409999999999995</v>
      </c>
      <c r="I42" s="525">
        <v>0.17949999999999999</v>
      </c>
      <c r="J42" s="525"/>
      <c r="K42" s="143">
        <v>4.8499999999999995E-2</v>
      </c>
      <c r="L42" s="143">
        <v>3.2400000000000005E-2</v>
      </c>
      <c r="M42" s="143">
        <v>0.12920000000000001</v>
      </c>
      <c r="N42" s="143">
        <v>1.52E-2</v>
      </c>
      <c r="O42" s="168">
        <v>6.9199999999999998E-2</v>
      </c>
    </row>
    <row r="43" spans="2:15" s="14" customFormat="1" ht="15.75" customHeight="1">
      <c r="B43" s="517" t="s">
        <v>159</v>
      </c>
      <c r="C43" s="517"/>
      <c r="D43" s="517"/>
      <c r="E43" s="517"/>
      <c r="F43" s="517"/>
      <c r="G43" s="9"/>
      <c r="H43" s="9"/>
      <c r="I43" s="9"/>
      <c r="J43" s="9"/>
      <c r="K43" s="8"/>
      <c r="L43" s="8"/>
      <c r="M43" s="8"/>
      <c r="N43" s="8"/>
      <c r="O43" s="8"/>
    </row>
    <row r="44" spans="2:15" ht="12.75">
      <c r="B44" s="103" t="s">
        <v>337</v>
      </c>
      <c r="C44" s="103"/>
      <c r="D44" s="10"/>
      <c r="E44" s="10"/>
      <c r="F44" s="10"/>
      <c r="G44" s="10"/>
      <c r="H44" s="10"/>
      <c r="I44" s="10"/>
      <c r="J44" s="10"/>
      <c r="K44" s="10"/>
      <c r="L44" s="10"/>
      <c r="M44" s="10"/>
      <c r="N44" s="10"/>
      <c r="O44" s="10"/>
    </row>
    <row r="45" spans="2:15">
      <c r="B45" s="103" t="s">
        <v>325</v>
      </c>
      <c r="C45" s="103"/>
      <c r="D45" s="1"/>
      <c r="E45" s="1"/>
      <c r="F45" s="1"/>
      <c r="G45" s="6"/>
      <c r="H45" s="6"/>
      <c r="I45" s="6"/>
      <c r="J45" s="6"/>
      <c r="K45" s="1"/>
      <c r="L45" s="1"/>
      <c r="M45" s="1"/>
      <c r="N45" s="1"/>
      <c r="O45" s="1"/>
    </row>
    <row r="46" spans="2:15">
      <c r="B46" s="103" t="s">
        <v>326</v>
      </c>
      <c r="C46" s="103"/>
    </row>
    <row r="47" spans="2:15">
      <c r="B47" s="103" t="s">
        <v>327</v>
      </c>
      <c r="C47" s="103"/>
    </row>
    <row r="48" spans="2:15">
      <c r="B48" s="103" t="s">
        <v>328</v>
      </c>
    </row>
  </sheetData>
  <mergeCells count="74">
    <mergeCell ref="I39:J39"/>
    <mergeCell ref="E40:F40"/>
    <mergeCell ref="I40:J40"/>
    <mergeCell ref="E41:F41"/>
    <mergeCell ref="I41:J41"/>
    <mergeCell ref="B16:B18"/>
    <mergeCell ref="B19:B21"/>
    <mergeCell ref="B36:B38"/>
    <mergeCell ref="E36:F36"/>
    <mergeCell ref="I36:J36"/>
    <mergeCell ref="E37:F37"/>
    <mergeCell ref="I37:J37"/>
    <mergeCell ref="E38:F38"/>
    <mergeCell ref="I38:J38"/>
    <mergeCell ref="I4:J4"/>
    <mergeCell ref="M4:O4"/>
    <mergeCell ref="D5:D6"/>
    <mergeCell ref="E5:E6"/>
    <mergeCell ref="F5:F6"/>
    <mergeCell ref="G5:G6"/>
    <mergeCell ref="H5:H6"/>
    <mergeCell ref="O5:O6"/>
    <mergeCell ref="I5:I6"/>
    <mergeCell ref="J5:J6"/>
    <mergeCell ref="K5:K6"/>
    <mergeCell ref="L5:L6"/>
    <mergeCell ref="M5:M6"/>
    <mergeCell ref="N5:N6"/>
    <mergeCell ref="G4:H4"/>
    <mergeCell ref="N24:N26"/>
    <mergeCell ref="O24:O26"/>
    <mergeCell ref="E25:F26"/>
    <mergeCell ref="G25:G26"/>
    <mergeCell ref="I24:J24"/>
    <mergeCell ref="M24:M26"/>
    <mergeCell ref="K25:K26"/>
    <mergeCell ref="L25:L26"/>
    <mergeCell ref="E42:F42"/>
    <mergeCell ref="B33:B35"/>
    <mergeCell ref="E33:F33"/>
    <mergeCell ref="H25:H26"/>
    <mergeCell ref="I25:J26"/>
    <mergeCell ref="B27:B29"/>
    <mergeCell ref="E27:F27"/>
    <mergeCell ref="I27:J27"/>
    <mergeCell ref="E28:F28"/>
    <mergeCell ref="I28:J28"/>
    <mergeCell ref="B24:B26"/>
    <mergeCell ref="D24:D26"/>
    <mergeCell ref="E24:F24"/>
    <mergeCell ref="G24:H24"/>
    <mergeCell ref="B39:B41"/>
    <mergeCell ref="E39:F39"/>
    <mergeCell ref="B4:B6"/>
    <mergeCell ref="E4:F4"/>
    <mergeCell ref="B7:B9"/>
    <mergeCell ref="B10:B12"/>
    <mergeCell ref="B13:B15"/>
    <mergeCell ref="B43:F43"/>
    <mergeCell ref="I29:J29"/>
    <mergeCell ref="B30:B32"/>
    <mergeCell ref="E30:F30"/>
    <mergeCell ref="I30:J30"/>
    <mergeCell ref="E31:F31"/>
    <mergeCell ref="I31:J31"/>
    <mergeCell ref="E32:F32"/>
    <mergeCell ref="I32:J32"/>
    <mergeCell ref="I33:J33"/>
    <mergeCell ref="E34:F34"/>
    <mergeCell ref="I34:J34"/>
    <mergeCell ref="E35:F35"/>
    <mergeCell ref="I35:J35"/>
    <mergeCell ref="E29:F29"/>
    <mergeCell ref="I42:J42"/>
  </mergeCells>
  <printOptions horizontalCentered="1"/>
  <pageMargins left="3.937007874015748E-2" right="3.937007874015748E-2" top="0.94488188976377963" bottom="0.35433070866141736" header="0.55118110236220474" footer="0.19685039370078741"/>
  <pageSetup paperSize="9" scale="95" firstPageNumber="0" orientation="landscape" horizontalDpi="300" verticalDpi="300" r:id="rId1"/>
  <headerFooter alignWithMargins="0">
    <oddHeader>&amp;C&amp;"Arial,Negrito"&amp;18Parâmetros do Governo 2003/2005
(Versão de &amp;D às &amp;T)</oddHeader>
    <oddFooter>&amp;R&amp;"Times New Roman,Normal"&amp;7 &amp;F&amp;A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37EF4-C9E5-4D17-8B34-C11A8E5D30DA}">
  <sheetPr>
    <tabColor rgb="FF00B050"/>
    <pageSetUpPr fitToPage="1"/>
  </sheetPr>
  <dimension ref="B1:J43"/>
  <sheetViews>
    <sheetView showGridLines="0" zoomScaleNormal="100" zoomScaleSheetLayoutView="85" workbookViewId="0"/>
  </sheetViews>
  <sheetFormatPr defaultColWidth="9.140625" defaultRowHeight="12.75"/>
  <cols>
    <col min="1" max="1" width="1.7109375" style="176" customWidth="1"/>
    <col min="2" max="2" width="61.140625" style="175" customWidth="1"/>
    <col min="3" max="4" width="16.42578125" style="176" customWidth="1"/>
    <col min="5" max="16384" width="9.140625" style="176"/>
  </cols>
  <sheetData>
    <row r="1" spans="2:4" ht="7.15" customHeight="1"/>
    <row r="2" spans="2:4" s="455" customFormat="1">
      <c r="B2" s="454" t="s">
        <v>414</v>
      </c>
    </row>
    <row r="3" spans="2:4" ht="7.15" customHeight="1" thickBot="1"/>
    <row r="4" spans="2:4" s="177" customFormat="1" ht="29.25" customHeight="1" thickBot="1">
      <c r="B4" s="104" t="s">
        <v>25</v>
      </c>
      <c r="C4" s="105" t="s">
        <v>10</v>
      </c>
      <c r="D4" s="105" t="s">
        <v>32</v>
      </c>
    </row>
    <row r="5" spans="2:4" ht="18" customHeight="1">
      <c r="B5" s="178" t="s">
        <v>212</v>
      </c>
      <c r="C5" s="179">
        <v>5589951.4324835492</v>
      </c>
      <c r="D5" s="180"/>
    </row>
    <row r="6" spans="2:4" ht="18" customHeight="1">
      <c r="B6" s="178" t="s">
        <v>309</v>
      </c>
      <c r="C6" s="181">
        <v>5781367.5538203698</v>
      </c>
    </row>
    <row r="7" spans="2:4" ht="18" customHeight="1">
      <c r="B7" s="43" t="s">
        <v>34</v>
      </c>
      <c r="C7" s="181">
        <v>191416.12133682054</v>
      </c>
      <c r="D7" s="182">
        <v>3.4242895246726072E-2</v>
      </c>
    </row>
    <row r="8" spans="2:4" ht="18" customHeight="1">
      <c r="B8" s="46" t="s">
        <v>44</v>
      </c>
      <c r="C8" s="183">
        <v>191448.85703753028</v>
      </c>
      <c r="D8" s="184">
        <v>3.4248751415801089E-2</v>
      </c>
    </row>
    <row r="9" spans="2:4" ht="18" customHeight="1">
      <c r="B9" s="239" t="s">
        <v>27</v>
      </c>
      <c r="C9" s="183">
        <v>-1727.4823093202431</v>
      </c>
      <c r="D9" s="184">
        <v>-3.0903350953672651E-4</v>
      </c>
    </row>
    <row r="10" spans="2:4" ht="18" customHeight="1">
      <c r="B10" s="239" t="s">
        <v>28</v>
      </c>
      <c r="C10" s="183">
        <v>367998.88757452747</v>
      </c>
      <c r="D10" s="184">
        <v>6.5832215542350414E-2</v>
      </c>
    </row>
    <row r="11" spans="2:4" ht="15" customHeight="1">
      <c r="B11" s="162" t="s">
        <v>236</v>
      </c>
      <c r="C11" s="240">
        <v>357860.02010637999</v>
      </c>
      <c r="D11" s="188">
        <v>6.4018448895071536E-2</v>
      </c>
    </row>
    <row r="12" spans="2:4" ht="15" customHeight="1">
      <c r="B12" s="162" t="s">
        <v>87</v>
      </c>
      <c r="C12" s="240">
        <v>0</v>
      </c>
      <c r="D12" s="188">
        <v>0</v>
      </c>
    </row>
    <row r="13" spans="2:4" ht="15" customHeight="1">
      <c r="B13" s="162" t="s">
        <v>237</v>
      </c>
      <c r="C13" s="240">
        <v>3836.0246708200007</v>
      </c>
      <c r="D13" s="188">
        <v>6.862357781015103E-4</v>
      </c>
    </row>
    <row r="14" spans="2:4" ht="15" customHeight="1">
      <c r="B14" s="162" t="s">
        <v>238</v>
      </c>
      <c r="C14" s="240">
        <v>6302.8427973274793</v>
      </c>
      <c r="D14" s="188">
        <v>1.1275308691773734E-3</v>
      </c>
    </row>
    <row r="15" spans="2:4" ht="18" customHeight="1">
      <c r="B15" s="239" t="s">
        <v>29</v>
      </c>
      <c r="C15" s="183">
        <v>-369726.36988384771</v>
      </c>
      <c r="D15" s="184">
        <v>-6.6141249051887147E-2</v>
      </c>
    </row>
    <row r="16" spans="2:4" ht="15" customHeight="1">
      <c r="B16" s="162" t="s">
        <v>239</v>
      </c>
      <c r="C16" s="240">
        <v>-363995.97902929998</v>
      </c>
      <c r="D16" s="188">
        <v>-6.5116125502289179E-2</v>
      </c>
    </row>
    <row r="17" spans="2:10" ht="15" customHeight="1">
      <c r="B17" s="162" t="s">
        <v>88</v>
      </c>
      <c r="C17" s="240">
        <v>0</v>
      </c>
      <c r="D17" s="188">
        <v>0</v>
      </c>
      <c r="J17"/>
    </row>
    <row r="18" spans="2:10" ht="15" customHeight="1">
      <c r="B18" s="162" t="s">
        <v>240</v>
      </c>
      <c r="C18" s="240">
        <v>0</v>
      </c>
      <c r="D18" s="188">
        <v>0</v>
      </c>
      <c r="J18"/>
    </row>
    <row r="19" spans="2:10" ht="15" customHeight="1">
      <c r="B19" s="162" t="s">
        <v>241</v>
      </c>
      <c r="C19" s="187">
        <v>-2.7869979799999998</v>
      </c>
      <c r="D19" s="188">
        <v>-4.9857284337115781E-7</v>
      </c>
      <c r="J19"/>
    </row>
    <row r="20" spans="2:10" s="185" customFormat="1" ht="15" customHeight="1">
      <c r="B20" s="162" t="s">
        <v>242</v>
      </c>
      <c r="C20" s="187">
        <v>-5727.60385656775</v>
      </c>
      <c r="D20" s="188">
        <v>-1.0246249767545911E-3</v>
      </c>
      <c r="J20"/>
    </row>
    <row r="21" spans="2:10" s="185" customFormat="1" ht="14.25">
      <c r="B21" s="162" t="s">
        <v>243</v>
      </c>
      <c r="C21" s="187">
        <v>0</v>
      </c>
      <c r="D21" s="188">
        <v>0</v>
      </c>
      <c r="J21" s="209"/>
    </row>
    <row r="22" spans="2:10" s="185" customFormat="1" ht="18" customHeight="1">
      <c r="B22" s="239" t="s">
        <v>30</v>
      </c>
      <c r="C22" s="186">
        <v>193176.33934685052</v>
      </c>
      <c r="D22" s="184">
        <v>3.4557784925337814E-2</v>
      </c>
      <c r="J22" s="209"/>
    </row>
    <row r="23" spans="2:10" s="185" customFormat="1" ht="15" customHeight="1">
      <c r="B23" s="162" t="s">
        <v>244</v>
      </c>
      <c r="C23" s="187">
        <v>178094.05962446026</v>
      </c>
      <c r="D23" s="188">
        <v>3.1859679243283728E-2</v>
      </c>
      <c r="J23" s="209"/>
    </row>
    <row r="24" spans="2:10" ht="14.25">
      <c r="B24" s="162" t="s">
        <v>245</v>
      </c>
      <c r="C24" s="187">
        <v>15082.279722390267</v>
      </c>
      <c r="D24" s="188">
        <v>2.6981056820540904E-3</v>
      </c>
    </row>
    <row r="25" spans="2:10" ht="18" customHeight="1">
      <c r="B25" s="46" t="s">
        <v>33</v>
      </c>
      <c r="C25" s="186">
        <v>-32.735700710000003</v>
      </c>
      <c r="D25" s="184">
        <v>-5.8561690750604465E-6</v>
      </c>
    </row>
    <row r="26" spans="2:10" s="191" customFormat="1" ht="15">
      <c r="B26" s="48" t="s">
        <v>246</v>
      </c>
      <c r="C26" s="236">
        <v>-32.735700710000003</v>
      </c>
      <c r="D26" s="237">
        <v>-5.8561690750604465E-6</v>
      </c>
    </row>
    <row r="27" spans="2:10" s="191" customFormat="1" ht="13.5" thickBot="1">
      <c r="B27" s="238"/>
      <c r="C27" s="189"/>
      <c r="D27" s="190"/>
    </row>
    <row r="28" spans="2:10" s="191" customFormat="1" ht="26.1" customHeight="1">
      <c r="B28" s="555" t="s">
        <v>202</v>
      </c>
      <c r="C28" s="555"/>
      <c r="D28" s="555"/>
    </row>
    <row r="29" spans="2:10" ht="26.1" customHeight="1">
      <c r="B29" s="555" t="s">
        <v>203</v>
      </c>
      <c r="C29" s="555"/>
      <c r="D29" s="555"/>
    </row>
    <row r="30" spans="2:10" ht="26.1" customHeight="1">
      <c r="B30" s="556" t="s">
        <v>204</v>
      </c>
      <c r="C30" s="556"/>
      <c r="D30" s="556"/>
    </row>
    <row r="31" spans="2:10" ht="12.95" customHeight="1">
      <c r="B31" s="557" t="s">
        <v>214</v>
      </c>
      <c r="C31" s="557"/>
      <c r="D31" s="557"/>
    </row>
    <row r="32" spans="2:10" ht="26.1" customHeight="1">
      <c r="B32" s="557" t="s">
        <v>213</v>
      </c>
      <c r="C32" s="557"/>
      <c r="D32" s="557"/>
    </row>
    <row r="33" spans="2:4" ht="12.95" customHeight="1">
      <c r="B33" s="557" t="s">
        <v>215</v>
      </c>
      <c r="C33" s="557"/>
      <c r="D33" s="557"/>
    </row>
    <row r="34" spans="2:4" ht="12.95" customHeight="1">
      <c r="B34" s="557" t="s">
        <v>216</v>
      </c>
      <c r="C34" s="557"/>
      <c r="D34" s="557"/>
    </row>
    <row r="35" spans="2:4" ht="12.95" customHeight="1">
      <c r="B35" s="558" t="s">
        <v>217</v>
      </c>
      <c r="C35" s="558"/>
      <c r="D35" s="558"/>
    </row>
    <row r="36" spans="2:4" ht="14.25">
      <c r="B36" s="557" t="s">
        <v>218</v>
      </c>
      <c r="C36" s="557"/>
      <c r="D36" s="557"/>
    </row>
    <row r="37" spans="2:4" s="192" customFormat="1" ht="27" customHeight="1">
      <c r="B37" s="557" t="s">
        <v>219</v>
      </c>
      <c r="C37" s="557"/>
      <c r="D37" s="557"/>
    </row>
    <row r="38" spans="2:4" s="192" customFormat="1" ht="27" customHeight="1">
      <c r="B38" s="557" t="s">
        <v>220</v>
      </c>
      <c r="C38" s="557"/>
      <c r="D38" s="557"/>
    </row>
    <row r="39" spans="2:4" s="192" customFormat="1" ht="12.95" customHeight="1">
      <c r="B39" s="559" t="s">
        <v>31</v>
      </c>
      <c r="C39" s="559"/>
      <c r="D39" s="559"/>
    </row>
    <row r="40" spans="2:4" s="192" customFormat="1" ht="36.75" customHeight="1">
      <c r="B40" s="560" t="s">
        <v>193</v>
      </c>
      <c r="C40" s="560"/>
      <c r="D40" s="560"/>
    </row>
    <row r="41" spans="2:4" ht="26.1" customHeight="1">
      <c r="B41" s="554"/>
      <c r="C41" s="554"/>
      <c r="D41" s="554"/>
    </row>
    <row r="42" spans="2:4" ht="26.1" customHeight="1">
      <c r="B42" s="554"/>
      <c r="C42" s="554"/>
      <c r="D42" s="554"/>
    </row>
    <row r="43" spans="2:4" ht="27" customHeight="1">
      <c r="B43" s="193"/>
      <c r="C43" s="194"/>
      <c r="D43" s="194"/>
    </row>
  </sheetData>
  <mergeCells count="15">
    <mergeCell ref="B41:D41"/>
    <mergeCell ref="B42:D42"/>
    <mergeCell ref="B28:D28"/>
    <mergeCell ref="B29:D29"/>
    <mergeCell ref="B30:D30"/>
    <mergeCell ref="B31:D31"/>
    <mergeCell ref="B32:D32"/>
    <mergeCell ref="B33:D33"/>
    <mergeCell ref="B34:D34"/>
    <mergeCell ref="B35:D35"/>
    <mergeCell ref="B36:D36"/>
    <mergeCell ref="B37:D37"/>
    <mergeCell ref="B39:D39"/>
    <mergeCell ref="B40:D40"/>
    <mergeCell ref="B38:D38"/>
  </mergeCells>
  <phoneticPr fontId="75" type="noConversion"/>
  <pageMargins left="0.36" right="0.21" top="0.984251969" bottom="0.984251969" header="0.49212598499999999" footer="0.49212598499999999"/>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83926-75C2-4684-8959-6BBBCFFA2DF8}">
  <sheetPr>
    <tabColor rgb="FF00B050"/>
  </sheetPr>
  <dimension ref="B1:D38"/>
  <sheetViews>
    <sheetView zoomScaleNormal="100" workbookViewId="0">
      <selection activeCell="C5" sqref="C5"/>
    </sheetView>
  </sheetViews>
  <sheetFormatPr defaultColWidth="9.140625" defaultRowHeight="12.75"/>
  <cols>
    <col min="1" max="1" width="1.7109375" style="198" customWidth="1"/>
    <col min="2" max="2" width="61.140625" style="51" customWidth="1"/>
    <col min="3" max="4" width="16.42578125" style="198" customWidth="1"/>
    <col min="5" max="16384" width="9.140625" style="198"/>
  </cols>
  <sheetData>
    <row r="1" spans="2:4" s="4" customFormat="1" ht="7.15" customHeight="1">
      <c r="B1" s="42"/>
    </row>
    <row r="2" spans="2:4" s="458" customFormat="1">
      <c r="B2" s="456" t="s">
        <v>415</v>
      </c>
      <c r="C2" s="457"/>
      <c r="D2" s="457"/>
    </row>
    <row r="3" spans="2:4" s="4" customFormat="1" ht="7.15" customHeight="1" thickBot="1">
      <c r="B3" s="196"/>
      <c r="C3" s="195"/>
      <c r="D3" s="195"/>
    </row>
    <row r="4" spans="2:4" s="197" customFormat="1" ht="29.25" customHeight="1" thickBot="1">
      <c r="B4" s="104" t="s">
        <v>25</v>
      </c>
      <c r="C4" s="105" t="s">
        <v>10</v>
      </c>
      <c r="D4" s="105" t="s">
        <v>32</v>
      </c>
    </row>
    <row r="5" spans="2:4" ht="17.25" customHeight="1">
      <c r="B5" s="178" t="s">
        <v>212</v>
      </c>
      <c r="C5" s="44">
        <v>5359756.7303412594</v>
      </c>
      <c r="D5" s="206"/>
    </row>
    <row r="6" spans="2:4" ht="17.25" customHeight="1">
      <c r="B6" s="178" t="s">
        <v>309</v>
      </c>
      <c r="C6" s="163">
        <v>5535515.3330149297</v>
      </c>
      <c r="D6" s="4"/>
    </row>
    <row r="7" spans="2:4" ht="17.25" customHeight="1">
      <c r="B7" s="43" t="s">
        <v>34</v>
      </c>
      <c r="C7" s="163">
        <v>175758.60267367028</v>
      </c>
      <c r="D7" s="45">
        <v>3.2792272395258434E-2</v>
      </c>
    </row>
    <row r="8" spans="2:4" ht="17.25" customHeight="1">
      <c r="B8" s="46" t="s">
        <v>89</v>
      </c>
      <c r="C8" s="49">
        <v>175791.33837438028</v>
      </c>
      <c r="D8" s="47">
        <v>3.2798380079311462E-2</v>
      </c>
    </row>
    <row r="9" spans="2:4" ht="17.25" customHeight="1">
      <c r="B9" s="239" t="s">
        <v>27</v>
      </c>
      <c r="C9" s="49">
        <v>-2302.7212500799797</v>
      </c>
      <c r="D9" s="47">
        <v>-4.296316728414955E-4</v>
      </c>
    </row>
    <row r="10" spans="2:4" s="199" customFormat="1" ht="15" customHeight="1">
      <c r="B10" s="239" t="s">
        <v>90</v>
      </c>
      <c r="C10" s="49">
        <v>361696.04477719998</v>
      </c>
      <c r="D10" s="47">
        <v>6.7483668191442442E-2</v>
      </c>
    </row>
    <row r="11" spans="2:4" s="199" customFormat="1" ht="13.5" customHeight="1">
      <c r="B11" s="162" t="s">
        <v>229</v>
      </c>
      <c r="C11" s="241">
        <v>357860.02010637999</v>
      </c>
      <c r="D11" s="242">
        <v>6.6767959463636853E-2</v>
      </c>
    </row>
    <row r="12" spans="2:4" s="199" customFormat="1" ht="13.5" customHeight="1">
      <c r="B12" s="162" t="s">
        <v>91</v>
      </c>
      <c r="C12" s="241">
        <v>0</v>
      </c>
      <c r="D12" s="242">
        <v>0</v>
      </c>
    </row>
    <row r="13" spans="2:4" ht="13.5" customHeight="1">
      <c r="B13" s="162" t="s">
        <v>92</v>
      </c>
      <c r="C13" s="241">
        <v>3836.0246708200007</v>
      </c>
      <c r="D13" s="242">
        <v>7.1570872780559174E-4</v>
      </c>
    </row>
    <row r="14" spans="2:4" s="199" customFormat="1" ht="15" customHeight="1">
      <c r="B14" s="162" t="s">
        <v>230</v>
      </c>
      <c r="C14" s="241">
        <v>3836.0246708200007</v>
      </c>
      <c r="D14" s="242">
        <v>7.1570872780559174E-4</v>
      </c>
    </row>
    <row r="15" spans="2:4" s="199" customFormat="1" ht="13.5" customHeight="1">
      <c r="B15" s="162" t="s">
        <v>231</v>
      </c>
      <c r="C15" s="241">
        <v>0</v>
      </c>
      <c r="D15" s="242">
        <v>0</v>
      </c>
    </row>
    <row r="16" spans="2:4" s="199" customFormat="1" ht="13.5" customHeight="1">
      <c r="B16" s="239" t="s">
        <v>93</v>
      </c>
      <c r="C16" s="49">
        <v>-363998.76602727995</v>
      </c>
      <c r="D16" s="47">
        <v>-6.7913299864283933E-2</v>
      </c>
    </row>
    <row r="17" spans="2:4" s="199" customFormat="1" ht="13.5" customHeight="1">
      <c r="B17" s="162" t="s">
        <v>232</v>
      </c>
      <c r="C17" s="241">
        <v>-363995.97902929998</v>
      </c>
      <c r="D17" s="242">
        <v>-6.7912779878374088E-2</v>
      </c>
    </row>
    <row r="18" spans="2:4" s="199" customFormat="1" ht="13.5" customHeight="1">
      <c r="B18" s="162" t="s">
        <v>91</v>
      </c>
      <c r="C18" s="241">
        <v>0</v>
      </c>
      <c r="D18" s="242">
        <v>0</v>
      </c>
    </row>
    <row r="19" spans="2:4" s="199" customFormat="1" ht="13.5" customHeight="1">
      <c r="B19" s="162" t="s">
        <v>233</v>
      </c>
      <c r="C19" s="241">
        <v>0</v>
      </c>
      <c r="D19" s="242">
        <v>0</v>
      </c>
    </row>
    <row r="20" spans="2:4" s="199" customFormat="1" ht="13.5" customHeight="1">
      <c r="B20" s="162" t="s">
        <v>234</v>
      </c>
      <c r="C20" s="241">
        <v>-2.7869979799999998</v>
      </c>
      <c r="D20" s="242">
        <v>-5.1998590984978339E-7</v>
      </c>
    </row>
    <row r="21" spans="2:4" s="199" customFormat="1" ht="18" customHeight="1">
      <c r="B21" s="239" t="s">
        <v>248</v>
      </c>
      <c r="C21" s="49">
        <v>178094.05962446026</v>
      </c>
      <c r="D21" s="47">
        <v>3.3228011752152953E-2</v>
      </c>
    </row>
    <row r="22" spans="2:4" s="4" customFormat="1" ht="18" customHeight="1">
      <c r="B22" s="46" t="s">
        <v>33</v>
      </c>
      <c r="C22" s="49">
        <v>-32.735700710000003</v>
      </c>
      <c r="D22" s="47">
        <v>0</v>
      </c>
    </row>
    <row r="23" spans="2:4" s="4" customFormat="1" ht="14.25">
      <c r="B23" s="162" t="s">
        <v>235</v>
      </c>
      <c r="C23" s="241">
        <v>-32.735700710000003</v>
      </c>
      <c r="D23" s="242">
        <v>-6.1076840530252387E-6</v>
      </c>
    </row>
    <row r="24" spans="2:4" s="4" customFormat="1" ht="12.95" customHeight="1" thickBot="1">
      <c r="B24" s="164"/>
      <c r="C24" s="50"/>
      <c r="D24" s="165"/>
    </row>
    <row r="25" spans="2:4" s="4" customFormat="1" ht="28.5" customHeight="1">
      <c r="B25" s="557" t="s">
        <v>224</v>
      </c>
      <c r="C25" s="563"/>
      <c r="D25" s="563"/>
    </row>
    <row r="26" spans="2:4" s="4" customFormat="1" ht="14.25">
      <c r="B26" s="557" t="s">
        <v>225</v>
      </c>
      <c r="C26" s="557"/>
      <c r="D26" s="557"/>
    </row>
    <row r="27" spans="2:4" s="4" customFormat="1" ht="14.25">
      <c r="B27" s="557" t="s">
        <v>226</v>
      </c>
      <c r="C27" s="557"/>
      <c r="D27" s="557"/>
    </row>
    <row r="28" spans="2:4" s="4" customFormat="1" ht="14.25" customHeight="1">
      <c r="B28" s="234" t="s">
        <v>227</v>
      </c>
      <c r="C28" s="235"/>
      <c r="D28" s="235"/>
    </row>
    <row r="29" spans="2:4" s="4" customFormat="1" ht="28.5" customHeight="1">
      <c r="B29" s="557" t="s">
        <v>228</v>
      </c>
      <c r="C29" s="557"/>
      <c r="D29" s="557"/>
    </row>
    <row r="30" spans="2:4" s="4" customFormat="1" ht="12.75" customHeight="1">
      <c r="B30" s="557" t="s">
        <v>221</v>
      </c>
      <c r="C30" s="561"/>
      <c r="D30" s="561"/>
    </row>
    <row r="31" spans="2:4" s="4" customFormat="1">
      <c r="B31" s="557" t="s">
        <v>222</v>
      </c>
      <c r="C31" s="561"/>
      <c r="D31" s="561"/>
    </row>
    <row r="32" spans="2:4" s="200" customFormat="1" ht="28.5" customHeight="1">
      <c r="B32" s="557" t="s">
        <v>223</v>
      </c>
      <c r="C32" s="561"/>
      <c r="D32" s="561"/>
    </row>
    <row r="33" spans="2:4" ht="36" customHeight="1">
      <c r="B33" s="562"/>
      <c r="C33" s="562"/>
      <c r="D33" s="562"/>
    </row>
    <row r="34" spans="2:4" ht="41.25" customHeight="1">
      <c r="B34" s="201"/>
      <c r="C34" s="202"/>
      <c r="D34" s="203"/>
    </row>
    <row r="35" spans="2:4">
      <c r="B35" s="201"/>
      <c r="C35" s="202"/>
      <c r="D35" s="203"/>
    </row>
    <row r="36" spans="2:4" ht="12.75" customHeight="1">
      <c r="B36" s="201"/>
      <c r="C36" s="202"/>
    </row>
    <row r="37" spans="2:4" ht="12.75" customHeight="1">
      <c r="B37" s="204"/>
      <c r="C37" s="205"/>
    </row>
    <row r="38" spans="2:4" ht="12.75" customHeight="1"/>
  </sheetData>
  <mergeCells count="8">
    <mergeCell ref="B32:D32"/>
    <mergeCell ref="B33:D33"/>
    <mergeCell ref="B25:D25"/>
    <mergeCell ref="B26:D26"/>
    <mergeCell ref="B27:D27"/>
    <mergeCell ref="B29:D29"/>
    <mergeCell ref="B30:D30"/>
    <mergeCell ref="B31:D31"/>
  </mergeCells>
  <phoneticPr fontId="75" type="noConversion"/>
  <pageMargins left="0.511811024" right="0.511811024" top="0.78740157499999996" bottom="0.78740157499999996" header="0.31496062000000002" footer="0.3149606200000000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63B60-B7F6-4613-87DE-9164C16ED57E}">
  <sheetPr>
    <tabColor rgb="FF00B050"/>
    <pageSetUpPr fitToPage="1"/>
  </sheetPr>
  <dimension ref="A1:H29"/>
  <sheetViews>
    <sheetView showGridLines="0" zoomScaleNormal="100" zoomScaleSheetLayoutView="85" workbookViewId="0"/>
  </sheetViews>
  <sheetFormatPr defaultColWidth="9.140625" defaultRowHeight="12.75"/>
  <cols>
    <col min="1" max="1" width="1.7109375" style="198" customWidth="1"/>
    <col min="2" max="2" width="61.140625" style="51" customWidth="1"/>
    <col min="3" max="4" width="16.42578125" style="4" customWidth="1"/>
    <col min="5" max="5" width="9.140625" style="198"/>
    <col min="6" max="6" width="8.5703125" style="198" customWidth="1"/>
    <col min="7" max="8" width="16.7109375" style="198" customWidth="1"/>
    <col min="9" max="16384" width="9.140625" style="198"/>
  </cols>
  <sheetData>
    <row r="1" spans="1:8" s="4" customFormat="1" ht="7.15" customHeight="1">
      <c r="A1" s="289"/>
      <c r="B1" s="42"/>
    </row>
    <row r="2" spans="1:8" s="458" customFormat="1">
      <c r="A2" s="474"/>
      <c r="B2" s="456" t="s">
        <v>416</v>
      </c>
      <c r="E2" s="474"/>
      <c r="F2" s="474"/>
    </row>
    <row r="3" spans="1:8" s="4" customFormat="1" ht="7.15" customHeight="1" thickBot="1">
      <c r="A3" s="289"/>
      <c r="B3" s="291"/>
      <c r="C3" s="289"/>
      <c r="D3" s="289"/>
      <c r="E3" s="289"/>
      <c r="F3" s="289"/>
    </row>
    <row r="4" spans="1:8" s="197" customFormat="1" ht="29.25" customHeight="1" thickBot="1">
      <c r="A4" s="292"/>
      <c r="B4" s="104" t="s">
        <v>25</v>
      </c>
      <c r="C4" s="105" t="s">
        <v>10</v>
      </c>
      <c r="D4" s="105" t="s">
        <v>32</v>
      </c>
      <c r="E4" s="292"/>
      <c r="F4" s="292"/>
      <c r="G4" s="52"/>
      <c r="H4" s="52"/>
    </row>
    <row r="5" spans="1:8" ht="18" customHeight="1">
      <c r="A5" s="273"/>
      <c r="B5" s="178" t="s">
        <v>212</v>
      </c>
      <c r="C5" s="271">
        <v>230194.70214229001</v>
      </c>
      <c r="D5" s="272"/>
      <c r="E5" s="273"/>
      <c r="F5" s="289"/>
      <c r="G5" s="42"/>
      <c r="H5" s="42"/>
    </row>
    <row r="6" spans="1:8" ht="18" customHeight="1">
      <c r="A6" s="273"/>
      <c r="B6" s="178" t="s">
        <v>309</v>
      </c>
      <c r="C6" s="274">
        <v>245852.22080544001</v>
      </c>
      <c r="D6" s="275"/>
      <c r="E6" s="273"/>
      <c r="F6" s="289"/>
      <c r="G6" s="42"/>
      <c r="H6" s="42"/>
    </row>
    <row r="7" spans="1:8" ht="18" customHeight="1">
      <c r="A7" s="273"/>
      <c r="B7" s="270" t="s">
        <v>26</v>
      </c>
      <c r="C7" s="276">
        <v>15657.518663149996</v>
      </c>
      <c r="D7" s="277">
        <v>6.801858825348478E-2</v>
      </c>
      <c r="E7" s="273"/>
      <c r="F7" s="289"/>
      <c r="G7" s="42"/>
      <c r="H7" s="42"/>
    </row>
    <row r="8" spans="1:8" ht="18" customHeight="1">
      <c r="A8" s="273"/>
      <c r="B8" s="278" t="s">
        <v>44</v>
      </c>
      <c r="C8" s="276">
        <v>15657.518663149996</v>
      </c>
      <c r="D8" s="277">
        <v>6.801858825348478E-2</v>
      </c>
      <c r="E8" s="273"/>
      <c r="F8" s="289"/>
      <c r="G8" s="42"/>
      <c r="H8" s="42"/>
    </row>
    <row r="9" spans="1:8" ht="15.95" customHeight="1">
      <c r="A9" s="273"/>
      <c r="B9" s="285" t="s">
        <v>338</v>
      </c>
      <c r="C9" s="380">
        <v>575.2389407597293</v>
      </c>
      <c r="D9" s="381">
        <v>2.4989234565622517E-3</v>
      </c>
      <c r="E9" s="273"/>
      <c r="F9" s="273"/>
      <c r="G9" s="42"/>
      <c r="H9" s="42"/>
    </row>
    <row r="10" spans="1:8" ht="15.95" customHeight="1">
      <c r="A10" s="273"/>
      <c r="B10" s="280" t="s">
        <v>194</v>
      </c>
      <c r="C10" s="281">
        <v>6302.8427973274793</v>
      </c>
      <c r="D10" s="279">
        <v>2.7380485904630027E-2</v>
      </c>
      <c r="E10" s="282"/>
      <c r="F10" s="273"/>
    </row>
    <row r="11" spans="1:8" ht="15">
      <c r="A11" s="273"/>
      <c r="B11" s="280" t="s">
        <v>151</v>
      </c>
      <c r="C11" s="283">
        <v>-5727.60385656775</v>
      </c>
      <c r="D11" s="279">
        <v>-2.4881562448067777E-2</v>
      </c>
      <c r="E11" s="282"/>
      <c r="F11" s="273"/>
    </row>
    <row r="12" spans="1:8" ht="14.25">
      <c r="A12" s="273"/>
      <c r="B12" s="280" t="s">
        <v>195</v>
      </c>
      <c r="C12" s="283">
        <v>-5727.60385656775</v>
      </c>
      <c r="D12" s="279">
        <v>-2.4881562448067777E-2</v>
      </c>
      <c r="E12" s="282"/>
      <c r="F12" s="273"/>
    </row>
    <row r="13" spans="1:8" ht="14.25">
      <c r="A13" s="273"/>
      <c r="B13" s="284" t="s">
        <v>196</v>
      </c>
      <c r="C13" s="281">
        <v>0</v>
      </c>
      <c r="D13" s="279">
        <v>0</v>
      </c>
      <c r="E13" s="282"/>
      <c r="F13" s="273"/>
    </row>
    <row r="14" spans="1:8" ht="15.95" customHeight="1">
      <c r="A14" s="273"/>
      <c r="B14" s="285" t="s">
        <v>247</v>
      </c>
      <c r="C14" s="380">
        <v>15082.279722390267</v>
      </c>
      <c r="D14" s="381">
        <v>6.5519664796922533E-2</v>
      </c>
      <c r="E14" s="273"/>
      <c r="F14" s="273"/>
    </row>
    <row r="15" spans="1:8" ht="15" customHeight="1" thickBot="1">
      <c r="A15" s="273"/>
      <c r="B15" s="286"/>
      <c r="C15" s="287"/>
      <c r="D15" s="288"/>
      <c r="E15" s="273"/>
      <c r="F15" s="273"/>
    </row>
    <row r="16" spans="1:8" s="4" customFormat="1" ht="15" customHeight="1">
      <c r="A16" s="289"/>
      <c r="B16" s="566" t="s">
        <v>152</v>
      </c>
      <c r="C16" s="567"/>
      <c r="D16" s="567"/>
      <c r="E16" s="289"/>
      <c r="F16" s="289"/>
    </row>
    <row r="17" spans="1:6" s="4" customFormat="1" ht="29.25" customHeight="1">
      <c r="A17" s="289"/>
      <c r="B17" s="568" t="s">
        <v>153</v>
      </c>
      <c r="C17" s="569"/>
      <c r="D17" s="569"/>
      <c r="E17" s="289"/>
      <c r="F17" s="289"/>
    </row>
    <row r="18" spans="1:6" s="4" customFormat="1" ht="16.5" customHeight="1">
      <c r="A18" s="289"/>
      <c r="B18" s="568" t="s">
        <v>154</v>
      </c>
      <c r="C18" s="569"/>
      <c r="D18" s="569"/>
      <c r="E18" s="289"/>
      <c r="F18" s="289"/>
    </row>
    <row r="19" spans="1:6" s="4" customFormat="1">
      <c r="A19" s="289"/>
      <c r="B19" s="568" t="s">
        <v>155</v>
      </c>
      <c r="C19" s="570"/>
      <c r="D19" s="570"/>
      <c r="E19" s="289"/>
      <c r="F19" s="289"/>
    </row>
    <row r="20" spans="1:6" s="4" customFormat="1" ht="25.5" customHeight="1">
      <c r="A20" s="289"/>
      <c r="B20" s="568" t="s">
        <v>205</v>
      </c>
      <c r="C20" s="570"/>
      <c r="D20" s="570"/>
      <c r="E20" s="289"/>
      <c r="F20" s="289"/>
    </row>
    <row r="21" spans="1:6" ht="12.75" customHeight="1">
      <c r="A21" s="273"/>
      <c r="B21" s="564"/>
      <c r="C21" s="565"/>
      <c r="D21" s="565"/>
      <c r="E21" s="273"/>
      <c r="F21" s="273"/>
    </row>
    <row r="22" spans="1:6" ht="12.95" customHeight="1">
      <c r="A22" s="273"/>
      <c r="B22" s="290"/>
      <c r="C22" s="289"/>
      <c r="D22" s="289"/>
      <c r="E22" s="273"/>
      <c r="F22" s="273"/>
    </row>
    <row r="23" spans="1:6">
      <c r="A23" s="273"/>
      <c r="B23" s="291"/>
      <c r="C23" s="289"/>
      <c r="D23" s="289"/>
      <c r="E23" s="273"/>
      <c r="F23" s="273"/>
    </row>
    <row r="24" spans="1:6" ht="14.25" customHeight="1">
      <c r="A24" s="273"/>
      <c r="B24" s="291"/>
      <c r="C24" s="291"/>
      <c r="D24" s="291"/>
      <c r="E24" s="273"/>
      <c r="F24" s="273"/>
    </row>
    <row r="25" spans="1:6">
      <c r="A25" s="273"/>
      <c r="B25" s="42"/>
      <c r="C25" s="42"/>
      <c r="D25" s="42"/>
    </row>
    <row r="26" spans="1:6">
      <c r="A26" s="273"/>
      <c r="B26" s="42"/>
      <c r="C26" s="42"/>
      <c r="D26" s="42"/>
    </row>
    <row r="27" spans="1:6">
      <c r="B27" s="42"/>
      <c r="C27" s="42"/>
      <c r="D27" s="42"/>
    </row>
    <row r="28" spans="1:6">
      <c r="B28" s="42"/>
      <c r="C28" s="42"/>
      <c r="D28" s="42"/>
    </row>
    <row r="29" spans="1:6">
      <c r="C29" s="207"/>
      <c r="D29" s="208"/>
    </row>
  </sheetData>
  <mergeCells count="6">
    <mergeCell ref="B21:D21"/>
    <mergeCell ref="B16:D16"/>
    <mergeCell ref="B17:D17"/>
    <mergeCell ref="B18:D18"/>
    <mergeCell ref="B19:D19"/>
    <mergeCell ref="B20:D20"/>
  </mergeCells>
  <pageMargins left="0.78740157499999996" right="0.78740157499999996" top="0.984251969" bottom="0.984251969" header="0.49212598499999999" footer="0.49212598499999999"/>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67E21-5068-4177-BC0A-E84519F85017}">
  <sheetPr>
    <tabColor rgb="FF00B050"/>
    <pageSetUpPr fitToPage="1"/>
  </sheetPr>
  <dimension ref="B1:J41"/>
  <sheetViews>
    <sheetView showGridLines="0" zoomScaleNormal="100" zoomScaleSheetLayoutView="85" workbookViewId="0">
      <selection activeCell="B30" sqref="B30:D30"/>
    </sheetView>
  </sheetViews>
  <sheetFormatPr defaultColWidth="9.140625" defaultRowHeight="12.75"/>
  <cols>
    <col min="1" max="1" width="1.7109375" style="176" customWidth="1"/>
    <col min="2" max="2" width="61.140625" style="175" customWidth="1"/>
    <col min="3" max="4" width="16.42578125" style="176" customWidth="1"/>
    <col min="5" max="16384" width="9.140625" style="176"/>
  </cols>
  <sheetData>
    <row r="1" spans="2:4" ht="7.15" customHeight="1"/>
    <row r="2" spans="2:4" s="455" customFormat="1">
      <c r="B2" s="454" t="s">
        <v>417</v>
      </c>
    </row>
    <row r="3" spans="2:4" ht="7.15" customHeight="1" thickBot="1"/>
    <row r="4" spans="2:4" s="177" customFormat="1" ht="29.25" customHeight="1" thickBot="1">
      <c r="B4" s="333" t="s">
        <v>25</v>
      </c>
      <c r="C4" s="334" t="s">
        <v>10</v>
      </c>
      <c r="D4" s="334" t="s">
        <v>298</v>
      </c>
    </row>
    <row r="5" spans="2:4" ht="18" customHeight="1">
      <c r="B5" s="43" t="s">
        <v>211</v>
      </c>
      <c r="C5" s="335">
        <v>5613655.8603782197</v>
      </c>
      <c r="D5" s="336"/>
    </row>
    <row r="6" spans="2:4" ht="18" customHeight="1">
      <c r="B6" s="43" t="s">
        <v>309</v>
      </c>
      <c r="C6" s="44">
        <v>5781367.5538203698</v>
      </c>
      <c r="D6" s="4"/>
    </row>
    <row r="7" spans="2:4" ht="18" customHeight="1">
      <c r="B7" s="43" t="s">
        <v>34</v>
      </c>
      <c r="C7" s="44">
        <v>167711.69344215002</v>
      </c>
      <c r="D7" s="45">
        <v>2.9875663491571863E-2</v>
      </c>
    </row>
    <row r="8" spans="2:4" ht="18" customHeight="1">
      <c r="B8" s="46" t="s">
        <v>44</v>
      </c>
      <c r="C8" s="337">
        <v>168547.41992752987</v>
      </c>
      <c r="D8" s="47">
        <v>3.002453732818848E-2</v>
      </c>
    </row>
    <row r="9" spans="2:4" ht="18" customHeight="1">
      <c r="B9" s="48" t="s">
        <v>27</v>
      </c>
      <c r="C9" s="337">
        <v>-199105.38147248665</v>
      </c>
      <c r="D9" s="47">
        <v>-3.5468041936413244E-2</v>
      </c>
    </row>
    <row r="10" spans="2:4" ht="18" customHeight="1">
      <c r="B10" s="48" t="s">
        <v>28</v>
      </c>
      <c r="C10" s="337">
        <v>751680.19288375054</v>
      </c>
      <c r="D10" s="47">
        <v>0.13390207942549334</v>
      </c>
    </row>
    <row r="11" spans="2:4" ht="15" customHeight="1">
      <c r="B11" s="162" t="s">
        <v>236</v>
      </c>
      <c r="C11" s="338">
        <v>739201.51730025001</v>
      </c>
      <c r="D11" s="339">
        <v>0.1316791651796137</v>
      </c>
    </row>
    <row r="12" spans="2:4" ht="15" customHeight="1">
      <c r="B12" s="162" t="s">
        <v>87</v>
      </c>
      <c r="C12" s="338">
        <v>0</v>
      </c>
      <c r="D12" s="339">
        <v>0</v>
      </c>
    </row>
    <row r="13" spans="2:4" ht="15" customHeight="1">
      <c r="B13" s="162" t="s">
        <v>237</v>
      </c>
      <c r="C13" s="338">
        <v>6042.3298940099994</v>
      </c>
      <c r="D13" s="339">
        <v>1.0763627205325156E-3</v>
      </c>
    </row>
    <row r="14" spans="2:4" ht="15" customHeight="1">
      <c r="B14" s="162" t="s">
        <v>238</v>
      </c>
      <c r="C14" s="338">
        <v>6436.3456894905694</v>
      </c>
      <c r="D14" s="339">
        <v>1.1465515253471419E-3</v>
      </c>
    </row>
    <row r="15" spans="2:4" ht="18" customHeight="1">
      <c r="B15" s="48" t="s">
        <v>29</v>
      </c>
      <c r="C15" s="337">
        <v>-950785.57435623719</v>
      </c>
      <c r="D15" s="47">
        <v>-0.16937012136190657</v>
      </c>
    </row>
    <row r="16" spans="2:4" ht="15" customHeight="1">
      <c r="B16" s="162" t="s">
        <v>239</v>
      </c>
      <c r="C16" s="338">
        <v>-937476.18071148999</v>
      </c>
      <c r="D16" s="339">
        <v>-0.16699922546522608</v>
      </c>
    </row>
    <row r="17" spans="2:10" ht="15" customHeight="1">
      <c r="B17" s="162" t="s">
        <v>88</v>
      </c>
      <c r="C17" s="338">
        <v>0</v>
      </c>
      <c r="D17" s="339">
        <v>0</v>
      </c>
      <c r="J17"/>
    </row>
    <row r="18" spans="2:10" ht="15" customHeight="1">
      <c r="B18" s="162" t="s">
        <v>240</v>
      </c>
      <c r="C18" s="338">
        <v>0</v>
      </c>
      <c r="D18" s="339">
        <v>0</v>
      </c>
      <c r="J18"/>
    </row>
    <row r="19" spans="2:10" ht="15" customHeight="1">
      <c r="B19" s="162" t="s">
        <v>241</v>
      </c>
      <c r="C19" s="338">
        <v>-8.9383262099999996</v>
      </c>
      <c r="D19" s="339">
        <v>-1.5922469122283852E-6</v>
      </c>
      <c r="J19"/>
    </row>
    <row r="20" spans="2:10" s="185" customFormat="1" ht="15" customHeight="1">
      <c r="B20" s="162" t="s">
        <v>242</v>
      </c>
      <c r="C20" s="340">
        <v>-13300.455318537208</v>
      </c>
      <c r="D20" s="339">
        <v>-2.3693036497682797E-3</v>
      </c>
      <c r="J20"/>
    </row>
    <row r="21" spans="2:10" s="185" customFormat="1" ht="14.25">
      <c r="B21" s="162" t="s">
        <v>243</v>
      </c>
      <c r="C21" s="340">
        <v>0</v>
      </c>
      <c r="D21" s="339">
        <v>0</v>
      </c>
      <c r="J21" s="209"/>
    </row>
    <row r="22" spans="2:10" s="185" customFormat="1" ht="15" customHeight="1">
      <c r="B22" s="48" t="s">
        <v>30</v>
      </c>
      <c r="C22" s="49">
        <v>367652.80140001653</v>
      </c>
      <c r="D22" s="47">
        <v>6.5492579264601725E-2</v>
      </c>
      <c r="J22" s="209"/>
    </row>
    <row r="23" spans="2:10" s="185" customFormat="1" ht="15" customHeight="1">
      <c r="B23" s="162" t="s">
        <v>244</v>
      </c>
      <c r="C23" s="241">
        <v>379656.28135707986</v>
      </c>
      <c r="D23" s="242">
        <v>6.7630843571429858E-2</v>
      </c>
      <c r="J23" s="209"/>
    </row>
    <row r="24" spans="2:10" ht="14.25">
      <c r="B24" s="162" t="s">
        <v>245</v>
      </c>
      <c r="C24" s="241">
        <v>-12003.479957063333</v>
      </c>
      <c r="D24" s="242">
        <v>-2.1382643068281353E-3</v>
      </c>
    </row>
    <row r="25" spans="2:10" ht="18" customHeight="1">
      <c r="B25" s="341" t="s">
        <v>33</v>
      </c>
      <c r="C25" s="342">
        <v>-835.72648537999999</v>
      </c>
      <c r="D25" s="343">
        <v>-1.4887383661664166E-4</v>
      </c>
    </row>
    <row r="26" spans="2:10" s="191" customFormat="1" ht="14.25">
      <c r="B26" s="162" t="s">
        <v>299</v>
      </c>
      <c r="C26" s="241">
        <v>-835.72648537999999</v>
      </c>
      <c r="D26" s="242">
        <v>-1.4887383661664166E-4</v>
      </c>
    </row>
    <row r="27" spans="2:10" s="191" customFormat="1" ht="13.5" thickBot="1">
      <c r="B27" s="344"/>
      <c r="C27" s="50"/>
      <c r="D27" s="345"/>
    </row>
    <row r="28" spans="2:10" ht="26.1" customHeight="1">
      <c r="B28" s="572" t="s">
        <v>224</v>
      </c>
      <c r="C28" s="572"/>
      <c r="D28" s="572"/>
    </row>
    <row r="29" spans="2:10" ht="30" customHeight="1">
      <c r="B29" s="572" t="s">
        <v>300</v>
      </c>
      <c r="C29" s="572"/>
      <c r="D29" s="572"/>
    </row>
    <row r="30" spans="2:10" ht="25.5" customHeight="1">
      <c r="B30" s="557" t="s">
        <v>301</v>
      </c>
      <c r="C30" s="557"/>
      <c r="D30" s="557"/>
    </row>
    <row r="31" spans="2:10" ht="12.95" customHeight="1">
      <c r="B31" s="557" t="s">
        <v>214</v>
      </c>
      <c r="C31" s="557"/>
      <c r="D31" s="557"/>
    </row>
    <row r="32" spans="2:10" ht="27.75" customHeight="1">
      <c r="B32" s="557" t="s">
        <v>302</v>
      </c>
      <c r="C32" s="557"/>
      <c r="D32" s="557"/>
    </row>
    <row r="33" spans="2:4" ht="12.95" customHeight="1">
      <c r="B33" s="557" t="s">
        <v>215</v>
      </c>
      <c r="C33" s="557"/>
      <c r="D33" s="557"/>
    </row>
    <row r="34" spans="2:4" ht="12.95" customHeight="1">
      <c r="B34" s="557" t="s">
        <v>216</v>
      </c>
      <c r="C34" s="557"/>
      <c r="D34" s="557"/>
    </row>
    <row r="35" spans="2:4" ht="14.25">
      <c r="B35" s="558" t="s">
        <v>217</v>
      </c>
      <c r="C35" s="558"/>
      <c r="D35" s="558"/>
    </row>
    <row r="36" spans="2:4" s="192" customFormat="1" ht="12.75" customHeight="1">
      <c r="B36" s="557" t="s">
        <v>218</v>
      </c>
      <c r="C36" s="557"/>
      <c r="D36" s="557"/>
    </row>
    <row r="37" spans="2:4" s="192" customFormat="1" ht="26.25" customHeight="1">
      <c r="B37" s="557" t="s">
        <v>219</v>
      </c>
      <c r="C37" s="557"/>
      <c r="D37" s="557"/>
    </row>
    <row r="38" spans="2:4" s="192" customFormat="1" ht="14.25">
      <c r="B38" s="557" t="s">
        <v>303</v>
      </c>
      <c r="C38" s="557"/>
      <c r="D38" s="557"/>
    </row>
    <row r="39" spans="2:4" ht="19.5" customHeight="1">
      <c r="B39" s="571" t="s">
        <v>31</v>
      </c>
      <c r="C39" s="571"/>
      <c r="D39" s="571"/>
    </row>
    <row r="40" spans="2:4" ht="36.75" customHeight="1">
      <c r="B40" s="560" t="s">
        <v>193</v>
      </c>
      <c r="C40" s="560"/>
      <c r="D40" s="560"/>
    </row>
    <row r="41" spans="2:4" ht="27" customHeight="1">
      <c r="B41" s="560"/>
      <c r="C41" s="560"/>
      <c r="D41" s="560"/>
    </row>
  </sheetData>
  <mergeCells count="14">
    <mergeCell ref="B33:D33"/>
    <mergeCell ref="B28:D28"/>
    <mergeCell ref="B29:D29"/>
    <mergeCell ref="B30:D30"/>
    <mergeCell ref="B31:D31"/>
    <mergeCell ref="B32:D32"/>
    <mergeCell ref="B40:D40"/>
    <mergeCell ref="B41:D41"/>
    <mergeCell ref="B34:D34"/>
    <mergeCell ref="B35:D35"/>
    <mergeCell ref="B36:D36"/>
    <mergeCell ref="B37:D37"/>
    <mergeCell ref="B38:D38"/>
    <mergeCell ref="B39:D39"/>
  </mergeCells>
  <pageMargins left="0.36" right="0.21" top="0.984251969" bottom="0.984251969" header="0.49212598499999999" footer="0.49212598499999999"/>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49CFE-A4E2-494C-BDBC-8A93138AF489}">
  <sheetPr>
    <tabColor rgb="FF00B050"/>
  </sheetPr>
  <dimension ref="B1:D38"/>
  <sheetViews>
    <sheetView zoomScaleNormal="100" workbookViewId="0"/>
  </sheetViews>
  <sheetFormatPr defaultColWidth="9.140625" defaultRowHeight="12.75"/>
  <cols>
    <col min="1" max="1" width="1.7109375" style="198" customWidth="1"/>
    <col min="2" max="2" width="61.140625" style="51" customWidth="1"/>
    <col min="3" max="4" width="16.42578125" style="198" customWidth="1"/>
    <col min="5" max="16384" width="9.140625" style="198"/>
  </cols>
  <sheetData>
    <row r="1" spans="2:4" s="4" customFormat="1" ht="7.15" customHeight="1">
      <c r="B1" s="42"/>
    </row>
    <row r="2" spans="2:4" s="458" customFormat="1">
      <c r="B2" s="456" t="s">
        <v>418</v>
      </c>
      <c r="C2" s="457"/>
      <c r="D2" s="457"/>
    </row>
    <row r="3" spans="2:4" s="4" customFormat="1" ht="7.15" customHeight="1" thickBot="1">
      <c r="B3" s="196"/>
      <c r="C3" s="195"/>
      <c r="D3" s="195"/>
    </row>
    <row r="4" spans="2:4" s="197" customFormat="1" ht="29.25" customHeight="1" thickBot="1">
      <c r="B4" s="333" t="s">
        <v>25</v>
      </c>
      <c r="C4" s="334" t="s">
        <v>10</v>
      </c>
      <c r="D4" s="334" t="s">
        <v>32</v>
      </c>
    </row>
    <row r="5" spans="2:4" ht="17.25" customHeight="1">
      <c r="B5" s="346" t="s">
        <v>211</v>
      </c>
      <c r="C5" s="347">
        <v>5348936.0499866698</v>
      </c>
      <c r="D5" s="348"/>
    </row>
    <row r="6" spans="2:4" ht="17.25" customHeight="1">
      <c r="B6" s="196" t="s">
        <v>309</v>
      </c>
      <c r="C6" s="349">
        <v>5535515.3330149297</v>
      </c>
      <c r="D6" s="195"/>
    </row>
    <row r="7" spans="2:4" ht="17.25" customHeight="1">
      <c r="B7" s="196" t="s">
        <v>34</v>
      </c>
      <c r="C7" s="349">
        <v>186579.28302825987</v>
      </c>
      <c r="D7" s="350">
        <v>3.4881569210146915E-2</v>
      </c>
    </row>
    <row r="8" spans="2:4" ht="17.25" customHeight="1">
      <c r="B8" s="341" t="s">
        <v>89</v>
      </c>
      <c r="C8" s="342">
        <v>187415.00951363984</v>
      </c>
      <c r="D8" s="343">
        <v>3.5037810839803722E-2</v>
      </c>
    </row>
    <row r="9" spans="2:4" ht="17.25" customHeight="1">
      <c r="B9" s="162" t="s">
        <v>27</v>
      </c>
      <c r="C9" s="241">
        <v>-192241.27184344002</v>
      </c>
      <c r="D9" s="242">
        <v>-3.5940095384748356E-2</v>
      </c>
    </row>
    <row r="10" spans="2:4" s="199" customFormat="1" ht="15" customHeight="1">
      <c r="B10" s="162" t="s">
        <v>90</v>
      </c>
      <c r="C10" s="241">
        <v>745243.84719425999</v>
      </c>
      <c r="D10" s="242">
        <v>0.13932562293320319</v>
      </c>
    </row>
    <row r="11" spans="2:4" s="199" customFormat="1" ht="13.5" customHeight="1">
      <c r="B11" s="162" t="s">
        <v>229</v>
      </c>
      <c r="C11" s="241">
        <v>739201.51730025001</v>
      </c>
      <c r="D11" s="242">
        <v>0.13819599082738934</v>
      </c>
    </row>
    <row r="12" spans="2:4" s="199" customFormat="1" ht="13.5" customHeight="1">
      <c r="B12" s="162" t="s">
        <v>91</v>
      </c>
      <c r="C12" s="241">
        <v>0</v>
      </c>
      <c r="D12" s="242">
        <v>0</v>
      </c>
    </row>
    <row r="13" spans="2:4" ht="13.5" customHeight="1">
      <c r="B13" s="162" t="s">
        <v>92</v>
      </c>
      <c r="C13" s="241">
        <v>6042.3298940099994</v>
      </c>
      <c r="D13" s="242">
        <v>1.129632105813839E-3</v>
      </c>
    </row>
    <row r="14" spans="2:4" s="199" customFormat="1" ht="15" customHeight="1">
      <c r="B14" s="162" t="s">
        <v>230</v>
      </c>
      <c r="C14" s="241">
        <v>6042.3298940099994</v>
      </c>
      <c r="D14" s="242">
        <v>1.129632105813839E-3</v>
      </c>
    </row>
    <row r="15" spans="2:4" s="199" customFormat="1" ht="13.5" customHeight="1">
      <c r="B15" s="162" t="s">
        <v>231</v>
      </c>
      <c r="C15" s="241">
        <v>0</v>
      </c>
      <c r="D15" s="242">
        <v>0</v>
      </c>
    </row>
    <row r="16" spans="2:4" s="199" customFormat="1" ht="13.5" customHeight="1">
      <c r="B16" s="162" t="s">
        <v>93</v>
      </c>
      <c r="C16" s="241">
        <v>-937485.1190377</v>
      </c>
      <c r="D16" s="242">
        <v>-0.17526571831795154</v>
      </c>
    </row>
    <row r="17" spans="2:4" s="199" customFormat="1" ht="13.5" customHeight="1">
      <c r="B17" s="162" t="s">
        <v>232</v>
      </c>
      <c r="C17" s="241">
        <v>-937476.18071148999</v>
      </c>
      <c r="D17" s="242">
        <v>-0.17526404727045228</v>
      </c>
    </row>
    <row r="18" spans="2:4" s="199" customFormat="1" ht="13.5" customHeight="1">
      <c r="B18" s="162" t="s">
        <v>91</v>
      </c>
      <c r="C18" s="241">
        <v>0</v>
      </c>
      <c r="D18" s="242">
        <v>0</v>
      </c>
    </row>
    <row r="19" spans="2:4" s="199" customFormat="1" ht="13.5" customHeight="1">
      <c r="B19" s="162" t="s">
        <v>233</v>
      </c>
      <c r="C19" s="241">
        <v>0</v>
      </c>
      <c r="D19" s="242">
        <v>0</v>
      </c>
    </row>
    <row r="20" spans="2:4" s="199" customFormat="1" ht="13.5" customHeight="1">
      <c r="B20" s="162" t="s">
        <v>234</v>
      </c>
      <c r="C20" s="241">
        <v>-8.9383262099999996</v>
      </c>
      <c r="D20" s="242">
        <v>-1.6710474992540385E-6</v>
      </c>
    </row>
    <row r="21" spans="2:4" ht="14.25">
      <c r="B21" s="162" t="s">
        <v>304</v>
      </c>
      <c r="C21" s="241">
        <v>379656.28135707986</v>
      </c>
      <c r="D21" s="242">
        <v>7.0977906224552079E-2</v>
      </c>
    </row>
    <row r="22" spans="2:4" s="4" customFormat="1" ht="10.5" customHeight="1">
      <c r="B22" s="162"/>
      <c r="C22" s="241"/>
      <c r="D22" s="242"/>
    </row>
    <row r="23" spans="2:4" s="4" customFormat="1" ht="14.25" customHeight="1">
      <c r="B23" s="341" t="s">
        <v>33</v>
      </c>
      <c r="C23" s="342">
        <v>-835.72648537999999</v>
      </c>
      <c r="D23" s="242">
        <v>0</v>
      </c>
    </row>
    <row r="24" spans="2:4" s="4" customFormat="1" ht="12.95" customHeight="1">
      <c r="B24" s="162" t="s">
        <v>235</v>
      </c>
      <c r="C24" s="241">
        <v>-835.72648537999999</v>
      </c>
      <c r="D24" s="242">
        <v>-1.5624162965681423E-4</v>
      </c>
    </row>
    <row r="25" spans="2:4" s="4" customFormat="1" ht="13.5" thickBot="1">
      <c r="B25" s="351"/>
      <c r="C25" s="352"/>
      <c r="D25" s="353"/>
    </row>
    <row r="26" spans="2:4" s="4" customFormat="1" ht="27" customHeight="1">
      <c r="B26" s="557" t="s">
        <v>224</v>
      </c>
      <c r="C26" s="563"/>
      <c r="D26" s="563"/>
    </row>
    <row r="27" spans="2:4" s="4" customFormat="1" ht="13.5" customHeight="1">
      <c r="B27" s="557" t="s">
        <v>225</v>
      </c>
      <c r="C27" s="557"/>
      <c r="D27" s="557"/>
    </row>
    <row r="28" spans="2:4" s="4" customFormat="1" ht="14.25" customHeight="1">
      <c r="B28" s="557" t="s">
        <v>226</v>
      </c>
      <c r="C28" s="557"/>
      <c r="D28" s="557"/>
    </row>
    <row r="29" spans="2:4" s="4" customFormat="1" ht="12.75" customHeight="1">
      <c r="B29" s="331" t="s">
        <v>227</v>
      </c>
      <c r="C29" s="332"/>
      <c r="D29" s="332"/>
    </row>
    <row r="30" spans="2:4" s="4" customFormat="1" ht="29.25" customHeight="1">
      <c r="B30" s="561" t="s">
        <v>305</v>
      </c>
      <c r="C30" s="561"/>
      <c r="D30" s="561"/>
    </row>
    <row r="31" spans="2:4" s="4" customFormat="1">
      <c r="B31" s="557" t="s">
        <v>221</v>
      </c>
      <c r="C31" s="561"/>
      <c r="D31" s="561"/>
    </row>
    <row r="32" spans="2:4" s="200" customFormat="1" ht="12.75" customHeight="1">
      <c r="B32" s="557" t="s">
        <v>222</v>
      </c>
      <c r="C32" s="561"/>
      <c r="D32" s="561"/>
    </row>
    <row r="33" spans="2:4" ht="25.5" customHeight="1">
      <c r="B33" s="557" t="s">
        <v>306</v>
      </c>
      <c r="C33" s="561"/>
      <c r="D33" s="561"/>
    </row>
    <row r="34" spans="2:4" ht="41.25" customHeight="1">
      <c r="B34" s="201"/>
      <c r="C34" s="202"/>
      <c r="D34" s="203"/>
    </row>
    <row r="35" spans="2:4">
      <c r="B35" s="201"/>
      <c r="C35" s="202"/>
      <c r="D35" s="203"/>
    </row>
    <row r="36" spans="2:4" ht="12.75" customHeight="1">
      <c r="B36" s="201"/>
      <c r="C36" s="202"/>
    </row>
    <row r="37" spans="2:4" ht="12.75" customHeight="1">
      <c r="B37" s="204"/>
      <c r="C37" s="205"/>
    </row>
    <row r="38" spans="2:4" ht="12.75" customHeight="1"/>
  </sheetData>
  <mergeCells count="7">
    <mergeCell ref="B33:D33"/>
    <mergeCell ref="B26:D26"/>
    <mergeCell ref="B27:D27"/>
    <mergeCell ref="B28:D28"/>
    <mergeCell ref="B30:D30"/>
    <mergeCell ref="B31:D31"/>
    <mergeCell ref="B32:D32"/>
  </mergeCells>
  <pageMargins left="0.511811024" right="0.511811024" top="0.78740157499999996" bottom="0.78740157499999996" header="0.31496062000000002" footer="0.3149606200000000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86A37-BE1B-4F2F-A9D2-A83EDA4F13D1}">
  <sheetPr>
    <tabColor rgb="FF00B050"/>
    <pageSetUpPr fitToPage="1"/>
  </sheetPr>
  <dimension ref="B1:H29"/>
  <sheetViews>
    <sheetView showGridLines="0" zoomScaleNormal="100" zoomScaleSheetLayoutView="85" workbookViewId="0"/>
  </sheetViews>
  <sheetFormatPr defaultColWidth="9.140625" defaultRowHeight="12.75"/>
  <cols>
    <col min="1" max="1" width="1.7109375" style="198" customWidth="1"/>
    <col min="2" max="2" width="61.140625" style="51" customWidth="1"/>
    <col min="3" max="4" width="16.42578125" style="4" customWidth="1"/>
    <col min="5" max="5" width="9.140625" style="198"/>
    <col min="6" max="6" width="8.5703125" style="198" customWidth="1"/>
    <col min="7" max="8" width="16.7109375" style="198" customWidth="1"/>
    <col min="9" max="16384" width="9.140625" style="198"/>
  </cols>
  <sheetData>
    <row r="1" spans="2:8" s="4" customFormat="1" ht="7.15" customHeight="1">
      <c r="B1" s="42"/>
    </row>
    <row r="2" spans="2:8" s="458" customFormat="1">
      <c r="B2" s="456" t="s">
        <v>419</v>
      </c>
    </row>
    <row r="3" spans="2:8" s="4" customFormat="1" ht="7.15" customHeight="1" thickBot="1">
      <c r="B3" s="42"/>
    </row>
    <row r="4" spans="2:8" s="197" customFormat="1" ht="29.25" customHeight="1" thickBot="1">
      <c r="B4" s="333" t="s">
        <v>25</v>
      </c>
      <c r="C4" s="334" t="s">
        <v>10</v>
      </c>
      <c r="D4" s="334" t="s">
        <v>32</v>
      </c>
      <c r="G4" s="52"/>
      <c r="H4" s="52"/>
    </row>
    <row r="5" spans="2:8" ht="18" customHeight="1">
      <c r="B5" s="43" t="s">
        <v>211</v>
      </c>
      <c r="C5" s="354">
        <v>264719.81039155001</v>
      </c>
      <c r="D5" s="355"/>
      <c r="F5" s="4"/>
      <c r="G5" s="42"/>
      <c r="H5" s="42"/>
    </row>
    <row r="6" spans="2:8" ht="18" customHeight="1">
      <c r="B6" s="43" t="s">
        <v>309</v>
      </c>
      <c r="C6" s="356">
        <v>245852.22080544004</v>
      </c>
      <c r="D6" s="357"/>
      <c r="F6" s="4"/>
      <c r="G6" s="42"/>
      <c r="H6" s="42"/>
    </row>
    <row r="7" spans="2:8" ht="18" customHeight="1">
      <c r="B7" s="43" t="s">
        <v>26</v>
      </c>
      <c r="C7" s="358">
        <v>-18867.589586109971</v>
      </c>
      <c r="D7" s="45">
        <v>-7.1273810442077271E-2</v>
      </c>
      <c r="F7" s="4"/>
      <c r="G7" s="42"/>
      <c r="H7" s="42"/>
    </row>
    <row r="8" spans="2:8" ht="18" customHeight="1">
      <c r="B8" s="46" t="s">
        <v>44</v>
      </c>
      <c r="C8" s="358">
        <v>-18867.589586109971</v>
      </c>
      <c r="D8" s="45">
        <v>-7.1273810442077271E-2</v>
      </c>
      <c r="F8" s="4"/>
      <c r="G8" s="42"/>
      <c r="H8" s="42"/>
    </row>
    <row r="9" spans="2:8" ht="15.95" customHeight="1">
      <c r="B9" s="48" t="s">
        <v>129</v>
      </c>
      <c r="C9" s="337">
        <v>-6864.1096290466385</v>
      </c>
      <c r="D9" s="45">
        <v>-2.5929716476050121E-2</v>
      </c>
      <c r="G9" s="42"/>
      <c r="H9" s="42"/>
    </row>
    <row r="10" spans="2:8" ht="15.95" customHeight="1">
      <c r="B10" s="162" t="s">
        <v>194</v>
      </c>
      <c r="C10" s="359">
        <v>6436.3456894905694</v>
      </c>
      <c r="D10" s="360">
        <v>2.4313804395562612E-2</v>
      </c>
      <c r="E10" s="361"/>
    </row>
    <row r="11" spans="2:8" ht="15.95" customHeight="1">
      <c r="B11" s="162" t="s">
        <v>151</v>
      </c>
      <c r="C11" s="362">
        <v>-13300.455318537208</v>
      </c>
      <c r="D11" s="360">
        <v>-5.0243520871612733E-2</v>
      </c>
      <c r="E11" s="361"/>
    </row>
    <row r="12" spans="2:8" ht="15.95" customHeight="1">
      <c r="B12" s="162" t="s">
        <v>195</v>
      </c>
      <c r="C12" s="362">
        <v>-13300.455318537208</v>
      </c>
      <c r="D12" s="360">
        <v>-5.0243520871612733E-2</v>
      </c>
      <c r="E12" s="361"/>
    </row>
    <row r="13" spans="2:8" ht="15.95" customHeight="1">
      <c r="B13" s="363" t="s">
        <v>196</v>
      </c>
      <c r="C13" s="359">
        <v>0</v>
      </c>
      <c r="D13" s="360">
        <v>0</v>
      </c>
      <c r="E13" s="361"/>
    </row>
    <row r="14" spans="2:8" ht="15.95" customHeight="1">
      <c r="B14" s="48" t="s">
        <v>307</v>
      </c>
      <c r="C14" s="364">
        <v>-12003.479957063333</v>
      </c>
      <c r="D14" s="45">
        <v>-4.5344093966027149E-2</v>
      </c>
    </row>
    <row r="15" spans="2:8" ht="13.5" thickBot="1">
      <c r="B15" s="344"/>
      <c r="C15" s="50"/>
      <c r="D15" s="345"/>
    </row>
    <row r="16" spans="2:8" s="4" customFormat="1" ht="12.75" customHeight="1">
      <c r="B16" s="573" t="s">
        <v>152</v>
      </c>
      <c r="C16" s="574"/>
      <c r="D16" s="574"/>
    </row>
    <row r="17" spans="2:4" s="4" customFormat="1" ht="22.5" customHeight="1">
      <c r="B17" s="558" t="s">
        <v>153</v>
      </c>
      <c r="C17" s="575"/>
      <c r="D17" s="575"/>
    </row>
    <row r="18" spans="2:4" s="4" customFormat="1" ht="12.75" customHeight="1">
      <c r="B18" s="558" t="s">
        <v>154</v>
      </c>
      <c r="C18" s="575"/>
      <c r="D18" s="575"/>
    </row>
    <row r="19" spans="2:4" s="4" customFormat="1" ht="12.75" customHeight="1">
      <c r="B19" s="558" t="s">
        <v>155</v>
      </c>
      <c r="C19" s="576"/>
      <c r="D19" s="576"/>
    </row>
    <row r="20" spans="2:4" s="4" customFormat="1" ht="25.5" customHeight="1">
      <c r="B20" s="558" t="s">
        <v>308</v>
      </c>
      <c r="C20" s="576"/>
      <c r="D20" s="576"/>
    </row>
    <row r="21" spans="2:4" ht="17.25" customHeight="1">
      <c r="B21" s="571"/>
      <c r="C21" s="571"/>
      <c r="D21" s="571"/>
    </row>
    <row r="22" spans="2:4" ht="27.75" customHeight="1">
      <c r="B22" s="560"/>
      <c r="C22" s="560"/>
      <c r="D22" s="560"/>
    </row>
    <row r="23" spans="2:4">
      <c r="B23" s="42"/>
    </row>
    <row r="24" spans="2:4" ht="14.25" customHeight="1">
      <c r="B24" s="42"/>
      <c r="C24" s="42"/>
      <c r="D24" s="42"/>
    </row>
    <row r="25" spans="2:4">
      <c r="B25" s="42"/>
      <c r="C25" s="42"/>
      <c r="D25" s="42"/>
    </row>
    <row r="26" spans="2:4">
      <c r="B26" s="42"/>
      <c r="C26" s="42"/>
      <c r="D26" s="42"/>
    </row>
    <row r="27" spans="2:4">
      <c r="B27" s="42"/>
      <c r="C27" s="42"/>
      <c r="D27" s="42"/>
    </row>
    <row r="28" spans="2:4">
      <c r="B28" s="42"/>
      <c r="C28" s="42"/>
      <c r="D28" s="42"/>
    </row>
    <row r="29" spans="2:4">
      <c r="C29" s="207"/>
      <c r="D29" s="208"/>
    </row>
  </sheetData>
  <mergeCells count="7">
    <mergeCell ref="B22:D22"/>
    <mergeCell ref="B16:D16"/>
    <mergeCell ref="B17:D17"/>
    <mergeCell ref="B18:D18"/>
    <mergeCell ref="B19:D19"/>
    <mergeCell ref="B20:D20"/>
    <mergeCell ref="B21:D21"/>
  </mergeCells>
  <pageMargins left="0.78740157499999996" right="0.78740157499999996" top="0.984251969" bottom="0.984251969" header="0.49212598499999999" footer="0.49212598499999999"/>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pageSetUpPr fitToPage="1"/>
  </sheetPr>
  <dimension ref="A1:F97"/>
  <sheetViews>
    <sheetView showGridLines="0" zoomScaleNormal="100" workbookViewId="0"/>
  </sheetViews>
  <sheetFormatPr defaultColWidth="4.85546875" defaultRowHeight="12.75"/>
  <cols>
    <col min="1" max="1" width="1.7109375" style="54" customWidth="1"/>
    <col min="2" max="2" width="62.140625" style="93" bestFit="1" customWidth="1"/>
    <col min="3" max="3" width="12.5703125" style="93" customWidth="1"/>
    <col min="4" max="4" width="11.85546875" style="89" bestFit="1" customWidth="1"/>
    <col min="5" max="6" width="11.85546875" style="89" customWidth="1"/>
    <col min="7" max="16384" width="4.85546875" style="54"/>
  </cols>
  <sheetData>
    <row r="1" spans="1:6" ht="7.15" customHeight="1">
      <c r="A1" s="289"/>
    </row>
    <row r="2" spans="1:6" s="467" customFormat="1" ht="13.9" customHeight="1">
      <c r="A2" s="474"/>
      <c r="B2" s="466" t="s">
        <v>421</v>
      </c>
      <c r="C2" s="466"/>
      <c r="D2" s="466"/>
    </row>
    <row r="3" spans="1:6" ht="6.95" customHeight="1" thickBot="1">
      <c r="A3" s="289"/>
      <c r="B3" s="311"/>
      <c r="C3" s="311"/>
      <c r="D3" s="312"/>
      <c r="E3" s="312"/>
      <c r="F3" s="312"/>
    </row>
    <row r="4" spans="1:6" s="91" customFormat="1" ht="17.100000000000001" customHeight="1">
      <c r="A4" s="310"/>
      <c r="B4" s="581" t="s">
        <v>7</v>
      </c>
      <c r="C4" s="583" t="s">
        <v>313</v>
      </c>
      <c r="D4" s="583" t="s">
        <v>314</v>
      </c>
      <c r="E4" s="577" t="s">
        <v>315</v>
      </c>
      <c r="F4" s="577" t="s">
        <v>65</v>
      </c>
    </row>
    <row r="5" spans="1:6" s="91" customFormat="1" ht="17.100000000000001" customHeight="1" thickBot="1">
      <c r="A5" s="310"/>
      <c r="B5" s="582"/>
      <c r="C5" s="584"/>
      <c r="D5" s="584"/>
      <c r="E5" s="516"/>
      <c r="F5" s="586"/>
    </row>
    <row r="6" spans="1:6" s="58" customFormat="1" ht="18" customHeight="1">
      <c r="A6" s="293"/>
      <c r="B6" s="17" t="s">
        <v>0</v>
      </c>
      <c r="C6" s="19">
        <v>1500330.62439731</v>
      </c>
      <c r="D6" s="19">
        <v>1545426.2381102799</v>
      </c>
      <c r="E6" s="19">
        <v>45095.613712969935</v>
      </c>
      <c r="F6" s="20">
        <v>3.0057117397763615E-2</v>
      </c>
    </row>
    <row r="7" spans="1:6" ht="15" customHeight="1">
      <c r="A7" s="289"/>
      <c r="B7" s="294" t="s">
        <v>132</v>
      </c>
      <c r="C7" s="295">
        <v>909299.36010113987</v>
      </c>
      <c r="D7" s="295">
        <v>931992.23018776998</v>
      </c>
      <c r="E7" s="295">
        <v>22692.870086630108</v>
      </c>
      <c r="F7" s="296">
        <v>2.4956434681869803E-2</v>
      </c>
    </row>
    <row r="8" spans="1:6" ht="15" customHeight="1">
      <c r="A8" s="289"/>
      <c r="B8" s="297" t="s">
        <v>45</v>
      </c>
      <c r="C8" s="295">
        <v>37091.20512169</v>
      </c>
      <c r="D8" s="295">
        <v>38599.782414319998</v>
      </c>
      <c r="E8" s="295">
        <v>1508.5772926299978</v>
      </c>
      <c r="F8" s="296">
        <v>4.0672102394101503E-2</v>
      </c>
    </row>
    <row r="9" spans="1:6" ht="15" customHeight="1">
      <c r="A9" s="289"/>
      <c r="B9" s="297" t="s">
        <v>46</v>
      </c>
      <c r="C9" s="295">
        <v>40755.764208819994</v>
      </c>
      <c r="D9" s="295">
        <v>40348.27274013</v>
      </c>
      <c r="E9" s="295">
        <v>-407.49146868999378</v>
      </c>
      <c r="F9" s="296">
        <v>-9.9983763425986298E-3</v>
      </c>
    </row>
    <row r="10" spans="1:6" ht="15" customHeight="1">
      <c r="A10" s="289"/>
      <c r="B10" s="297" t="s">
        <v>47</v>
      </c>
      <c r="C10" s="295">
        <v>436331.24922641</v>
      </c>
      <c r="D10" s="295">
        <v>446962.92001687986</v>
      </c>
      <c r="E10" s="295">
        <v>10631.670790469856</v>
      </c>
      <c r="F10" s="296">
        <v>2.4366054022761815E-2</v>
      </c>
    </row>
    <row r="11" spans="1:6" ht="15" customHeight="1">
      <c r="A11" s="289"/>
      <c r="B11" s="297" t="s">
        <v>48</v>
      </c>
      <c r="C11" s="295">
        <v>39903.637858629998</v>
      </c>
      <c r="D11" s="295">
        <v>38752.339034889992</v>
      </c>
      <c r="E11" s="295">
        <v>-1151.2988237400059</v>
      </c>
      <c r="F11" s="296">
        <v>-2.8851976549577007E-2</v>
      </c>
    </row>
    <row r="12" spans="1:6" ht="15" customHeight="1">
      <c r="A12" s="289"/>
      <c r="B12" s="297" t="s">
        <v>49</v>
      </c>
      <c r="C12" s="295">
        <v>173672.70350470999</v>
      </c>
      <c r="D12" s="295">
        <v>179513.47995397</v>
      </c>
      <c r="E12" s="295">
        <v>5840.7764492600108</v>
      </c>
      <c r="F12" s="296">
        <v>3.3630941025234916E-2</v>
      </c>
    </row>
    <row r="13" spans="1:6" ht="15" customHeight="1">
      <c r="A13" s="289"/>
      <c r="B13" s="297" t="s">
        <v>50</v>
      </c>
      <c r="C13" s="295">
        <v>52439.971222779997</v>
      </c>
      <c r="D13" s="295">
        <v>53227.851872810003</v>
      </c>
      <c r="E13" s="295">
        <v>787.8806500300052</v>
      </c>
      <c r="F13" s="296">
        <v>1.502442948877418E-2</v>
      </c>
    </row>
    <row r="14" spans="1:6" ht="15" customHeight="1">
      <c r="A14" s="289"/>
      <c r="B14" s="297" t="s">
        <v>51</v>
      </c>
      <c r="C14" s="295">
        <v>109296.40328500001</v>
      </c>
      <c r="D14" s="295">
        <v>115255.06448841002</v>
      </c>
      <c r="E14" s="295">
        <v>5958.6612034100108</v>
      </c>
      <c r="F14" s="296">
        <v>5.4518364962772618E-2</v>
      </c>
    </row>
    <row r="15" spans="1:6" ht="15" hidden="1" customHeight="1">
      <c r="A15" s="289"/>
      <c r="B15" s="297" t="s">
        <v>52</v>
      </c>
      <c r="C15" s="295">
        <v>0</v>
      </c>
      <c r="D15" s="295">
        <v>0</v>
      </c>
      <c r="E15" s="295">
        <v>0</v>
      </c>
      <c r="F15" s="296" t="s">
        <v>60</v>
      </c>
    </row>
    <row r="16" spans="1:6" ht="15" customHeight="1">
      <c r="A16" s="289"/>
      <c r="B16" s="297" t="s">
        <v>255</v>
      </c>
      <c r="C16" s="295">
        <v>1756.3370951000002</v>
      </c>
      <c r="D16" s="295">
        <v>1657.1018089300003</v>
      </c>
      <c r="E16" s="295">
        <v>-99.235286169999881</v>
      </c>
      <c r="F16" s="296">
        <v>-5.6501275550608208E-2</v>
      </c>
    </row>
    <row r="17" spans="1:6" ht="15" customHeight="1">
      <c r="A17" s="289"/>
      <c r="B17" s="297" t="s">
        <v>254</v>
      </c>
      <c r="C17" s="295">
        <v>18052.088577999999</v>
      </c>
      <c r="D17" s="295">
        <v>17675.417857430002</v>
      </c>
      <c r="E17" s="295">
        <v>-376.67072056999677</v>
      </c>
      <c r="F17" s="296">
        <v>-2.086576957244957E-2</v>
      </c>
    </row>
    <row r="18" spans="1:6" ht="15" customHeight="1">
      <c r="A18" s="289"/>
      <c r="B18" s="294" t="s">
        <v>133</v>
      </c>
      <c r="C18" s="295">
        <v>-54.383852269999998</v>
      </c>
      <c r="D18" s="295">
        <v>-52.8459158</v>
      </c>
      <c r="E18" s="295">
        <v>1.5379364699999982</v>
      </c>
      <c r="F18" s="296">
        <v>-2.8279285225411972E-2</v>
      </c>
    </row>
    <row r="19" spans="1:6" ht="15" customHeight="1">
      <c r="A19" s="289"/>
      <c r="B19" s="294" t="s">
        <v>134</v>
      </c>
      <c r="C19" s="295">
        <v>332093.55976723001</v>
      </c>
      <c r="D19" s="295">
        <v>333172.81199026998</v>
      </c>
      <c r="E19" s="295">
        <v>1079.2522230399773</v>
      </c>
      <c r="F19" s="296">
        <v>3.2498438807318135E-3</v>
      </c>
    </row>
    <row r="20" spans="1:6" ht="15" customHeight="1">
      <c r="A20" s="289"/>
      <c r="B20" s="294" t="s">
        <v>135</v>
      </c>
      <c r="C20" s="295">
        <v>258992.08838121002</v>
      </c>
      <c r="D20" s="295">
        <v>280314.04184804001</v>
      </c>
      <c r="E20" s="295">
        <v>21321.953466829989</v>
      </c>
      <c r="F20" s="296">
        <v>8.232665947481084E-2</v>
      </c>
    </row>
    <row r="21" spans="1:6" ht="15" customHeight="1">
      <c r="A21" s="289"/>
      <c r="B21" s="297" t="s">
        <v>37</v>
      </c>
      <c r="C21" s="295">
        <v>41222.572149939995</v>
      </c>
      <c r="D21" s="295">
        <v>41898.233070189999</v>
      </c>
      <c r="E21" s="295">
        <v>675.66092025000398</v>
      </c>
      <c r="F21" s="296">
        <v>1.6390557042205031E-2</v>
      </c>
    </row>
    <row r="22" spans="1:6" ht="15" hidden="1" customHeight="1">
      <c r="A22" s="289"/>
      <c r="B22" s="297" t="s">
        <v>53</v>
      </c>
      <c r="C22" s="295">
        <v>0</v>
      </c>
      <c r="D22" s="295">
        <v>0</v>
      </c>
      <c r="E22" s="295">
        <v>0</v>
      </c>
      <c r="F22" s="296" t="s">
        <v>60</v>
      </c>
    </row>
    <row r="23" spans="1:6" ht="15" customHeight="1">
      <c r="A23" s="289"/>
      <c r="B23" s="297" t="s">
        <v>277</v>
      </c>
      <c r="C23" s="295">
        <v>10597.066784019999</v>
      </c>
      <c r="D23" s="295">
        <v>10565.497442499998</v>
      </c>
      <c r="E23" s="295">
        <v>-31.569341520000307</v>
      </c>
      <c r="F23" s="296">
        <v>-2.9790641281609883E-3</v>
      </c>
    </row>
    <row r="24" spans="1:6" ht="15" customHeight="1">
      <c r="A24" s="289"/>
      <c r="B24" s="297" t="s">
        <v>278</v>
      </c>
      <c r="C24" s="295">
        <v>16909.820606510002</v>
      </c>
      <c r="D24" s="295">
        <v>16873.738619120002</v>
      </c>
      <c r="E24" s="295">
        <v>-36.081987389999995</v>
      </c>
      <c r="F24" s="296">
        <v>-2.1337888928347959E-3</v>
      </c>
    </row>
    <row r="25" spans="1:6" ht="15" customHeight="1">
      <c r="A25" s="289"/>
      <c r="B25" s="297" t="s">
        <v>209</v>
      </c>
      <c r="C25" s="295">
        <v>87404.402118229991</v>
      </c>
      <c r="D25" s="295">
        <v>92283.968457230003</v>
      </c>
      <c r="E25" s="295">
        <v>4879.5663390000118</v>
      </c>
      <c r="F25" s="296">
        <v>5.5827466589148805E-2</v>
      </c>
    </row>
    <row r="26" spans="1:6" ht="15" customHeight="1">
      <c r="A26" s="289"/>
      <c r="B26" s="297" t="s">
        <v>279</v>
      </c>
      <c r="C26" s="295">
        <v>52702.178901800005</v>
      </c>
      <c r="D26" s="295">
        <v>65578.393708700009</v>
      </c>
      <c r="E26" s="295">
        <v>12876.214806900003</v>
      </c>
      <c r="F26" s="296">
        <v>0.244320350224841</v>
      </c>
    </row>
    <row r="27" spans="1:6" ht="15" hidden="1" customHeight="1">
      <c r="A27" s="289"/>
      <c r="B27" s="297" t="s">
        <v>38</v>
      </c>
      <c r="C27" s="295">
        <v>0</v>
      </c>
      <c r="D27" s="295">
        <v>0</v>
      </c>
      <c r="E27" s="295">
        <v>0</v>
      </c>
      <c r="F27" s="296" t="s">
        <v>60</v>
      </c>
    </row>
    <row r="28" spans="1:6" ht="15" customHeight="1">
      <c r="A28" s="289"/>
      <c r="B28" s="297" t="s">
        <v>280</v>
      </c>
      <c r="C28" s="295">
        <v>12876.840979590001</v>
      </c>
      <c r="D28" s="295">
        <v>13991.52784298</v>
      </c>
      <c r="E28" s="295">
        <v>1114.6868633899994</v>
      </c>
      <c r="F28" s="296">
        <v>8.6565242605449275E-2</v>
      </c>
    </row>
    <row r="29" spans="1:6" ht="15" customHeight="1">
      <c r="A29" s="289"/>
      <c r="B29" s="297" t="s">
        <v>281</v>
      </c>
      <c r="C29" s="295">
        <v>37279.206841120002</v>
      </c>
      <c r="D29" s="295">
        <v>39122.682707319997</v>
      </c>
      <c r="E29" s="295">
        <v>1843.4758661999949</v>
      </c>
      <c r="F29" s="296">
        <v>4.9450512025556018E-2</v>
      </c>
    </row>
    <row r="30" spans="1:6" s="96" customFormat="1" ht="18" customHeight="1">
      <c r="A30" s="298"/>
      <c r="B30" s="22" t="s">
        <v>8</v>
      </c>
      <c r="C30" s="27">
        <v>299132.70601438999</v>
      </c>
      <c r="D30" s="27">
        <v>304686.95316790743</v>
      </c>
      <c r="E30" s="27">
        <v>5554.2471535174409</v>
      </c>
      <c r="F30" s="28">
        <v>1.8567836421237903E-2</v>
      </c>
    </row>
    <row r="31" spans="1:6" ht="15" customHeight="1">
      <c r="A31" s="289"/>
      <c r="B31" s="297" t="s">
        <v>54</v>
      </c>
      <c r="C31" s="295">
        <v>647.87917487000004</v>
      </c>
      <c r="D31" s="295">
        <v>647.87917485000003</v>
      </c>
      <c r="E31" s="295">
        <v>-2.0000015865662135E-8</v>
      </c>
      <c r="F31" s="299">
        <v>-3.0869977985749009E-11</v>
      </c>
    </row>
    <row r="32" spans="1:6" ht="15" customHeight="1">
      <c r="A32" s="289"/>
      <c r="B32" s="297" t="s">
        <v>95</v>
      </c>
      <c r="C32" s="300">
        <v>51224.79525689</v>
      </c>
      <c r="D32" s="300">
        <v>53869.634010129994</v>
      </c>
      <c r="E32" s="300">
        <v>2644.8387532399938</v>
      </c>
      <c r="F32" s="299">
        <v>5.1632002431171248E-2</v>
      </c>
    </row>
    <row r="33" spans="1:6" ht="15" customHeight="1">
      <c r="A33" s="289"/>
      <c r="B33" s="297" t="s">
        <v>55</v>
      </c>
      <c r="C33" s="300">
        <v>10866.897666759998</v>
      </c>
      <c r="D33" s="300">
        <v>10848.099720729999</v>
      </c>
      <c r="E33" s="300">
        <v>-18.797946029999366</v>
      </c>
      <c r="F33" s="299">
        <v>-1.7298355617628666E-3</v>
      </c>
    </row>
    <row r="34" spans="1:6" ht="15" hidden="1" customHeight="1">
      <c r="A34" s="289"/>
      <c r="B34" s="297" t="s">
        <v>56</v>
      </c>
      <c r="C34" s="300">
        <v>0</v>
      </c>
      <c r="D34" s="300">
        <v>0</v>
      </c>
      <c r="E34" s="300">
        <v>0</v>
      </c>
      <c r="F34" s="299" t="s">
        <v>60</v>
      </c>
    </row>
    <row r="35" spans="1:6" ht="15" customHeight="1">
      <c r="A35" s="289"/>
      <c r="B35" s="297" t="s">
        <v>253</v>
      </c>
      <c r="C35" s="300">
        <v>223236.85396709997</v>
      </c>
      <c r="D35" s="300">
        <v>226204.49384556999</v>
      </c>
      <c r="E35" s="300">
        <v>2967.6398784700141</v>
      </c>
      <c r="F35" s="299">
        <v>1.3293682587496851E-2</v>
      </c>
    </row>
    <row r="36" spans="1:6" ht="15" customHeight="1">
      <c r="A36" s="289"/>
      <c r="B36" s="297" t="s">
        <v>252</v>
      </c>
      <c r="C36" s="300">
        <v>4920.7134529000004</v>
      </c>
      <c r="D36" s="300">
        <v>4936.0195913074131</v>
      </c>
      <c r="E36" s="300">
        <v>15.306138407412618</v>
      </c>
      <c r="F36" s="299">
        <v>3.1105526777609888E-3</v>
      </c>
    </row>
    <row r="37" spans="1:6" ht="15" customHeight="1">
      <c r="A37" s="289"/>
      <c r="B37" s="301" t="s">
        <v>251</v>
      </c>
      <c r="C37" s="300">
        <v>15768.980774899999</v>
      </c>
      <c r="D37" s="300">
        <v>15974.936642179999</v>
      </c>
      <c r="E37" s="300">
        <v>205.95586727999944</v>
      </c>
      <c r="F37" s="299">
        <v>1.3060823030986638E-2</v>
      </c>
    </row>
    <row r="38" spans="1:6" ht="15" customHeight="1">
      <c r="A38" s="289"/>
      <c r="B38" s="301" t="s">
        <v>250</v>
      </c>
      <c r="C38" s="300">
        <v>-10848.267322</v>
      </c>
      <c r="D38" s="300">
        <v>-11038.917050872587</v>
      </c>
      <c r="E38" s="300">
        <v>-190.64972887258773</v>
      </c>
      <c r="F38" s="299">
        <v>1.7574210075553275E-2</v>
      </c>
    </row>
    <row r="39" spans="1:6" s="58" customFormat="1" ht="15" customHeight="1">
      <c r="A39" s="293"/>
      <c r="B39" s="297" t="s">
        <v>210</v>
      </c>
      <c r="C39" s="300">
        <v>8235.5664958699981</v>
      </c>
      <c r="D39" s="300">
        <v>8180.8268253199985</v>
      </c>
      <c r="E39" s="300">
        <v>-54.739670549999573</v>
      </c>
      <c r="F39" s="299">
        <v>-6.646740157759715E-3</v>
      </c>
    </row>
    <row r="40" spans="1:6" s="58" customFormat="1" ht="15" hidden="1" customHeight="1">
      <c r="A40" s="293"/>
      <c r="B40" s="302" t="s">
        <v>94</v>
      </c>
      <c r="C40" s="303">
        <v>0</v>
      </c>
      <c r="D40" s="303">
        <v>0</v>
      </c>
      <c r="E40" s="303">
        <v>0</v>
      </c>
      <c r="F40" s="299" t="s">
        <v>60</v>
      </c>
    </row>
    <row r="41" spans="1:6" s="58" customFormat="1" ht="18" customHeight="1" thickBot="1">
      <c r="A41" s="293"/>
      <c r="B41" s="304" t="s">
        <v>11</v>
      </c>
      <c r="C41" s="305">
        <v>1201197.9183829199</v>
      </c>
      <c r="D41" s="305">
        <v>1240739.2849423725</v>
      </c>
      <c r="E41" s="305">
        <v>39541.36655945261</v>
      </c>
      <c r="F41" s="306">
        <v>3.2918277624626673E-2</v>
      </c>
    </row>
    <row r="42" spans="1:6" s="58" customFormat="1" ht="14.25">
      <c r="A42" s="293"/>
      <c r="B42" s="307" t="s">
        <v>186</v>
      </c>
      <c r="C42" s="308"/>
      <c r="D42" s="308"/>
      <c r="E42" s="308"/>
      <c r="F42" s="28"/>
    </row>
    <row r="43" spans="1:6" s="58" customFormat="1" ht="6.95" customHeight="1" thickBot="1">
      <c r="A43" s="293"/>
      <c r="B43" s="22"/>
      <c r="C43" s="309"/>
      <c r="D43" s="309"/>
      <c r="E43" s="309"/>
      <c r="F43" s="28"/>
    </row>
    <row r="44" spans="1:6" s="58" customFormat="1" ht="17.100000000000001" customHeight="1">
      <c r="A44" s="293"/>
      <c r="B44" s="581" t="s">
        <v>7</v>
      </c>
      <c r="C44" s="577" t="s">
        <v>313</v>
      </c>
      <c r="D44" s="583" t="s">
        <v>314</v>
      </c>
      <c r="E44" s="577" t="s">
        <v>315</v>
      </c>
      <c r="F44" s="577" t="s">
        <v>65</v>
      </c>
    </row>
    <row r="45" spans="1:6" s="58" customFormat="1" ht="17.100000000000001" customHeight="1" thickBot="1">
      <c r="A45" s="293"/>
      <c r="B45" s="582"/>
      <c r="C45" s="516"/>
      <c r="D45" s="584"/>
      <c r="E45" s="516"/>
      <c r="F45" s="516"/>
    </row>
    <row r="46" spans="1:6" s="58" customFormat="1" ht="18" customHeight="1">
      <c r="A46" s="293"/>
      <c r="B46" s="313" t="s">
        <v>1</v>
      </c>
      <c r="C46" s="314">
        <v>1217803.7154473602</v>
      </c>
      <c r="D46" s="314">
        <v>1218588.2864763935</v>
      </c>
      <c r="E46" s="314">
        <v>784.57102903327905</v>
      </c>
      <c r="F46" s="315">
        <v>6.4425080912572754E-4</v>
      </c>
    </row>
    <row r="47" spans="1:6" s="58" customFormat="1" ht="15" customHeight="1">
      <c r="A47" s="293"/>
      <c r="B47" s="36" t="s">
        <v>136</v>
      </c>
      <c r="C47" s="31">
        <v>547165.20893626008</v>
      </c>
      <c r="D47" s="31">
        <v>548961.11913014005</v>
      </c>
      <c r="E47" s="31">
        <v>1795.9101938799722</v>
      </c>
      <c r="F47" s="40">
        <v>3.2822083066490798E-3</v>
      </c>
    </row>
    <row r="48" spans="1:6" s="58" customFormat="1" ht="15" customHeight="1">
      <c r="A48" s="293"/>
      <c r="B48" s="36" t="s">
        <v>137</v>
      </c>
      <c r="C48" s="31">
        <v>220718.66240765003</v>
      </c>
      <c r="D48" s="31">
        <v>220553.12203233998</v>
      </c>
      <c r="E48" s="31">
        <v>-165.54037531005451</v>
      </c>
      <c r="F48" s="32">
        <v>-7.5000624552678033E-4</v>
      </c>
    </row>
    <row r="49" spans="1:6" s="58" customFormat="1" ht="15" customHeight="1">
      <c r="A49" s="293"/>
      <c r="B49" s="36" t="s">
        <v>138</v>
      </c>
      <c r="C49" s="31">
        <v>211102.68152740004</v>
      </c>
      <c r="D49" s="31">
        <v>198999.77794496334</v>
      </c>
      <c r="E49" s="31">
        <v>-12102.903582436702</v>
      </c>
      <c r="F49" s="32">
        <v>-5.7331832522770715E-2</v>
      </c>
    </row>
    <row r="50" spans="1:6" s="58" customFormat="1" ht="15" customHeight="1">
      <c r="A50" s="293"/>
      <c r="B50" s="302" t="s">
        <v>140</v>
      </c>
      <c r="C50" s="31">
        <v>51083.872207749999</v>
      </c>
      <c r="D50" s="31">
        <v>51018.687887969994</v>
      </c>
      <c r="E50" s="31">
        <v>-65.184319780004444</v>
      </c>
      <c r="F50" s="32">
        <v>-1.2760254256942419E-3</v>
      </c>
    </row>
    <row r="51" spans="1:6" s="58" customFormat="1" ht="15" customHeight="1">
      <c r="A51" s="293"/>
      <c r="B51" s="302" t="s">
        <v>141</v>
      </c>
      <c r="C51" s="31">
        <v>107.48825684000001</v>
      </c>
      <c r="D51" s="31">
        <v>106.86035918</v>
      </c>
      <c r="E51" s="31">
        <v>-0.62789766000000213</v>
      </c>
      <c r="F51" s="32">
        <v>-5.8415465880579829E-3</v>
      </c>
    </row>
    <row r="52" spans="1:6" s="58" customFormat="1" ht="15" hidden="1" customHeight="1">
      <c r="A52" s="293"/>
      <c r="B52" s="302" t="s">
        <v>171</v>
      </c>
      <c r="C52" s="31">
        <v>0</v>
      </c>
      <c r="D52" s="31">
        <v>760</v>
      </c>
      <c r="E52" s="31">
        <v>760</v>
      </c>
      <c r="F52" s="32" t="s">
        <v>60</v>
      </c>
    </row>
    <row r="53" spans="1:6" s="58" customFormat="1" ht="15" customHeight="1">
      <c r="A53" s="293"/>
      <c r="B53" s="302" t="s">
        <v>282</v>
      </c>
      <c r="C53" s="31">
        <v>460.24557083000002</v>
      </c>
      <c r="D53" s="31">
        <v>463.38696905</v>
      </c>
      <c r="E53" s="31">
        <v>3.141398219999985</v>
      </c>
      <c r="F53" s="32">
        <v>6.8254827837557113E-3</v>
      </c>
    </row>
    <row r="54" spans="1:6" s="58" customFormat="1" ht="15" customHeight="1">
      <c r="A54" s="293"/>
      <c r="B54" s="302" t="s">
        <v>283</v>
      </c>
      <c r="C54" s="31">
        <v>51203.129798170005</v>
      </c>
      <c r="D54" s="31">
        <v>52207.255449739998</v>
      </c>
      <c r="E54" s="31">
        <v>1004.1256515699934</v>
      </c>
      <c r="F54" s="40">
        <v>1.9610630356542789E-2</v>
      </c>
    </row>
    <row r="55" spans="1:6" s="58" customFormat="1" ht="15" hidden="1" customHeight="1">
      <c r="A55" s="293"/>
      <c r="B55" s="302" t="s">
        <v>142</v>
      </c>
      <c r="C55" s="31">
        <v>0</v>
      </c>
      <c r="D55" s="31">
        <v>0</v>
      </c>
      <c r="E55" s="31">
        <v>0</v>
      </c>
      <c r="F55" s="32" t="s">
        <v>60</v>
      </c>
    </row>
    <row r="56" spans="1:6" s="58" customFormat="1" ht="15" customHeight="1">
      <c r="A56" s="293"/>
      <c r="B56" s="302" t="s">
        <v>284</v>
      </c>
      <c r="C56" s="31">
        <v>29122.567893249998</v>
      </c>
      <c r="D56" s="31">
        <v>21458.51526443</v>
      </c>
      <c r="E56" s="31">
        <v>-7664.0526288199981</v>
      </c>
      <c r="F56" s="32">
        <v>-0.26316541374074248</v>
      </c>
    </row>
    <row r="57" spans="1:6" s="58" customFormat="1" ht="15" customHeight="1">
      <c r="A57" s="293"/>
      <c r="B57" s="302" t="s">
        <v>285</v>
      </c>
      <c r="C57" s="31">
        <v>3096.09</v>
      </c>
      <c r="D57" s="31">
        <v>3096.09</v>
      </c>
      <c r="E57" s="31">
        <v>0</v>
      </c>
      <c r="F57" s="32">
        <v>0</v>
      </c>
    </row>
    <row r="58" spans="1:6" s="58" customFormat="1" ht="15" hidden="1" customHeight="1">
      <c r="A58" s="293"/>
      <c r="B58" s="302" t="s">
        <v>143</v>
      </c>
      <c r="C58" s="31">
        <v>0</v>
      </c>
      <c r="D58" s="31">
        <v>0</v>
      </c>
      <c r="E58" s="31">
        <v>0</v>
      </c>
      <c r="F58" s="32" t="s">
        <v>60</v>
      </c>
    </row>
    <row r="59" spans="1:6" s="58" customFormat="1" ht="15" hidden="1" customHeight="1">
      <c r="A59" s="293"/>
      <c r="B59" s="302" t="s">
        <v>144</v>
      </c>
      <c r="C59" s="31">
        <v>0</v>
      </c>
      <c r="D59" s="31">
        <v>0</v>
      </c>
      <c r="E59" s="31">
        <v>0</v>
      </c>
      <c r="F59" s="32" t="s">
        <v>60</v>
      </c>
    </row>
    <row r="60" spans="1:6" s="58" customFormat="1" ht="15" customHeight="1">
      <c r="A60" s="293"/>
      <c r="B60" s="302" t="s">
        <v>286</v>
      </c>
      <c r="C60" s="31">
        <v>537.08201423000003</v>
      </c>
      <c r="D60" s="31">
        <v>538.92088101000002</v>
      </c>
      <c r="E60" s="31">
        <v>1.8388667799999894</v>
      </c>
      <c r="F60" s="32">
        <v>3.4238100164950096E-3</v>
      </c>
    </row>
    <row r="61" spans="1:6" s="58" customFormat="1" ht="15" customHeight="1">
      <c r="A61" s="293"/>
      <c r="B61" s="302" t="s">
        <v>287</v>
      </c>
      <c r="C61" s="31">
        <v>21639.907493210001</v>
      </c>
      <c r="D61" s="31">
        <v>21639.907493210001</v>
      </c>
      <c r="E61" s="31">
        <v>0</v>
      </c>
      <c r="F61" s="32">
        <v>0</v>
      </c>
    </row>
    <row r="62" spans="1:6" s="58" customFormat="1" ht="15" customHeight="1">
      <c r="A62" s="293"/>
      <c r="B62" s="302" t="s">
        <v>288</v>
      </c>
      <c r="C62" s="31">
        <v>1502.4368375099998</v>
      </c>
      <c r="D62" s="31">
        <v>1525.14436989</v>
      </c>
      <c r="E62" s="31">
        <v>22.707532380000202</v>
      </c>
      <c r="F62" s="32">
        <v>1.5113801667452171E-2</v>
      </c>
    </row>
    <row r="63" spans="1:6" s="58" customFormat="1" ht="15" hidden="1" customHeight="1">
      <c r="A63" s="293"/>
      <c r="B63" s="302" t="s">
        <v>145</v>
      </c>
      <c r="C63" s="31">
        <v>0</v>
      </c>
      <c r="D63" s="31">
        <v>0</v>
      </c>
      <c r="E63" s="31">
        <v>0</v>
      </c>
      <c r="F63" s="32" t="s">
        <v>60</v>
      </c>
    </row>
    <row r="64" spans="1:6" s="58" customFormat="1" ht="15" customHeight="1">
      <c r="A64" s="293"/>
      <c r="B64" s="302" t="s">
        <v>289</v>
      </c>
      <c r="C64" s="31">
        <v>9153.03810299</v>
      </c>
      <c r="D64" s="31">
        <v>8652.9791712599999</v>
      </c>
      <c r="E64" s="31">
        <v>-500.05893173000004</v>
      </c>
      <c r="F64" s="32">
        <v>-5.4633109367986467E-2</v>
      </c>
    </row>
    <row r="65" spans="1:6" s="58" customFormat="1" ht="15" customHeight="1">
      <c r="A65" s="293"/>
      <c r="B65" s="302" t="s">
        <v>290</v>
      </c>
      <c r="C65" s="31">
        <v>2666.6666666599995</v>
      </c>
      <c r="D65" s="31">
        <v>2658.5808625099999</v>
      </c>
      <c r="E65" s="31">
        <v>-8.0858041499996034</v>
      </c>
      <c r="F65" s="32">
        <v>-3.0321765562574322E-3</v>
      </c>
    </row>
    <row r="66" spans="1:6" s="58" customFormat="1" ht="15" hidden="1" customHeight="1">
      <c r="A66" s="293"/>
      <c r="B66" s="302" t="s">
        <v>146</v>
      </c>
      <c r="C66" s="31">
        <v>0</v>
      </c>
      <c r="D66" s="31">
        <v>0</v>
      </c>
      <c r="E66" s="31">
        <v>0</v>
      </c>
      <c r="F66" s="32" t="s">
        <v>60</v>
      </c>
    </row>
    <row r="67" spans="1:6" s="58" customFormat="1" ht="15" hidden="1" customHeight="1">
      <c r="A67" s="293"/>
      <c r="B67" s="302" t="s">
        <v>147</v>
      </c>
      <c r="C67" s="31">
        <v>0</v>
      </c>
      <c r="D67" s="31">
        <v>0</v>
      </c>
      <c r="E67" s="31">
        <v>0</v>
      </c>
      <c r="F67" s="32" t="s">
        <v>60</v>
      </c>
    </row>
    <row r="68" spans="1:6" s="58" customFormat="1" ht="15" customHeight="1">
      <c r="A68" s="293"/>
      <c r="B68" s="302" t="s">
        <v>291</v>
      </c>
      <c r="C68" s="31">
        <v>16813.263409560001</v>
      </c>
      <c r="D68" s="31">
        <v>15705.386530490003</v>
      </c>
      <c r="E68" s="31">
        <v>-1107.8768790699978</v>
      </c>
      <c r="F68" s="32">
        <v>-6.5893030524940235E-2</v>
      </c>
    </row>
    <row r="69" spans="1:6" s="58" customFormat="1" ht="15" customHeight="1">
      <c r="A69" s="293"/>
      <c r="B69" s="302" t="s">
        <v>292</v>
      </c>
      <c r="C69" s="31">
        <v>15943.603861279998</v>
      </c>
      <c r="D69" s="31">
        <v>13003.113419449999</v>
      </c>
      <c r="E69" s="31">
        <v>-2940.4904418299993</v>
      </c>
      <c r="F69" s="40">
        <v>-0.18443072641632532</v>
      </c>
    </row>
    <row r="70" spans="1:6" s="58" customFormat="1" ht="15" customHeight="1">
      <c r="A70" s="293"/>
      <c r="B70" s="302" t="s">
        <v>293</v>
      </c>
      <c r="C70" s="31">
        <v>56.49392881</v>
      </c>
      <c r="D70" s="31">
        <v>67.427941900000008</v>
      </c>
      <c r="E70" s="31">
        <v>10.934013090000008</v>
      </c>
      <c r="F70" s="32">
        <v>0.1935431526947472</v>
      </c>
    </row>
    <row r="71" spans="1:6" s="58" customFormat="1" ht="15" customHeight="1">
      <c r="A71" s="293"/>
      <c r="B71" s="302" t="s">
        <v>294</v>
      </c>
      <c r="C71" s="31">
        <v>995.01454406999994</v>
      </c>
      <c r="D71" s="31">
        <v>1009.18433895</v>
      </c>
      <c r="E71" s="31">
        <v>14.16979488000004</v>
      </c>
      <c r="F71" s="32">
        <v>1.4240791719526047E-2</v>
      </c>
    </row>
    <row r="72" spans="1:6" s="58" customFormat="1" ht="15" customHeight="1">
      <c r="A72" s="293"/>
      <c r="B72" s="302" t="s">
        <v>295</v>
      </c>
      <c r="C72" s="31">
        <v>1760.2611652400001</v>
      </c>
      <c r="D72" s="31">
        <v>133.01912864333326</v>
      </c>
      <c r="E72" s="31">
        <v>-1627.2420365966668</v>
      </c>
      <c r="F72" s="32">
        <v>-0.92443216309598186</v>
      </c>
    </row>
    <row r="73" spans="1:6" s="58" customFormat="1" ht="15" customHeight="1">
      <c r="A73" s="293"/>
      <c r="B73" s="302" t="s">
        <v>296</v>
      </c>
      <c r="C73" s="31">
        <v>4961.5197770000004</v>
      </c>
      <c r="D73" s="31">
        <v>4955.3178772800002</v>
      </c>
      <c r="E73" s="31">
        <v>-6.2018997200002559</v>
      </c>
      <c r="F73" s="32">
        <v>-1.2499999997481125E-3</v>
      </c>
    </row>
    <row r="74" spans="1:6" s="58" customFormat="1" ht="15" customHeight="1">
      <c r="A74" s="293"/>
      <c r="B74" s="36" t="s">
        <v>139</v>
      </c>
      <c r="C74" s="31">
        <v>238817.16257605003</v>
      </c>
      <c r="D74" s="31">
        <v>250074.26736895001</v>
      </c>
      <c r="E74" s="31">
        <v>11257.104792899976</v>
      </c>
      <c r="F74" s="32">
        <v>4.7136917093700131E-2</v>
      </c>
    </row>
    <row r="75" spans="1:6" s="58" customFormat="1" ht="5.0999999999999996" customHeight="1">
      <c r="A75" s="293"/>
      <c r="B75" s="316"/>
      <c r="C75" s="31"/>
      <c r="D75" s="31"/>
      <c r="E75" s="31"/>
      <c r="F75" s="32"/>
    </row>
    <row r="76" spans="1:6" s="58" customFormat="1" ht="18" customHeight="1">
      <c r="A76" s="293"/>
      <c r="B76" s="22" t="s">
        <v>122</v>
      </c>
      <c r="C76" s="27">
        <v>-16605.797064440325</v>
      </c>
      <c r="D76" s="27">
        <v>22150.998465979006</v>
      </c>
      <c r="E76" s="27">
        <v>38756.795530419331</v>
      </c>
      <c r="F76" s="28">
        <v>-2.3339316613360994</v>
      </c>
    </row>
    <row r="77" spans="1:6" s="58" customFormat="1" ht="15" customHeight="1">
      <c r="A77" s="293"/>
      <c r="B77" s="41" t="s">
        <v>126</v>
      </c>
      <c r="C77" s="31">
        <v>198465.85210458975</v>
      </c>
      <c r="D77" s="31">
        <v>237939.30560584908</v>
      </c>
      <c r="E77" s="31">
        <v>39473.453501259326</v>
      </c>
      <c r="F77" s="32">
        <v>0.19889292330479685</v>
      </c>
    </row>
    <row r="78" spans="1:6" s="58" customFormat="1" ht="15" customHeight="1">
      <c r="A78" s="293"/>
      <c r="B78" s="41" t="s">
        <v>148</v>
      </c>
      <c r="C78" s="31">
        <v>-215071.64916903008</v>
      </c>
      <c r="D78" s="31">
        <v>-215788.30713987007</v>
      </c>
      <c r="E78" s="31">
        <v>-716.65797083999496</v>
      </c>
      <c r="F78" s="32">
        <v>3.3321824313382927E-3</v>
      </c>
    </row>
    <row r="79" spans="1:6" ht="5.0999999999999996" customHeight="1">
      <c r="A79" s="289"/>
      <c r="B79" s="36"/>
      <c r="C79" s="31"/>
      <c r="D79" s="31"/>
      <c r="E79" s="31"/>
      <c r="F79" s="28"/>
    </row>
    <row r="80" spans="1:6" s="58" customFormat="1" ht="18" customHeight="1">
      <c r="A80" s="293"/>
      <c r="B80" s="15" t="s">
        <v>184</v>
      </c>
      <c r="C80" s="94" t="s">
        <v>190</v>
      </c>
      <c r="D80" s="94">
        <v>1804.324399625657</v>
      </c>
      <c r="E80" s="95" t="s">
        <v>190</v>
      </c>
      <c r="F80" s="95" t="s">
        <v>190</v>
      </c>
    </row>
    <row r="81" spans="1:6" s="58" customFormat="1" ht="15" customHeight="1">
      <c r="A81" s="293"/>
      <c r="B81" s="408" t="s">
        <v>268</v>
      </c>
      <c r="C81" s="98" t="s">
        <v>190</v>
      </c>
      <c r="D81" s="98">
        <v>0</v>
      </c>
      <c r="E81" s="11" t="s">
        <v>190</v>
      </c>
      <c r="F81" s="11" t="s">
        <v>190</v>
      </c>
    </row>
    <row r="82" spans="1:6" s="58" customFormat="1" ht="15" customHeight="1">
      <c r="A82" s="293"/>
      <c r="B82" s="408" t="s">
        <v>185</v>
      </c>
      <c r="C82" s="98" t="s">
        <v>190</v>
      </c>
      <c r="D82" s="98">
        <v>1367.1908699382361</v>
      </c>
      <c r="E82" s="11" t="s">
        <v>190</v>
      </c>
      <c r="F82" s="11" t="s">
        <v>190</v>
      </c>
    </row>
    <row r="83" spans="1:6" s="58" customFormat="1" ht="15" customHeight="1">
      <c r="A83" s="293"/>
      <c r="B83" s="408" t="s">
        <v>269</v>
      </c>
      <c r="C83" s="98" t="s">
        <v>190</v>
      </c>
      <c r="D83" s="98">
        <v>437.13352968704044</v>
      </c>
      <c r="E83" s="11" t="s">
        <v>190</v>
      </c>
      <c r="F83" s="11" t="s">
        <v>190</v>
      </c>
    </row>
    <row r="84" spans="1:6" ht="5.0999999999999996" customHeight="1">
      <c r="A84" s="289"/>
      <c r="B84" s="15"/>
      <c r="C84" s="97"/>
      <c r="D84" s="97"/>
      <c r="E84" s="97"/>
      <c r="F84" s="409"/>
    </row>
    <row r="85" spans="1:6" s="58" customFormat="1" ht="18" customHeight="1">
      <c r="A85" s="293"/>
      <c r="B85" s="65" t="s">
        <v>187</v>
      </c>
      <c r="C85" s="94">
        <v>-16605.797064439983</v>
      </c>
      <c r="D85" s="94">
        <v>23955.322865604663</v>
      </c>
      <c r="E85" s="94">
        <v>40561.119930044646</v>
      </c>
      <c r="F85" s="95">
        <v>-2.4425879572443479</v>
      </c>
    </row>
    <row r="86" spans="1:6" s="58" customFormat="1" ht="5.0999999999999996" customHeight="1">
      <c r="A86" s="293"/>
      <c r="B86" s="65"/>
      <c r="C86" s="94"/>
      <c r="D86" s="94"/>
      <c r="E86" s="94"/>
      <c r="F86" s="95"/>
    </row>
    <row r="87" spans="1:6" s="58" customFormat="1" ht="18" customHeight="1">
      <c r="A87" s="293"/>
      <c r="B87" s="65" t="s">
        <v>170</v>
      </c>
      <c r="C87" s="94">
        <v>-525.34641999999997</v>
      </c>
      <c r="D87" s="94">
        <v>6743.1142951788061</v>
      </c>
      <c r="E87" s="94">
        <v>7268.4607151788059</v>
      </c>
      <c r="F87" s="95">
        <v>-13.83555771671349</v>
      </c>
    </row>
    <row r="88" spans="1:6" s="58" customFormat="1" ht="5.0999999999999996" customHeight="1">
      <c r="A88" s="293"/>
      <c r="B88" s="66"/>
      <c r="C88" s="94"/>
      <c r="D88" s="94"/>
      <c r="E88" s="94"/>
      <c r="F88" s="95"/>
    </row>
    <row r="89" spans="1:6" s="58" customFormat="1" ht="18" customHeight="1">
      <c r="A89" s="293"/>
      <c r="B89" s="67" t="s">
        <v>174</v>
      </c>
      <c r="C89" s="94">
        <v>-17131.143484439985</v>
      </c>
      <c r="D89" s="94">
        <v>30698.437160783469</v>
      </c>
      <c r="E89" s="94">
        <v>47829.580645223454</v>
      </c>
      <c r="F89" s="95">
        <v>-2.791966612658781</v>
      </c>
    </row>
    <row r="90" spans="1:6" s="58" customFormat="1" ht="5.0999999999999996" customHeight="1">
      <c r="A90" s="293"/>
      <c r="B90" s="67"/>
      <c r="C90" s="94"/>
      <c r="D90" s="94"/>
      <c r="E90" s="94"/>
      <c r="F90" s="95"/>
    </row>
    <row r="91" spans="1:6" s="58" customFormat="1" ht="18" customHeight="1" thickBot="1">
      <c r="A91" s="293"/>
      <c r="B91" s="410" t="s">
        <v>366</v>
      </c>
      <c r="C91" s="411">
        <v>16431.183110910002</v>
      </c>
      <c r="D91" s="411">
        <v>10259.032263263047</v>
      </c>
      <c r="E91" s="411">
        <v>-6172.1508476469553</v>
      </c>
      <c r="F91" s="407">
        <v>-0.37563642289086058</v>
      </c>
    </row>
    <row r="92" spans="1:6" s="99" customFormat="1" ht="15" customHeight="1">
      <c r="A92" s="317"/>
      <c r="B92" s="307" t="s">
        <v>130</v>
      </c>
      <c r="C92" s="307"/>
      <c r="D92" s="319"/>
      <c r="E92" s="319"/>
      <c r="F92" s="319"/>
    </row>
    <row r="93" spans="1:6" s="99" customFormat="1" ht="13.5" hidden="1" customHeight="1">
      <c r="A93" s="317"/>
      <c r="B93" s="585" t="s">
        <v>188</v>
      </c>
      <c r="C93" s="585"/>
      <c r="D93" s="585"/>
      <c r="E93" s="320"/>
      <c r="F93" s="320"/>
    </row>
    <row r="94" spans="1:6" s="101" customFormat="1" ht="13.5" customHeight="1">
      <c r="A94" s="318"/>
      <c r="B94" s="579" t="s">
        <v>270</v>
      </c>
      <c r="C94" s="579"/>
      <c r="D94" s="579"/>
      <c r="E94" s="321"/>
      <c r="F94" s="318"/>
    </row>
    <row r="95" spans="1:6" s="101" customFormat="1" ht="34.5" customHeight="1">
      <c r="A95" s="318"/>
      <c r="B95" s="578" t="s">
        <v>271</v>
      </c>
      <c r="C95" s="578"/>
      <c r="D95" s="578"/>
      <c r="E95" s="578"/>
      <c r="F95" s="578"/>
    </row>
    <row r="96" spans="1:6" s="101" customFormat="1" ht="39" customHeight="1">
      <c r="A96" s="318"/>
      <c r="B96" s="579"/>
      <c r="C96" s="579"/>
      <c r="D96" s="579"/>
      <c r="E96" s="321"/>
      <c r="F96" s="321"/>
    </row>
    <row r="97" spans="2:6" ht="12.75" customHeight="1">
      <c r="B97" s="580"/>
      <c r="C97" s="580"/>
      <c r="D97" s="580"/>
      <c r="E97" s="100"/>
      <c r="F97" s="100"/>
    </row>
  </sheetData>
  <mergeCells count="15">
    <mergeCell ref="B4:B5"/>
    <mergeCell ref="D4:D5"/>
    <mergeCell ref="E4:E5"/>
    <mergeCell ref="F4:F5"/>
    <mergeCell ref="C4:C5"/>
    <mergeCell ref="E44:E45"/>
    <mergeCell ref="F44:F45"/>
    <mergeCell ref="B95:F95"/>
    <mergeCell ref="B96:D96"/>
    <mergeCell ref="B97:D97"/>
    <mergeCell ref="B44:B45"/>
    <mergeCell ref="D44:D45"/>
    <mergeCell ref="B93:D93"/>
    <mergeCell ref="B94:D94"/>
    <mergeCell ref="C44:C45"/>
  </mergeCells>
  <conditionalFormatting sqref="B89:B90">
    <cfRule type="cellIs" dxfId="3" priority="5" stopIfTrue="1" operator="greaterThan">
      <formula>0</formula>
    </cfRule>
    <cfRule type="cellIs" dxfId="2" priority="6" stopIfTrue="1" operator="lessThan">
      <formula>0</formula>
    </cfRule>
  </conditionalFormatting>
  <conditionalFormatting sqref="B91">
    <cfRule type="cellIs" dxfId="1" priority="1" stopIfTrue="1" operator="greaterThan">
      <formula>0</formula>
    </cfRule>
    <cfRule type="cellIs" dxfId="0" priority="2" stopIfTrue="1" operator="lessThan">
      <formula>0</formula>
    </cfRule>
  </conditionalFormatting>
  <pageMargins left="0.23622047244094491" right="0.19685039370078741" top="0.55118110236220474" bottom="0.59055118110236227" header="0.51181102362204722" footer="0.23622047244094491"/>
  <pageSetup paperSize="9" scale="58"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6392F-10D1-4CC7-9C13-05380191FF16}">
  <sheetPr>
    <tabColor rgb="FF00B050"/>
    <pageSetUpPr fitToPage="1"/>
  </sheetPr>
  <dimension ref="B1:N48"/>
  <sheetViews>
    <sheetView showGridLines="0" zoomScaleNormal="100" workbookViewId="0"/>
  </sheetViews>
  <sheetFormatPr defaultColWidth="9.140625" defaultRowHeight="12"/>
  <cols>
    <col min="1" max="1" width="1.7109375" style="435" customWidth="1"/>
    <col min="2" max="2" width="3.140625" style="435" customWidth="1"/>
    <col min="3" max="3" width="9.28515625" style="435" bestFit="1" customWidth="1"/>
    <col min="4" max="4" width="14.28515625" style="435" customWidth="1"/>
    <col min="5" max="5" width="7.85546875" style="435" customWidth="1"/>
    <col min="6" max="6" width="60.85546875" style="441" customWidth="1"/>
    <col min="7" max="7" width="11.5703125" style="435" customWidth="1"/>
    <col min="8" max="8" width="8.140625" style="435" customWidth="1"/>
    <col min="9" max="9" width="7.28515625" style="435" bestFit="1" customWidth="1"/>
    <col min="10" max="11" width="7" style="435" bestFit="1" customWidth="1"/>
    <col min="12" max="12" width="6.5703125" style="435" bestFit="1" customWidth="1"/>
    <col min="13" max="13" width="10.42578125" style="435" customWidth="1"/>
    <col min="14" max="14" width="9.85546875" style="435" customWidth="1"/>
    <col min="15" max="16384" width="9.140625" style="435"/>
  </cols>
  <sheetData>
    <row r="1" spans="2:14" s="422" customFormat="1" ht="7.15" customHeight="1">
      <c r="F1" s="423"/>
    </row>
    <row r="2" spans="2:14" s="424" customFormat="1" ht="15">
      <c r="B2" s="464" t="s">
        <v>422</v>
      </c>
      <c r="F2" s="459"/>
    </row>
    <row r="3" spans="2:14" s="425" customFormat="1" ht="7.15" customHeight="1" thickBot="1">
      <c r="B3" s="424"/>
      <c r="F3" s="426"/>
    </row>
    <row r="4" spans="2:14" s="427" customFormat="1" ht="18" customHeight="1">
      <c r="B4" s="589" t="s">
        <v>156</v>
      </c>
      <c r="C4" s="591" t="s">
        <v>13</v>
      </c>
      <c r="D4" s="591" t="s">
        <v>14</v>
      </c>
      <c r="E4" s="591" t="s">
        <v>15</v>
      </c>
      <c r="F4" s="594" t="s">
        <v>16</v>
      </c>
      <c r="G4" s="591" t="s">
        <v>157</v>
      </c>
      <c r="H4" s="594" t="s">
        <v>367</v>
      </c>
      <c r="I4" s="597" t="s">
        <v>158</v>
      </c>
      <c r="J4" s="604"/>
      <c r="K4" s="604"/>
      <c r="L4" s="589"/>
      <c r="M4" s="599" t="s">
        <v>23</v>
      </c>
      <c r="N4" s="587" t="s">
        <v>24</v>
      </c>
    </row>
    <row r="5" spans="2:14" s="427" customFormat="1" ht="18" customHeight="1" thickBot="1">
      <c r="B5" s="590"/>
      <c r="C5" s="592"/>
      <c r="D5" s="592"/>
      <c r="E5" s="593"/>
      <c r="F5" s="595"/>
      <c r="G5" s="592"/>
      <c r="H5" s="596"/>
      <c r="I5" s="131">
        <v>2022</v>
      </c>
      <c r="J5" s="131">
        <v>2023</v>
      </c>
      <c r="K5" s="131">
        <v>2024</v>
      </c>
      <c r="L5" s="131">
        <v>2025</v>
      </c>
      <c r="M5" s="600"/>
      <c r="N5" s="588"/>
    </row>
    <row r="6" spans="2:14" ht="60">
      <c r="B6" s="429">
        <v>1</v>
      </c>
      <c r="C6" s="430">
        <v>44273</v>
      </c>
      <c r="D6" s="430" t="s">
        <v>447</v>
      </c>
      <c r="E6" s="430" t="s">
        <v>448</v>
      </c>
      <c r="F6" s="431" t="s">
        <v>449</v>
      </c>
      <c r="G6" s="430">
        <v>46146</v>
      </c>
      <c r="H6" s="430" t="s">
        <v>450</v>
      </c>
      <c r="I6" s="432">
        <v>3232.52</v>
      </c>
      <c r="J6" s="432">
        <v>3424.85</v>
      </c>
      <c r="K6" s="432" t="s">
        <v>60</v>
      </c>
      <c r="L6" s="432" t="s">
        <v>60</v>
      </c>
      <c r="M6" s="433" t="s">
        <v>42</v>
      </c>
      <c r="N6" s="434" t="s">
        <v>451</v>
      </c>
    </row>
    <row r="7" spans="2:14" ht="84">
      <c r="B7" s="429">
        <v>2</v>
      </c>
      <c r="C7" s="430">
        <v>44414</v>
      </c>
      <c r="D7" s="430" t="s">
        <v>452</v>
      </c>
      <c r="E7" s="430" t="s">
        <v>453</v>
      </c>
      <c r="F7" s="431" t="s">
        <v>454</v>
      </c>
      <c r="G7" s="430" t="s">
        <v>455</v>
      </c>
      <c r="H7" s="430" t="s">
        <v>450</v>
      </c>
      <c r="I7" s="432">
        <v>2174.0500000000002</v>
      </c>
      <c r="J7" s="432">
        <v>2303.4</v>
      </c>
      <c r="K7" s="432">
        <v>2437.7199999999998</v>
      </c>
      <c r="L7" s="432" t="s">
        <v>60</v>
      </c>
      <c r="M7" s="433" t="s">
        <v>42</v>
      </c>
      <c r="N7" s="434" t="s">
        <v>451</v>
      </c>
    </row>
    <row r="8" spans="2:14" ht="144">
      <c r="B8" s="429">
        <v>3</v>
      </c>
      <c r="C8" s="430">
        <v>44538</v>
      </c>
      <c r="D8" s="430" t="s">
        <v>456</v>
      </c>
      <c r="E8" s="430" t="s">
        <v>457</v>
      </c>
      <c r="F8" s="431" t="s">
        <v>458</v>
      </c>
      <c r="G8" s="430" t="s">
        <v>455</v>
      </c>
      <c r="H8" s="430" t="s">
        <v>450</v>
      </c>
      <c r="I8" s="432">
        <v>278.55</v>
      </c>
      <c r="J8" s="432">
        <v>299.04000000000002</v>
      </c>
      <c r="K8" s="432">
        <v>318.17</v>
      </c>
      <c r="L8" s="432" t="s">
        <v>60</v>
      </c>
      <c r="M8" s="433" t="s">
        <v>42</v>
      </c>
      <c r="N8" s="434" t="s">
        <v>451</v>
      </c>
    </row>
    <row r="9" spans="2:14" ht="84">
      <c r="B9" s="429">
        <v>4</v>
      </c>
      <c r="C9" s="430">
        <v>44561</v>
      </c>
      <c r="D9" s="430" t="s">
        <v>459</v>
      </c>
      <c r="E9" s="430" t="s">
        <v>460</v>
      </c>
      <c r="F9" s="431" t="s">
        <v>461</v>
      </c>
      <c r="G9" s="430">
        <v>45291</v>
      </c>
      <c r="H9" s="430" t="s">
        <v>450</v>
      </c>
      <c r="I9" s="432" t="s">
        <v>60</v>
      </c>
      <c r="J9" s="432">
        <v>9080</v>
      </c>
      <c r="K9" s="432" t="s">
        <v>60</v>
      </c>
      <c r="L9" s="432" t="s">
        <v>60</v>
      </c>
      <c r="M9" s="433" t="s">
        <v>462</v>
      </c>
      <c r="N9" s="434" t="s">
        <v>463</v>
      </c>
    </row>
    <row r="10" spans="2:14" ht="36">
      <c r="B10" s="429">
        <v>5</v>
      </c>
      <c r="C10" s="430">
        <v>44564</v>
      </c>
      <c r="D10" s="430" t="s">
        <v>464</v>
      </c>
      <c r="E10" s="430" t="s">
        <v>465</v>
      </c>
      <c r="F10" s="431" t="s">
        <v>466</v>
      </c>
      <c r="G10" s="430" t="s">
        <v>455</v>
      </c>
      <c r="H10" s="430" t="s">
        <v>450</v>
      </c>
      <c r="I10" s="432">
        <v>29.43</v>
      </c>
      <c r="J10" s="432">
        <v>601.39</v>
      </c>
      <c r="K10" s="432">
        <v>21.07</v>
      </c>
      <c r="L10" s="432">
        <v>670.99</v>
      </c>
      <c r="M10" s="433" t="s">
        <v>42</v>
      </c>
      <c r="N10" s="434" t="s">
        <v>451</v>
      </c>
    </row>
    <row r="11" spans="2:14" ht="36">
      <c r="B11" s="429">
        <v>6</v>
      </c>
      <c r="C11" s="430">
        <v>44568</v>
      </c>
      <c r="D11" s="430" t="s">
        <v>467</v>
      </c>
      <c r="E11" s="430" t="s">
        <v>468</v>
      </c>
      <c r="F11" s="431" t="s">
        <v>469</v>
      </c>
      <c r="G11" s="430">
        <v>45291</v>
      </c>
      <c r="H11" s="430" t="s">
        <v>450</v>
      </c>
      <c r="I11" s="432">
        <v>334.88</v>
      </c>
      <c r="J11" s="432">
        <v>355.1</v>
      </c>
      <c r="K11" s="432" t="s">
        <v>60</v>
      </c>
      <c r="L11" s="432" t="s">
        <v>60</v>
      </c>
      <c r="M11" s="433" t="s">
        <v>42</v>
      </c>
      <c r="N11" s="434" t="s">
        <v>451</v>
      </c>
    </row>
    <row r="12" spans="2:14" ht="60">
      <c r="B12" s="429">
        <v>7</v>
      </c>
      <c r="C12" s="430">
        <v>44568</v>
      </c>
      <c r="D12" s="430" t="s">
        <v>467</v>
      </c>
      <c r="E12" s="430" t="s">
        <v>470</v>
      </c>
      <c r="F12" s="431" t="s">
        <v>471</v>
      </c>
      <c r="G12" s="430">
        <v>46395</v>
      </c>
      <c r="H12" s="430" t="s">
        <v>450</v>
      </c>
      <c r="I12" s="432">
        <v>431.14</v>
      </c>
      <c r="J12" s="432">
        <v>685.75</v>
      </c>
      <c r="K12" s="432" t="s">
        <v>60</v>
      </c>
      <c r="L12" s="432" t="s">
        <v>60</v>
      </c>
      <c r="M12" s="433" t="s">
        <v>42</v>
      </c>
      <c r="N12" s="434" t="s">
        <v>451</v>
      </c>
    </row>
    <row r="13" spans="2:14" ht="60">
      <c r="B13" s="429">
        <v>8</v>
      </c>
      <c r="C13" s="430">
        <v>44568</v>
      </c>
      <c r="D13" s="430" t="s">
        <v>472</v>
      </c>
      <c r="E13" s="430" t="s">
        <v>473</v>
      </c>
      <c r="F13" s="431" t="s">
        <v>474</v>
      </c>
      <c r="G13" s="430">
        <v>46387</v>
      </c>
      <c r="H13" s="430" t="s">
        <v>450</v>
      </c>
      <c r="I13" s="432">
        <v>573.82000000000005</v>
      </c>
      <c r="J13" s="432">
        <v>663.6</v>
      </c>
      <c r="K13" s="432">
        <v>701.4</v>
      </c>
      <c r="L13" s="432" t="s">
        <v>60</v>
      </c>
      <c r="M13" s="433" t="s">
        <v>42</v>
      </c>
      <c r="N13" s="434" t="s">
        <v>451</v>
      </c>
    </row>
    <row r="14" spans="2:14" ht="60">
      <c r="B14" s="429">
        <v>9</v>
      </c>
      <c r="C14" s="430">
        <v>44572</v>
      </c>
      <c r="D14" s="430" t="s">
        <v>475</v>
      </c>
      <c r="E14" s="430" t="s">
        <v>476</v>
      </c>
      <c r="F14" s="431" t="s">
        <v>477</v>
      </c>
      <c r="G14" s="430" t="s">
        <v>455</v>
      </c>
      <c r="H14" s="430" t="s">
        <v>478</v>
      </c>
      <c r="I14" s="432">
        <v>3.5</v>
      </c>
      <c r="J14" s="432">
        <v>45.27</v>
      </c>
      <c r="K14" s="432">
        <v>48.57</v>
      </c>
      <c r="L14" s="432" t="s">
        <v>60</v>
      </c>
      <c r="M14" s="433" t="s">
        <v>479</v>
      </c>
      <c r="N14" s="434" t="s">
        <v>480</v>
      </c>
    </row>
    <row r="15" spans="2:14" ht="96">
      <c r="B15" s="429">
        <v>10</v>
      </c>
      <c r="C15" s="430">
        <v>44617</v>
      </c>
      <c r="D15" s="430" t="s">
        <v>481</v>
      </c>
      <c r="E15" s="430" t="s">
        <v>482</v>
      </c>
      <c r="F15" s="431" t="s">
        <v>483</v>
      </c>
      <c r="G15" s="430" t="s">
        <v>455</v>
      </c>
      <c r="H15" s="430" t="s">
        <v>478</v>
      </c>
      <c r="I15" s="432">
        <v>3472.7628630136983</v>
      </c>
      <c r="J15" s="432" t="s">
        <v>60</v>
      </c>
      <c r="K15" s="432" t="s">
        <v>60</v>
      </c>
      <c r="L15" s="432" t="s">
        <v>60</v>
      </c>
      <c r="M15" s="433" t="s">
        <v>42</v>
      </c>
      <c r="N15" s="434" t="s">
        <v>484</v>
      </c>
    </row>
    <row r="16" spans="2:14" ht="108">
      <c r="B16" s="429">
        <v>11</v>
      </c>
      <c r="C16" s="430">
        <v>44628</v>
      </c>
      <c r="D16" s="430" t="s">
        <v>485</v>
      </c>
      <c r="E16" s="430" t="s">
        <v>482</v>
      </c>
      <c r="F16" s="431" t="s">
        <v>486</v>
      </c>
      <c r="G16" s="430">
        <v>44617</v>
      </c>
      <c r="H16" s="430" t="s">
        <v>478</v>
      </c>
      <c r="I16" s="432">
        <v>291.41000000000003</v>
      </c>
      <c r="J16" s="432" t="s">
        <v>60</v>
      </c>
      <c r="K16" s="432" t="s">
        <v>60</v>
      </c>
      <c r="L16" s="432" t="s">
        <v>60</v>
      </c>
      <c r="M16" s="433" t="s">
        <v>42</v>
      </c>
      <c r="N16" s="434" t="s">
        <v>487</v>
      </c>
    </row>
    <row r="17" spans="2:14" ht="132">
      <c r="B17" s="429">
        <v>12</v>
      </c>
      <c r="C17" s="430">
        <v>44631</v>
      </c>
      <c r="D17" s="430" t="s">
        <v>488</v>
      </c>
      <c r="E17" s="430" t="s">
        <v>476</v>
      </c>
      <c r="F17" s="431" t="s">
        <v>489</v>
      </c>
      <c r="G17" s="430">
        <v>44926</v>
      </c>
      <c r="H17" s="430" t="s">
        <v>450</v>
      </c>
      <c r="I17" s="432">
        <v>14932.41</v>
      </c>
      <c r="J17" s="432" t="s">
        <v>60</v>
      </c>
      <c r="K17" s="432" t="s">
        <v>60</v>
      </c>
      <c r="L17" s="432" t="s">
        <v>60</v>
      </c>
      <c r="M17" s="433" t="s">
        <v>490</v>
      </c>
      <c r="N17" s="434" t="s">
        <v>451</v>
      </c>
    </row>
    <row r="18" spans="2:14" ht="48">
      <c r="B18" s="429">
        <v>13</v>
      </c>
      <c r="C18" s="430">
        <v>44635</v>
      </c>
      <c r="D18" s="430" t="s">
        <v>491</v>
      </c>
      <c r="E18" s="430" t="s">
        <v>492</v>
      </c>
      <c r="F18" s="431" t="s">
        <v>493</v>
      </c>
      <c r="G18" s="430" t="s">
        <v>455</v>
      </c>
      <c r="H18" s="430" t="s">
        <v>478</v>
      </c>
      <c r="I18" s="432">
        <v>0</v>
      </c>
      <c r="J18" s="432">
        <v>468</v>
      </c>
      <c r="K18" s="432">
        <v>930</v>
      </c>
      <c r="L18" s="432">
        <v>1417</v>
      </c>
      <c r="M18" s="433" t="s">
        <v>42</v>
      </c>
      <c r="N18" s="434" t="s">
        <v>494</v>
      </c>
    </row>
    <row r="19" spans="2:14" ht="72">
      <c r="B19" s="429">
        <v>14</v>
      </c>
      <c r="C19" s="430">
        <v>44637</v>
      </c>
      <c r="D19" s="430" t="s">
        <v>495</v>
      </c>
      <c r="E19" s="430" t="s">
        <v>496</v>
      </c>
      <c r="F19" s="431" t="s">
        <v>497</v>
      </c>
      <c r="G19" s="430" t="s">
        <v>455</v>
      </c>
      <c r="H19" s="430" t="s">
        <v>478</v>
      </c>
      <c r="I19" s="432">
        <v>489.55</v>
      </c>
      <c r="J19" s="432">
        <v>764.09</v>
      </c>
      <c r="K19" s="432">
        <v>732.64</v>
      </c>
      <c r="L19" s="432" t="s">
        <v>60</v>
      </c>
      <c r="M19" s="433" t="s">
        <v>498</v>
      </c>
      <c r="N19" s="434" t="s">
        <v>451</v>
      </c>
    </row>
    <row r="20" spans="2:14" ht="120">
      <c r="B20" s="429">
        <v>15</v>
      </c>
      <c r="C20" s="430">
        <v>44637</v>
      </c>
      <c r="D20" s="430" t="s">
        <v>499</v>
      </c>
      <c r="E20" s="430" t="s">
        <v>492</v>
      </c>
      <c r="F20" s="431" t="s">
        <v>500</v>
      </c>
      <c r="G20" s="430">
        <v>44926</v>
      </c>
      <c r="H20" s="430" t="s">
        <v>478</v>
      </c>
      <c r="I20" s="432">
        <v>188</v>
      </c>
      <c r="J20" s="432" t="s">
        <v>60</v>
      </c>
      <c r="K20" s="432" t="s">
        <v>60</v>
      </c>
      <c r="L20" s="432" t="s">
        <v>60</v>
      </c>
      <c r="M20" s="433" t="s">
        <v>42</v>
      </c>
      <c r="N20" s="434" t="s">
        <v>501</v>
      </c>
    </row>
    <row r="21" spans="2:14" ht="12.75" thickBot="1">
      <c r="B21" s="436"/>
      <c r="C21" s="437"/>
      <c r="D21" s="437"/>
      <c r="E21" s="437"/>
      <c r="F21" s="438"/>
      <c r="G21" s="437"/>
      <c r="H21" s="437"/>
      <c r="I21" s="439"/>
      <c r="J21" s="439"/>
      <c r="K21" s="439"/>
      <c r="L21" s="439"/>
      <c r="M21" s="440"/>
      <c r="N21" s="437"/>
    </row>
    <row r="22" spans="2:14" s="427" customFormat="1" ht="18" customHeight="1">
      <c r="B22" s="589" t="s">
        <v>156</v>
      </c>
      <c r="C22" s="591" t="s">
        <v>13</v>
      </c>
      <c r="D22" s="591" t="s">
        <v>14</v>
      </c>
      <c r="E22" s="591" t="s">
        <v>15</v>
      </c>
      <c r="F22" s="594" t="s">
        <v>16</v>
      </c>
      <c r="G22" s="591" t="s">
        <v>157</v>
      </c>
      <c r="H22" s="594" t="s">
        <v>367</v>
      </c>
      <c r="I22" s="597" t="s">
        <v>158</v>
      </c>
      <c r="J22" s="598"/>
      <c r="K22" s="598"/>
      <c r="L22" s="589"/>
      <c r="M22" s="599" t="s">
        <v>198</v>
      </c>
      <c r="N22" s="601" t="s">
        <v>24</v>
      </c>
    </row>
    <row r="23" spans="2:14" s="427" customFormat="1" ht="18" customHeight="1" thickBot="1">
      <c r="B23" s="590"/>
      <c r="C23" s="592"/>
      <c r="D23" s="592"/>
      <c r="E23" s="593"/>
      <c r="F23" s="595"/>
      <c r="G23" s="592"/>
      <c r="H23" s="596"/>
      <c r="I23" s="131">
        <v>2022</v>
      </c>
      <c r="J23" s="131">
        <v>2023</v>
      </c>
      <c r="K23" s="131">
        <v>2024</v>
      </c>
      <c r="L23" s="131">
        <v>2025</v>
      </c>
      <c r="M23" s="600"/>
      <c r="N23" s="588"/>
    </row>
    <row r="24" spans="2:14" ht="48">
      <c r="B24" s="429">
        <v>16</v>
      </c>
      <c r="C24" s="430">
        <v>44651</v>
      </c>
      <c r="D24" s="430" t="s">
        <v>502</v>
      </c>
      <c r="E24" s="430" t="s">
        <v>482</v>
      </c>
      <c r="F24" s="431" t="s">
        <v>503</v>
      </c>
      <c r="G24" s="430" t="s">
        <v>455</v>
      </c>
      <c r="H24" s="430" t="s">
        <v>478</v>
      </c>
      <c r="I24" s="432">
        <v>2344</v>
      </c>
      <c r="J24" s="432">
        <v>2413</v>
      </c>
      <c r="K24" s="432">
        <v>2591</v>
      </c>
      <c r="L24" s="432" t="s">
        <v>60</v>
      </c>
      <c r="M24" s="433" t="s">
        <v>42</v>
      </c>
      <c r="N24" s="434" t="s">
        <v>504</v>
      </c>
    </row>
    <row r="25" spans="2:14" ht="60">
      <c r="B25" s="429">
        <v>17</v>
      </c>
      <c r="C25" s="430">
        <v>44651</v>
      </c>
      <c r="D25" s="430" t="s">
        <v>505</v>
      </c>
      <c r="E25" s="430" t="s">
        <v>492</v>
      </c>
      <c r="F25" s="431" t="s">
        <v>506</v>
      </c>
      <c r="G25" s="430">
        <v>45291</v>
      </c>
      <c r="H25" s="430" t="s">
        <v>478</v>
      </c>
      <c r="I25" s="432">
        <v>977.6</v>
      </c>
      <c r="J25" s="432">
        <v>726.43</v>
      </c>
      <c r="K25" s="432" t="s">
        <v>60</v>
      </c>
      <c r="L25" s="432" t="s">
        <v>60</v>
      </c>
      <c r="M25" s="433" t="s">
        <v>42</v>
      </c>
      <c r="N25" s="434" t="s">
        <v>507</v>
      </c>
    </row>
    <row r="26" spans="2:14" ht="48">
      <c r="B26" s="429">
        <v>18</v>
      </c>
      <c r="C26" s="430">
        <v>44679</v>
      </c>
      <c r="D26" s="430" t="s">
        <v>508</v>
      </c>
      <c r="E26" s="430" t="s">
        <v>482</v>
      </c>
      <c r="F26" s="431" t="s">
        <v>509</v>
      </c>
      <c r="G26" s="430" t="s">
        <v>455</v>
      </c>
      <c r="H26" s="430" t="s">
        <v>478</v>
      </c>
      <c r="I26" s="432">
        <v>15218.35</v>
      </c>
      <c r="J26" s="432">
        <v>27391.200000000001</v>
      </c>
      <c r="K26" s="432">
        <v>29328.82</v>
      </c>
      <c r="L26" s="432" t="s">
        <v>60</v>
      </c>
      <c r="M26" s="433" t="s">
        <v>42</v>
      </c>
      <c r="N26" s="434" t="s">
        <v>510</v>
      </c>
    </row>
    <row r="27" spans="2:14" ht="60">
      <c r="B27" s="429">
        <v>19</v>
      </c>
      <c r="C27" s="430">
        <v>44706</v>
      </c>
      <c r="D27" s="430" t="s">
        <v>511</v>
      </c>
      <c r="E27" s="430" t="s">
        <v>512</v>
      </c>
      <c r="F27" s="431" t="s">
        <v>513</v>
      </c>
      <c r="G27" s="430">
        <v>46387</v>
      </c>
      <c r="H27" s="430" t="s">
        <v>478</v>
      </c>
      <c r="I27" s="432">
        <v>0</v>
      </c>
      <c r="J27" s="432">
        <v>3.1</v>
      </c>
      <c r="K27" s="432">
        <v>1.4</v>
      </c>
      <c r="L27" s="432" t="s">
        <v>60</v>
      </c>
      <c r="M27" s="433" t="s">
        <v>42</v>
      </c>
      <c r="N27" s="434" t="s">
        <v>451</v>
      </c>
    </row>
    <row r="28" spans="2:14" ht="84">
      <c r="B28" s="429">
        <v>20</v>
      </c>
      <c r="C28" s="430">
        <v>44711</v>
      </c>
      <c r="D28" s="430" t="s">
        <v>514</v>
      </c>
      <c r="E28" s="430" t="s">
        <v>482</v>
      </c>
      <c r="F28" s="431" t="s">
        <v>515</v>
      </c>
      <c r="G28" s="430" t="s">
        <v>455</v>
      </c>
      <c r="H28" s="430" t="s">
        <v>478</v>
      </c>
      <c r="I28" s="432">
        <v>19.62</v>
      </c>
      <c r="J28" s="432">
        <v>20.69</v>
      </c>
      <c r="K28" s="432">
        <v>21.99</v>
      </c>
      <c r="L28" s="432" t="s">
        <v>60</v>
      </c>
      <c r="M28" s="433" t="s">
        <v>42</v>
      </c>
      <c r="N28" s="434" t="s">
        <v>516</v>
      </c>
    </row>
    <row r="29" spans="2:14" ht="36">
      <c r="B29" s="429">
        <v>21</v>
      </c>
      <c r="C29" s="430">
        <v>44712</v>
      </c>
      <c r="D29" s="430" t="s">
        <v>517</v>
      </c>
      <c r="E29" s="430" t="s">
        <v>518</v>
      </c>
      <c r="F29" s="431" t="s">
        <v>519</v>
      </c>
      <c r="G29" s="430">
        <v>46387</v>
      </c>
      <c r="H29" s="430" t="s">
        <v>450</v>
      </c>
      <c r="I29" s="432">
        <v>374</v>
      </c>
      <c r="J29" s="432">
        <v>382</v>
      </c>
      <c r="K29" s="432">
        <v>378</v>
      </c>
      <c r="L29" s="432">
        <v>371</v>
      </c>
      <c r="M29" s="433" t="s">
        <v>42</v>
      </c>
      <c r="N29" s="434" t="s">
        <v>520</v>
      </c>
    </row>
    <row r="30" spans="2:14" ht="36">
      <c r="B30" s="429">
        <v>22</v>
      </c>
      <c r="C30" s="430">
        <v>44719</v>
      </c>
      <c r="D30" s="430" t="s">
        <v>521</v>
      </c>
      <c r="E30" s="430" t="s">
        <v>468</v>
      </c>
      <c r="F30" s="431" t="s">
        <v>522</v>
      </c>
      <c r="G30" s="430" t="s">
        <v>455</v>
      </c>
      <c r="H30" s="430" t="s">
        <v>478</v>
      </c>
      <c r="I30" s="432">
        <v>358.84333333333331</v>
      </c>
      <c r="J30" s="432">
        <v>685.63</v>
      </c>
      <c r="K30" s="432" t="s">
        <v>60</v>
      </c>
      <c r="L30" s="432" t="s">
        <v>60</v>
      </c>
      <c r="M30" s="433" t="s">
        <v>42</v>
      </c>
      <c r="N30" s="434" t="s">
        <v>523</v>
      </c>
    </row>
    <row r="31" spans="2:14" ht="120">
      <c r="B31" s="429">
        <v>23</v>
      </c>
      <c r="C31" s="430">
        <v>44720</v>
      </c>
      <c r="D31" s="430" t="s">
        <v>524</v>
      </c>
      <c r="E31" s="430" t="s">
        <v>470</v>
      </c>
      <c r="F31" s="431" t="s">
        <v>525</v>
      </c>
      <c r="G31" s="430" t="s">
        <v>455</v>
      </c>
      <c r="H31" s="430" t="s">
        <v>478</v>
      </c>
      <c r="I31" s="432">
        <v>3.49</v>
      </c>
      <c r="J31" s="432">
        <v>6.4</v>
      </c>
      <c r="K31" s="432">
        <v>6.77</v>
      </c>
      <c r="L31" s="432" t="s">
        <v>60</v>
      </c>
      <c r="M31" s="433" t="s">
        <v>42</v>
      </c>
      <c r="N31" s="434" t="s">
        <v>451</v>
      </c>
    </row>
    <row r="32" spans="2:14" ht="84">
      <c r="B32" s="429">
        <v>24</v>
      </c>
      <c r="C32" s="430">
        <v>44733</v>
      </c>
      <c r="D32" s="430" t="s">
        <v>526</v>
      </c>
      <c r="E32" s="430" t="s">
        <v>476</v>
      </c>
      <c r="F32" s="431" t="s">
        <v>527</v>
      </c>
      <c r="G32" s="430">
        <v>44926</v>
      </c>
      <c r="H32" s="430" t="s">
        <v>450</v>
      </c>
      <c r="I32" s="432">
        <v>143.27000000000001</v>
      </c>
      <c r="J32" s="432" t="s">
        <v>60</v>
      </c>
      <c r="K32" s="432" t="s">
        <v>60</v>
      </c>
      <c r="L32" s="432" t="s">
        <v>60</v>
      </c>
      <c r="M32" s="433" t="s">
        <v>42</v>
      </c>
      <c r="N32" s="434" t="s">
        <v>451</v>
      </c>
    </row>
    <row r="33" spans="2:14" ht="60">
      <c r="B33" s="429">
        <v>25</v>
      </c>
      <c r="C33" s="430">
        <v>44735</v>
      </c>
      <c r="D33" s="430" t="s">
        <v>528</v>
      </c>
      <c r="E33" s="430" t="s">
        <v>529</v>
      </c>
      <c r="F33" s="431" t="s">
        <v>530</v>
      </c>
      <c r="G33" s="430">
        <v>44926</v>
      </c>
      <c r="H33" s="430" t="s">
        <v>531</v>
      </c>
      <c r="I33" s="432">
        <v>16511.22</v>
      </c>
      <c r="J33" s="432">
        <v>3057.45</v>
      </c>
      <c r="K33" s="432" t="s">
        <v>60</v>
      </c>
      <c r="L33" s="432" t="s">
        <v>60</v>
      </c>
      <c r="M33" s="433" t="s">
        <v>42</v>
      </c>
      <c r="N33" s="434" t="s">
        <v>451</v>
      </c>
    </row>
    <row r="34" spans="2:14" ht="48">
      <c r="B34" s="429">
        <v>26</v>
      </c>
      <c r="C34" s="430">
        <v>44768</v>
      </c>
      <c r="D34" s="430" t="s">
        <v>532</v>
      </c>
      <c r="E34" s="430" t="s">
        <v>533</v>
      </c>
      <c r="F34" s="431" t="s">
        <v>534</v>
      </c>
      <c r="G34" s="430" t="s">
        <v>455</v>
      </c>
      <c r="H34" s="430" t="s">
        <v>450</v>
      </c>
      <c r="I34" s="432" t="s">
        <v>199</v>
      </c>
      <c r="J34" s="432" t="s">
        <v>199</v>
      </c>
      <c r="K34" s="432" t="s">
        <v>199</v>
      </c>
      <c r="L34" s="432" t="s">
        <v>199</v>
      </c>
      <c r="M34" s="433" t="s">
        <v>42</v>
      </c>
      <c r="N34" s="434" t="s">
        <v>60</v>
      </c>
    </row>
    <row r="35" spans="2:14" ht="36">
      <c r="B35" s="429">
        <v>27</v>
      </c>
      <c r="C35" s="430">
        <v>44771</v>
      </c>
      <c r="D35" s="430" t="s">
        <v>535</v>
      </c>
      <c r="E35" s="430" t="s">
        <v>482</v>
      </c>
      <c r="F35" s="431" t="s">
        <v>536</v>
      </c>
      <c r="G35" s="430" t="s">
        <v>455</v>
      </c>
      <c r="H35" s="430" t="s">
        <v>478</v>
      </c>
      <c r="I35" s="432">
        <v>352.79</v>
      </c>
      <c r="J35" s="432">
        <v>1686.28</v>
      </c>
      <c r="K35" s="432">
        <v>1952.79</v>
      </c>
      <c r="L35" s="432" t="s">
        <v>60</v>
      </c>
      <c r="M35" s="433" t="s">
        <v>42</v>
      </c>
      <c r="N35" s="434" t="s">
        <v>537</v>
      </c>
    </row>
    <row r="36" spans="2:14" ht="108">
      <c r="B36" s="429">
        <v>28</v>
      </c>
      <c r="C36" s="430">
        <v>44797</v>
      </c>
      <c r="D36" s="430" t="s">
        <v>538</v>
      </c>
      <c r="E36" s="430" t="s">
        <v>457</v>
      </c>
      <c r="F36" s="431" t="s">
        <v>539</v>
      </c>
      <c r="G36" s="430">
        <v>46752</v>
      </c>
      <c r="H36" s="430" t="s">
        <v>450</v>
      </c>
      <c r="I36" s="432" t="s">
        <v>60</v>
      </c>
      <c r="J36" s="432">
        <v>752.78000000000009</v>
      </c>
      <c r="K36" s="432">
        <v>798.82</v>
      </c>
      <c r="L36" s="432">
        <v>843.36</v>
      </c>
      <c r="M36" s="433" t="s">
        <v>42</v>
      </c>
      <c r="N36" s="434" t="s">
        <v>451</v>
      </c>
    </row>
    <row r="37" spans="2:14" ht="60.75" thickBot="1">
      <c r="B37" s="429">
        <v>29</v>
      </c>
      <c r="C37" s="430">
        <v>44797</v>
      </c>
      <c r="D37" s="430" t="s">
        <v>540</v>
      </c>
      <c r="E37" s="430" t="s">
        <v>482</v>
      </c>
      <c r="F37" s="431" t="s">
        <v>541</v>
      </c>
      <c r="G37" s="430" t="s">
        <v>455</v>
      </c>
      <c r="H37" s="430" t="s">
        <v>478</v>
      </c>
      <c r="I37" s="432">
        <v>164.27</v>
      </c>
      <c r="J37" s="432">
        <v>715.4</v>
      </c>
      <c r="K37" s="432">
        <v>761.74</v>
      </c>
      <c r="L37" s="432" t="s">
        <v>60</v>
      </c>
      <c r="M37" s="433" t="s">
        <v>42</v>
      </c>
      <c r="N37" s="434" t="s">
        <v>542</v>
      </c>
    </row>
    <row r="38" spans="2:14" ht="12.75" thickBot="1">
      <c r="B38" s="602" t="s">
        <v>17</v>
      </c>
      <c r="C38" s="603"/>
      <c r="D38" s="603"/>
      <c r="E38" s="603"/>
      <c r="F38" s="603"/>
      <c r="G38" s="152"/>
      <c r="H38" s="152"/>
      <c r="I38" s="161">
        <v>62899.476196347037</v>
      </c>
      <c r="J38" s="161">
        <v>56530.849999999991</v>
      </c>
      <c r="K38" s="161">
        <v>41030.9</v>
      </c>
      <c r="L38" s="161">
        <v>3302.3500000000004</v>
      </c>
      <c r="M38" s="153"/>
      <c r="N38" s="154"/>
    </row>
    <row r="39" spans="2:14">
      <c r="B39" s="435" t="s">
        <v>180</v>
      </c>
    </row>
    <row r="40" spans="2:14">
      <c r="C40" s="442" t="s">
        <v>60</v>
      </c>
      <c r="D40" s="443" t="s">
        <v>297</v>
      </c>
      <c r="F40" s="435"/>
      <c r="G40" s="441"/>
    </row>
    <row r="41" spans="2:14">
      <c r="C41" s="428" t="s">
        <v>42</v>
      </c>
      <c r="D41" s="444" t="s">
        <v>177</v>
      </c>
      <c r="F41" s="435"/>
      <c r="G41" s="441"/>
    </row>
    <row r="42" spans="2:14">
      <c r="C42" s="428" t="s">
        <v>179</v>
      </c>
      <c r="D42" s="444" t="s">
        <v>178</v>
      </c>
      <c r="F42" s="435"/>
      <c r="G42" s="441"/>
    </row>
    <row r="43" spans="2:14">
      <c r="C43" s="428" t="s">
        <v>199</v>
      </c>
      <c r="D43" s="444" t="s">
        <v>371</v>
      </c>
      <c r="F43" s="435"/>
      <c r="G43" s="441"/>
    </row>
    <row r="44" spans="2:14">
      <c r="B44" s="428"/>
      <c r="C44" s="428"/>
      <c r="D44" s="444"/>
    </row>
    <row r="48" spans="2:14">
      <c r="B48" s="445"/>
      <c r="C48" s="446"/>
      <c r="D48" s="447"/>
    </row>
  </sheetData>
  <mergeCells count="21">
    <mergeCell ref="G4:G5"/>
    <mergeCell ref="B38:F38"/>
    <mergeCell ref="H4:H5"/>
    <mergeCell ref="I4:L4"/>
    <mergeCell ref="M4:M5"/>
    <mergeCell ref="N4:N5"/>
    <mergeCell ref="B22:B23"/>
    <mergeCell ref="C22:C23"/>
    <mergeCell ref="D22:D23"/>
    <mergeCell ref="E22:E23"/>
    <mergeCell ref="F22:F23"/>
    <mergeCell ref="G22:G23"/>
    <mergeCell ref="B4:B5"/>
    <mergeCell ref="C4:C5"/>
    <mergeCell ref="D4:D5"/>
    <mergeCell ref="E4:E5"/>
    <mergeCell ref="F4:F5"/>
    <mergeCell ref="H22:H23"/>
    <mergeCell ref="I22:L22"/>
    <mergeCell ref="M22:M23"/>
    <mergeCell ref="N22:N23"/>
  </mergeCells>
  <printOptions horizontalCentered="1" verticalCentered="1"/>
  <pageMargins left="0.7" right="0.7" top="0.75" bottom="0.75" header="0.3" footer="0.3"/>
  <pageSetup paperSize="9" scale="92"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CB6CF-2EC0-4F9A-A0A5-8BD3E28AF159}">
  <sheetPr>
    <tabColor rgb="FF00B050"/>
    <pageSetUpPr fitToPage="1"/>
  </sheetPr>
  <dimension ref="A1:J16"/>
  <sheetViews>
    <sheetView showGridLines="0" zoomScaleNormal="100" workbookViewId="0"/>
  </sheetViews>
  <sheetFormatPr defaultColWidth="9.140625" defaultRowHeight="15"/>
  <cols>
    <col min="1" max="1" width="1.7109375" style="146" customWidth="1"/>
    <col min="2" max="2" width="10.28515625" style="146" customWidth="1"/>
    <col min="3" max="3" width="10.5703125" style="146" customWidth="1"/>
    <col min="4" max="4" width="12.7109375" style="146" customWidth="1"/>
    <col min="5" max="5" width="28.7109375" style="146" customWidth="1"/>
    <col min="6" max="6" width="32.28515625" style="146" customWidth="1"/>
    <col min="7" max="7" width="7.28515625" style="146" customWidth="1"/>
    <col min="8" max="9" width="7.85546875" style="146" bestFit="1" customWidth="1"/>
    <col min="10" max="10" width="57.5703125" style="146" customWidth="1"/>
    <col min="11" max="16384" width="9.140625" style="146"/>
  </cols>
  <sheetData>
    <row r="1" spans="1:10" ht="7.15" customHeight="1">
      <c r="B1" s="607"/>
      <c r="C1" s="607"/>
      <c r="D1" s="607"/>
      <c r="E1" s="607"/>
      <c r="F1" s="607"/>
      <c r="G1" s="147"/>
      <c r="H1" s="147"/>
      <c r="I1" s="147"/>
      <c r="J1" s="145"/>
    </row>
    <row r="2" spans="1:10" s="470" customFormat="1">
      <c r="A2" s="471"/>
      <c r="B2" s="460" t="s">
        <v>420</v>
      </c>
      <c r="C2" s="448"/>
      <c r="D2" s="462"/>
      <c r="E2" s="462"/>
      <c r="F2" s="462"/>
      <c r="G2" s="472"/>
      <c r="H2" s="472"/>
      <c r="I2" s="472"/>
      <c r="J2" s="473"/>
    </row>
    <row r="3" spans="1:10" customFormat="1" ht="7.15" customHeight="1">
      <c r="A3" s="156"/>
      <c r="B3" s="156"/>
      <c r="C3" s="156"/>
      <c r="D3" s="148"/>
      <c r="E3" s="148"/>
      <c r="F3" s="149"/>
      <c r="G3" s="150"/>
      <c r="H3" s="150"/>
      <c r="I3" s="150"/>
      <c r="J3" s="151"/>
    </row>
    <row r="4" spans="1:10" customFormat="1" ht="37.15" customHeight="1">
      <c r="A4" s="146"/>
      <c r="B4" s="608" t="s">
        <v>149</v>
      </c>
      <c r="C4" s="610" t="s">
        <v>14</v>
      </c>
      <c r="D4" s="610" t="s">
        <v>43</v>
      </c>
      <c r="E4" s="610" t="s">
        <v>150</v>
      </c>
      <c r="F4" s="610" t="s">
        <v>16</v>
      </c>
      <c r="G4" s="608" t="s">
        <v>361</v>
      </c>
      <c r="H4" s="608"/>
      <c r="I4" s="608"/>
      <c r="J4" s="610" t="s">
        <v>23</v>
      </c>
    </row>
    <row r="5" spans="1:10" customFormat="1" ht="15.75" thickBot="1">
      <c r="A5" s="146"/>
      <c r="B5" s="609"/>
      <c r="C5" s="611"/>
      <c r="D5" s="611"/>
      <c r="E5" s="611"/>
      <c r="F5" s="611"/>
      <c r="G5" s="412">
        <v>2022</v>
      </c>
      <c r="H5" s="412">
        <v>2023</v>
      </c>
      <c r="I5" s="412">
        <v>2024</v>
      </c>
      <c r="J5" s="611"/>
    </row>
    <row r="6" spans="1:10" customFormat="1" ht="63.75">
      <c r="A6" s="146"/>
      <c r="B6" s="612" t="s">
        <v>349</v>
      </c>
      <c r="C6" s="392" t="s">
        <v>350</v>
      </c>
      <c r="D6" s="383" t="s">
        <v>351</v>
      </c>
      <c r="E6" s="388" t="s">
        <v>347</v>
      </c>
      <c r="F6" s="383" t="s">
        <v>352</v>
      </c>
      <c r="G6" s="389">
        <v>783.5</v>
      </c>
      <c r="H6" s="390">
        <v>2454.6999999999998</v>
      </c>
      <c r="I6" s="390">
        <v>1266.42</v>
      </c>
      <c r="J6" s="393" t="s">
        <v>353</v>
      </c>
    </row>
    <row r="7" spans="1:10" customFormat="1" ht="38.25">
      <c r="A7" s="146"/>
      <c r="B7" s="612"/>
      <c r="C7" s="392"/>
      <c r="D7" s="383"/>
      <c r="E7" s="388" t="s">
        <v>354</v>
      </c>
      <c r="F7" s="383"/>
      <c r="G7" s="389">
        <v>397.12</v>
      </c>
      <c r="H7" s="390">
        <v>996.27</v>
      </c>
      <c r="I7" s="390">
        <v>241.49</v>
      </c>
      <c r="J7" s="393"/>
    </row>
    <row r="8" spans="1:10" customFormat="1" ht="51">
      <c r="A8" s="146"/>
      <c r="B8" s="612"/>
      <c r="C8" s="392"/>
      <c r="D8" s="383"/>
      <c r="E8" s="388" t="s">
        <v>355</v>
      </c>
      <c r="F8" s="383"/>
      <c r="G8" s="389">
        <v>232.78</v>
      </c>
      <c r="H8" s="390">
        <v>715.62</v>
      </c>
      <c r="I8" s="390">
        <v>212.4</v>
      </c>
      <c r="J8" s="393"/>
    </row>
    <row r="9" spans="1:10" customFormat="1" ht="51">
      <c r="A9" s="146"/>
      <c r="B9" s="612"/>
      <c r="C9" s="392"/>
      <c r="D9" s="383"/>
      <c r="E9" s="388" t="s">
        <v>356</v>
      </c>
      <c r="F9" s="383"/>
      <c r="G9" s="389">
        <v>3.2</v>
      </c>
      <c r="H9" s="390">
        <v>5.07</v>
      </c>
      <c r="I9" s="391" t="s">
        <v>60</v>
      </c>
      <c r="J9" s="393"/>
    </row>
    <row r="10" spans="1:10" customFormat="1" ht="90" customHeight="1">
      <c r="A10" s="146"/>
      <c r="B10" s="382" t="s">
        <v>344</v>
      </c>
      <c r="C10" s="382" t="s">
        <v>345</v>
      </c>
      <c r="D10" s="383" t="s">
        <v>346</v>
      </c>
      <c r="E10" s="384" t="s">
        <v>347</v>
      </c>
      <c r="F10" s="385" t="s">
        <v>348</v>
      </c>
      <c r="G10" s="386">
        <v>67.8</v>
      </c>
      <c r="H10" s="386">
        <v>60.82</v>
      </c>
      <c r="I10" s="386">
        <v>0</v>
      </c>
      <c r="J10" s="387" t="s">
        <v>369</v>
      </c>
    </row>
    <row r="11" spans="1:10" customFormat="1" ht="102.6" customHeight="1">
      <c r="A11" s="146"/>
      <c r="B11" s="415" t="s">
        <v>339</v>
      </c>
      <c r="C11" s="415" t="s">
        <v>340</v>
      </c>
      <c r="D11" s="413" t="s">
        <v>341</v>
      </c>
      <c r="E11" s="416" t="s">
        <v>342</v>
      </c>
      <c r="F11" s="417" t="s">
        <v>343</v>
      </c>
      <c r="G11" s="418">
        <v>1.93</v>
      </c>
      <c r="H11" s="418">
        <v>4.42</v>
      </c>
      <c r="I11" s="418">
        <v>3.86</v>
      </c>
      <c r="J11" s="419" t="s">
        <v>368</v>
      </c>
    </row>
    <row r="12" spans="1:10" customFormat="1" ht="89.25">
      <c r="A12" s="146"/>
      <c r="B12" s="392" t="s">
        <v>357</v>
      </c>
      <c r="C12" s="392" t="s">
        <v>358</v>
      </c>
      <c r="D12" s="383" t="s">
        <v>351</v>
      </c>
      <c r="E12" s="388" t="s">
        <v>347</v>
      </c>
      <c r="F12" s="383" t="s">
        <v>359</v>
      </c>
      <c r="G12" s="389">
        <v>126.8</v>
      </c>
      <c r="H12" s="390">
        <v>354.6</v>
      </c>
      <c r="I12" s="390">
        <v>127.8</v>
      </c>
      <c r="J12" s="414" t="s">
        <v>360</v>
      </c>
    </row>
    <row r="13" spans="1:10" customFormat="1" ht="15.75">
      <c r="A13" s="146"/>
      <c r="B13" s="606"/>
      <c r="C13" s="606"/>
      <c r="D13" s="606"/>
      <c r="E13" s="606"/>
      <c r="F13" s="606"/>
      <c r="G13" s="606"/>
      <c r="H13" s="606"/>
      <c r="I13" s="606"/>
      <c r="J13" s="606"/>
    </row>
    <row r="14" spans="1:10" customFormat="1" ht="15.6" customHeight="1">
      <c r="A14" s="146"/>
      <c r="B14" s="605"/>
      <c r="C14" s="605"/>
      <c r="D14" s="605"/>
      <c r="E14" s="605"/>
      <c r="F14" s="605"/>
      <c r="G14" s="605"/>
      <c r="H14" s="605"/>
      <c r="I14" s="605"/>
      <c r="J14" s="605"/>
    </row>
    <row r="15" spans="1:10" ht="14.45" customHeight="1">
      <c r="B15" s="605"/>
      <c r="C15" s="605"/>
      <c r="D15" s="605"/>
      <c r="E15" s="605"/>
      <c r="F15" s="605"/>
      <c r="G15" s="605"/>
      <c r="H15" s="605"/>
      <c r="I15" s="605"/>
      <c r="J15" s="605"/>
    </row>
    <row r="16" spans="1:10">
      <c r="B16" s="605"/>
      <c r="C16" s="605"/>
      <c r="D16" s="605"/>
      <c r="E16" s="605"/>
      <c r="F16" s="605"/>
      <c r="G16" s="605"/>
      <c r="H16" s="605"/>
      <c r="I16" s="605"/>
      <c r="J16" s="605"/>
    </row>
  </sheetData>
  <mergeCells count="11">
    <mergeCell ref="B14:J16"/>
    <mergeCell ref="B13:J13"/>
    <mergeCell ref="B1:F1"/>
    <mergeCell ref="B4:B5"/>
    <mergeCell ref="C4:C5"/>
    <mergeCell ref="D4:D5"/>
    <mergeCell ref="E4:E5"/>
    <mergeCell ref="F4:F5"/>
    <mergeCell ref="G4:I4"/>
    <mergeCell ref="J4:J5"/>
    <mergeCell ref="B6:B9"/>
  </mergeCells>
  <pageMargins left="0.70866141732283472" right="0.70866141732283472" top="0.74803149606299213" bottom="0.74803149606299213" header="0.31496062992125984" footer="0.31496062992125984"/>
  <pageSetup scale="7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18</vt:i4>
      </vt:variant>
      <vt:variant>
        <vt:lpstr>Intervalos Nomeados</vt:lpstr>
      </vt:variant>
      <vt:variant>
        <vt:i4>8</vt:i4>
      </vt:variant>
    </vt:vector>
  </HeadingPairs>
  <TitlesOfParts>
    <vt:vector size="26" baseType="lpstr">
      <vt:lpstr>Índice</vt:lpstr>
      <vt:lpstr>Summary</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Índice!Area_de_impressao</vt:lpstr>
      <vt:lpstr>Summary!Area_de_impressao</vt:lpstr>
      <vt:lpstr>'Tab10'!Area_de_impressao</vt:lpstr>
      <vt:lpstr>'Tab11'!Area_de_impressao</vt:lpstr>
      <vt:lpstr>'Tab13'!Area_de_impressao</vt:lpstr>
      <vt:lpstr>'Tab14'!Area_de_impressao</vt:lpstr>
      <vt:lpstr>'Tab15'!Area_de_impressao</vt:lpstr>
      <vt:lpstr>'Tab8'!Area_de_impressao</vt:lpstr>
    </vt:vector>
  </TitlesOfParts>
  <Company>SERPRO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Fabiana</dc:creator>
  <cp:lastModifiedBy>Elvis de Almeida Silva</cp:lastModifiedBy>
  <cp:lastPrinted>2022-09-22T17:48:14Z</cp:lastPrinted>
  <dcterms:created xsi:type="dcterms:W3CDTF">2004-05-24T14:10:57Z</dcterms:created>
  <dcterms:modified xsi:type="dcterms:W3CDTF">2022-10-03T15:03:48Z</dcterms:modified>
</cp:coreProperties>
</file>