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mc:AlternateContent xmlns:mc="http://schemas.openxmlformats.org/markup-compatibility/2006">
    <mc:Choice Requires="x15">
      <x15ac:absPath xmlns:x15ac="http://schemas.microsoft.com/office/spreadsheetml/2010/11/ac" url="L:\CESEF\NÚCLEO\GFSM 2014\Dados\GOVERNO GERAL\Demonstrativos GG\Publicados\2026\09_Setembro_26\"/>
    </mc:Choice>
  </mc:AlternateContent>
  <xr:revisionPtr revIDLastSave="0" documentId="13_ncr:1_{1F29CA2C-14C5-4342-A87D-EEEA032906D5}" xr6:coauthVersionLast="47" xr6:coauthVersionMax="47" xr10:uidLastSave="{00000000-0000-0000-0000-000000000000}"/>
  <bookViews>
    <workbookView xWindow="-120" yWindow="-120" windowWidth="29040" windowHeight="15720" tabRatio="796" xr2:uid="{00000000-000D-0000-FFFF-FFFF00000000}"/>
  </bookViews>
  <sheets>
    <sheet name="Summary" sheetId="56" r:id="rId1"/>
    <sheet name="1.1" sheetId="149" r:id="rId2"/>
    <sheet name="1.1.a" sheetId="176" r:id="rId3"/>
    <sheet name="1.2" sheetId="124" r:id="rId4"/>
    <sheet name="1.2.a" sheetId="177" r:id="rId5"/>
    <sheet name="1.3" sheetId="162" r:id="rId6"/>
    <sheet name="1.3.a" sheetId="178" r:id="rId7"/>
    <sheet name="1.4" sheetId="150" r:id="rId8"/>
    <sheet name="1.4.a" sheetId="179" r:id="rId9"/>
    <sheet name="2.1" sheetId="180" r:id="rId10"/>
    <sheet name="2.1.a" sheetId="181" r:id="rId11"/>
    <sheet name="2.2" sheetId="182" r:id="rId12"/>
    <sheet name="2.2.a" sheetId="183" r:id="rId13"/>
    <sheet name="2.3" sheetId="184" r:id="rId14"/>
    <sheet name="2.3.a" sheetId="185" r:id="rId15"/>
    <sheet name="2.4" sheetId="186" r:id="rId16"/>
    <sheet name="2.4.a" sheetId="187" r:id="rId17"/>
    <sheet name="2.5" sheetId="155" r:id="rId18"/>
    <sheet name="2.5.a" sheetId="188" r:id="rId19"/>
    <sheet name="Glossary" sheetId="159" r:id="rId20"/>
    <sheet name="Metadata" sheetId="157" r:id="rId21"/>
    <sheet name="Passivo Exig. Valor de Mercado" sheetId="8" state="hidden" r:id="rId22"/>
    <sheet name="Passivo Exig. Valor de Face" sheetId="9" state="hidden" r:id="rId23"/>
    <sheet name="Transações Financeiras" sheetId="11" state="hidden" r:id="rId24"/>
    <sheet name="Estoques de At. e Pass. Financ." sheetId="12" state="hidden" r:id="rId25"/>
  </sheets>
  <definedNames>
    <definedName name="_xlnm._FilterDatabase" localSheetId="1" hidden="1">'1.1'!$AZ$1:$AZ$48</definedName>
    <definedName name="_xlnm._FilterDatabase" localSheetId="2" hidden="1">'1.1.a'!$AZ$1:$AZ$48</definedName>
    <definedName name="_xlnm._FilterDatabase" localSheetId="3" hidden="1">'1.2'!$A$4:$B$99</definedName>
    <definedName name="_xlnm._FilterDatabase" localSheetId="4" hidden="1">'1.2.a'!$A$4:$B$99</definedName>
    <definedName name="_xlnm._FilterDatabase" localSheetId="9" hidden="1">'2.1'!#REF!</definedName>
    <definedName name="_xlnm._FilterDatabase" localSheetId="10" hidden="1">'2.1.a'!#REF!</definedName>
    <definedName name="_xlnm._FilterDatabase" localSheetId="11" hidden="1">'2.2'!$A$4:$B$99</definedName>
    <definedName name="_xlnm._FilterDatabase" localSheetId="12" hidden="1">'2.2.a'!$A$4:$B$99</definedName>
    <definedName name="_xlnm.Print_Titles" localSheetId="3">'1.2'!#REF!,'1.2'!$4:$4</definedName>
    <definedName name="_xlnm.Print_Titles" localSheetId="4">'1.2.a'!#REF!,'1.2.a'!$4:$4</definedName>
    <definedName name="_xlnm.Print_Titles" localSheetId="11">'2.2'!#REF!,'2.2'!$4:$4</definedName>
    <definedName name="_xlnm.Print_Titles" localSheetId="12">'2.2.a'!#REF!,'2.2.a'!$4:$4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56" l="1"/>
  <c r="B20" i="56"/>
  <c r="B18" i="56"/>
  <c r="B16" i="56"/>
  <c r="B14" i="56"/>
  <c r="B11" i="56"/>
  <c r="B9" i="56"/>
  <c r="B7" i="56"/>
  <c r="B5" i="56"/>
  <c r="B17" i="56"/>
  <c r="B15" i="56"/>
  <c r="B13" i="56"/>
  <c r="B10" i="56"/>
  <c r="B8" i="56"/>
  <c r="B6" i="56"/>
  <c r="B4" i="56"/>
</calcChain>
</file>

<file path=xl/sharedStrings.xml><?xml version="1.0" encoding="utf-8"?>
<sst xmlns="http://schemas.openxmlformats.org/spreadsheetml/2006/main" count="8814" uniqueCount="750">
  <si>
    <t>CÓDIGO GFSM</t>
  </si>
  <si>
    <t>TITULOS</t>
  </si>
  <si>
    <t>GOVERNO CENTRAL</t>
  </si>
  <si>
    <t>SEGURIDADE SOCIAL</t>
  </si>
  <si>
    <t>Debt securities ..............................................................................................................................................................................</t>
  </si>
  <si>
    <t>6301N</t>
  </si>
  <si>
    <t>6301NA1</t>
  </si>
  <si>
    <t>Domestic creditors ..............................................................................................................................................................................</t>
  </si>
  <si>
    <t>6301NA2</t>
  </si>
  <si>
    <t>External creditors ..............................................................................................................................................................................</t>
  </si>
  <si>
    <t>6301NB1</t>
  </si>
  <si>
    <t>Short-term by original maturity ..............................................................................................................................................................................</t>
  </si>
  <si>
    <t>6301NB2</t>
  </si>
  <si>
    <t>Long-term by original maturity, with payment due in one year or less ..............................................................................................................................................................................</t>
  </si>
  <si>
    <t>6301NB3</t>
  </si>
  <si>
    <t>Long-term by original maturity, with payment due in more than one year ..............................................................................................................................................................................</t>
  </si>
  <si>
    <t>6301NC1</t>
  </si>
  <si>
    <t>Domestic currency denominated ..............................................................................................................................................................................</t>
  </si>
  <si>
    <t>6301NC2</t>
  </si>
  <si>
    <t>Foreign currency denominated ..............................................................................................................................................................................</t>
  </si>
  <si>
    <t>6301ND1</t>
  </si>
  <si>
    <t>Fixed rate ..............................................................................................................................................................................</t>
  </si>
  <si>
    <t>6301ND2</t>
  </si>
  <si>
    <t>Variable rate ..............................................................................................................................................................................</t>
  </si>
  <si>
    <t>6302N</t>
  </si>
  <si>
    <t>6302NA1</t>
  </si>
  <si>
    <t>6302NA2</t>
  </si>
  <si>
    <t>6302NB1</t>
  </si>
  <si>
    <t>6302NB2</t>
  </si>
  <si>
    <t>6302NB3</t>
  </si>
  <si>
    <t>6302NC1</t>
  </si>
  <si>
    <t>6302NC2</t>
  </si>
  <si>
    <t>6302ND1</t>
  </si>
  <si>
    <t>6302ND2</t>
  </si>
  <si>
    <t>6303N</t>
  </si>
  <si>
    <t>6303NA1</t>
  </si>
  <si>
    <t>6303NA2</t>
  </si>
  <si>
    <t>6303NB1</t>
  </si>
  <si>
    <t>6303NB1d</t>
  </si>
  <si>
    <t>of which: domestic currency denominated ..............................................................................................................................................................................</t>
  </si>
  <si>
    <t>6303NB2</t>
  </si>
  <si>
    <t>6303NB2d</t>
  </si>
  <si>
    <t>6303NB3</t>
  </si>
  <si>
    <t>6303NC1</t>
  </si>
  <si>
    <t>6303NC2</t>
  </si>
  <si>
    <t>6303ND1</t>
  </si>
  <si>
    <t>6303ND2</t>
  </si>
  <si>
    <t>6303M</t>
  </si>
  <si>
    <t>6303MA1</t>
  </si>
  <si>
    <t>6303MA2</t>
  </si>
  <si>
    <t>6303MB1</t>
  </si>
  <si>
    <t>6303MB1d</t>
  </si>
  <si>
    <t>6303MB2</t>
  </si>
  <si>
    <t>6303MB2d</t>
  </si>
  <si>
    <t>6303MB3</t>
  </si>
  <si>
    <t>6303MC1</t>
  </si>
  <si>
    <t>6303MC2</t>
  </si>
  <si>
    <t>6303MD1</t>
  </si>
  <si>
    <t>6303MD2</t>
  </si>
  <si>
    <t>6304N</t>
  </si>
  <si>
    <t>6304NA1</t>
  </si>
  <si>
    <t>6304NA2</t>
  </si>
  <si>
    <t>6304NB1</t>
  </si>
  <si>
    <t>6304NB1d</t>
  </si>
  <si>
    <t>6304NB2</t>
  </si>
  <si>
    <t>6304NB2d</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</si>
  <si>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</si>
  <si>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</si>
  <si>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</si>
  <si>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</si>
  <si>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</si>
  <si>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</si>
  <si>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</si>
  <si>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</si>
  <si>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</si>
  <si>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</si>
  <si>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</si>
  <si>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</si>
  <si>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</si>
  <si>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</si>
  <si>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</si>
  <si>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</si>
  <si>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</si>
  <si>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</si>
  <si>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</si>
  <si>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</si>
  <si>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</si>
  <si>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</si>
  <si>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</si>
  <si>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</si>
  <si>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</si>
  <si>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Special Drawing Rights ..............................................................................................................................................................................</t>
  </si>
  <si>
    <t>Currency and deposits ..............................................................................................................................................................................</t>
  </si>
  <si>
    <t>Debt securities at nominal value ..............................................................................................................................................................................</t>
  </si>
  <si>
    <t>Debt securities at market value ..............................................................................................................................................................................</t>
  </si>
  <si>
    <t>Loans ..............................................................................................................................................................................</t>
  </si>
  <si>
    <t>Insurance, pension, and standardized guarantee schemes ..............................................................................................................................................................................</t>
  </si>
  <si>
    <t>Other accounts payable ..............................................................................................................................................................................</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</si>
  <si>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</si>
  <si>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</si>
  <si>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</si>
  <si>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</si>
  <si>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</si>
  <si>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</si>
  <si>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</si>
  <si>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</si>
  <si>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</si>
  <si>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</si>
  <si>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</si>
  <si>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</si>
  <si>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</si>
  <si>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</si>
  <si>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</si>
  <si>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</si>
  <si>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</si>
  <si>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</si>
  <si>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</si>
  <si>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</si>
  <si>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</si>
  <si>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</si>
  <si>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</si>
  <si>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</si>
  <si>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6303FB1d</t>
  </si>
  <si>
    <t>6303FB2</t>
  </si>
  <si>
    <t>6303FB2d</t>
  </si>
  <si>
    <t>6303FB3</t>
  </si>
  <si>
    <t>6303FC1</t>
  </si>
  <si>
    <t>6303FC2</t>
  </si>
  <si>
    <t>6303FD1</t>
  </si>
  <si>
    <t>6303FD2</t>
  </si>
  <si>
    <t>6304F</t>
  </si>
  <si>
    <t>6304FA1</t>
  </si>
  <si>
    <t>6304FA2</t>
  </si>
  <si>
    <t>6304FB1</t>
  </si>
  <si>
    <t>6304FB1d</t>
  </si>
  <si>
    <t>6304FB2</t>
  </si>
  <si>
    <t>6304FB2d</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</si>
  <si>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</si>
  <si>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</si>
  <si>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</si>
  <si>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</si>
  <si>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</si>
  <si>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</si>
  <si>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</si>
  <si>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</si>
  <si>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</si>
  <si>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</si>
  <si>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</si>
  <si>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</si>
  <si>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</si>
  <si>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</si>
  <si>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</si>
  <si>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</si>
  <si>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</si>
  <si>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</si>
  <si>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</si>
  <si>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</si>
  <si>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</si>
  <si>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</si>
  <si>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</si>
  <si>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</si>
  <si>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</si>
  <si>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General government ..............................................................................................................................</t>
  </si>
  <si>
    <t>Central government .............................................................................................................................</t>
  </si>
  <si>
    <t>Budgetary central government .............................................................................................................................</t>
  </si>
  <si>
    <t>Extrabudgetary central government .............................................................................................................................</t>
  </si>
  <si>
    <t>Social security funds .............................................................................................................................</t>
  </si>
  <si>
    <t>State governments .............................................................................................................................</t>
  </si>
  <si>
    <t>Local governments .............................................................................................................................</t>
  </si>
  <si>
    <t>Central bank ..........................................................................................................................................</t>
  </si>
  <si>
    <t>Deposit-taking corporations except the central bank ...........................................................................................</t>
  </si>
  <si>
    <t>Other financial corporations ..............................................................................................................................................................................</t>
  </si>
  <si>
    <t>Nonfinancial corporations ...............................................................................................................</t>
  </si>
  <si>
    <t>Households &amp; nonprofit institutions serving h/holds ............................................................</t>
  </si>
  <si>
    <t>General government ........................................................................................................................................</t>
  </si>
  <si>
    <t>International organizations ........................................................................................................................................</t>
  </si>
  <si>
    <t>Financial corporations other than internat'l org's ..............................................................................................................................................................................</t>
  </si>
  <si>
    <t>Other nonresidents ...................................................................................................................................................</t>
  </si>
  <si>
    <t>Central bank ..............................................................................................................................................</t>
  </si>
  <si>
    <t>Deposit-taking corporations except the central bank ........................................................................................................................</t>
  </si>
  <si>
    <t>Nonfinancial corporations .....................................................................................................................</t>
  </si>
  <si>
    <t>Net acquisition of financial assets [=32] ...........................................................................................................................</t>
  </si>
  <si>
    <t>Domestic debtors [=321] ..........................................................................................................................................................</t>
  </si>
  <si>
    <t>External debtors [=322] ..........................................................................................................................................................</t>
  </si>
  <si>
    <t>Net incurrence of liabilities [=33] ...................................................................................................................................................</t>
  </si>
  <si>
    <t>Domestic creditors [=331] ...........................................................................................................................................................</t>
  </si>
  <si>
    <t>External creditors [=332] .................................................................................................................................................</t>
  </si>
  <si>
    <t>Financial assets [=62] ...........................................................................................................................</t>
  </si>
  <si>
    <t>Domestic debtors [=621] ..........................................................................................................................................................</t>
  </si>
  <si>
    <t>External debtors [=622] ..........................................................................................................................................................</t>
  </si>
  <si>
    <t>Liabilities [=63] ...................................................................................................................................................</t>
  </si>
  <si>
    <t>Domestic creditors [=631] ...........................................................................................................................................................</t>
  </si>
  <si>
    <t>External creditors [=632] .................................................................................................................................................</t>
  </si>
  <si>
    <t>AQUISIÇÃO LÍQUIDA DE ATIVOS FINANCEIROS</t>
  </si>
  <si>
    <t>OURO MONETÁRIO E DES (DIREITOS ESPECIAIS DE SAQUE)</t>
  </si>
  <si>
    <t>MOEDAS E DEPÓSITOS</t>
  </si>
  <si>
    <t>EMPRÉSTIMOS</t>
  </si>
  <si>
    <t>OUTRAS CONTAS A RECEBER</t>
  </si>
  <si>
    <t>INCORRIMENTO LÍQUIDO DE PASSIVOS</t>
  </si>
  <si>
    <t>DIREITOS ESPECIAIS DE SAQUE (DES)</t>
  </si>
  <si>
    <t>REGIMES DE SEGUROS, PENSÕES, E GARANTIAS PADRONIZADAS</t>
  </si>
  <si>
    <t>RESERVAS TÉCNICAS DE SEGUROS</t>
  </si>
  <si>
    <t>PASSIVOS</t>
  </si>
  <si>
    <t>ATIVOS FINANCEIROS</t>
  </si>
  <si>
    <t>CREDORES INTERNOS</t>
  </si>
  <si>
    <t>CREDORES DOMÉSTICOS</t>
  </si>
  <si>
    <t>CREDORES EXTERNOS</t>
  </si>
  <si>
    <t>CURTO PRAZO POR VENCIMENTO ORIGINAL</t>
  </si>
  <si>
    <t>LONGO PRAZO POR VENCIMENTO ORIGINAL, COM PAGAMENTO DEVIDO EM UM ANO OU MENOS</t>
  </si>
  <si>
    <t>LONGO PRAZO POR VENCIMENTO ORIGINAL, COM PAGAMENTO DEVIDO EM MAIS DE UM ANO</t>
  </si>
  <si>
    <t>DENOMINADOS EM MOEDA LOCAL</t>
  </si>
  <si>
    <t>DENOMINADOS EM MOEDA ESTRANGEIRA</t>
  </si>
  <si>
    <t>TAXA FIXA</t>
  </si>
  <si>
    <t>TAXA VARIÁVEL</t>
  </si>
  <si>
    <t>TÍTULOS, EXCETO AÇÕES, A VALOR NOMINAL</t>
  </si>
  <si>
    <t>TÍTULOS EXCETO AÇÕES A VALOR NOMINAL</t>
  </si>
  <si>
    <t>DOS QUAIS: DENOMINADOS EM MOEDA LOCAL</t>
  </si>
  <si>
    <t>TÍTULOS, EXCETO AÇÕES, A VALOR DE MERCADO</t>
  </si>
  <si>
    <t>TÍTULOS EXCETO AÇÕES A VALOR DE MERCADO</t>
  </si>
  <si>
    <t>DEVEDORES LOCAIS</t>
  </si>
  <si>
    <t>DEVEDORES DOMÉSTICOS</t>
  </si>
  <si>
    <t>GOVERNO GERAL</t>
  </si>
  <si>
    <t>GOVERNO CENTRAL - ORÇAMENTÁRIA</t>
  </si>
  <si>
    <t>GOVERNO CENTRAL - EXTRA-ORÇAMENTÁRIA</t>
  </si>
  <si>
    <t>FUNDOS DE SEGURIDADE SOCIAL</t>
  </si>
  <si>
    <t>GOVERNOS ESTADUAIS</t>
  </si>
  <si>
    <t>GOVERNOS LOCAIS</t>
  </si>
  <si>
    <t>GOVERNOS MUNICIPAIS</t>
  </si>
  <si>
    <t>BANCO CENTRAL</t>
  </si>
  <si>
    <t>CORPORAÇÕES TOMADORAS DE DEPÓSITO EXCETO BANCO CENTRAL</t>
  </si>
  <si>
    <t>OUTRAS CORPORAÇÕES FINANCEIRAS</t>
  </si>
  <si>
    <t>FAMÍLIAS E INSTITUIÇÕES SEM FINS LUCRATIVOS</t>
  </si>
  <si>
    <t>CORPORAÇÕES NÃO FINANCEIRAS</t>
  </si>
  <si>
    <t>DEVEDORES EXTERNOS</t>
  </si>
  <si>
    <t>ORGANIZAÇÕES INTERNACIONAIS</t>
  </si>
  <si>
    <t>CORPORAÇÕES FINANCEIRAS E OUTRAS ORGANIZAÇÕES INTERNACIONAIS</t>
  </si>
  <si>
    <t>OUTROS NÃO RESIDENTES</t>
  </si>
  <si>
    <t>X</t>
  </si>
  <si>
    <t>1.</t>
  </si>
  <si>
    <t>2.</t>
  </si>
  <si>
    <t>3.</t>
  </si>
  <si>
    <t>Capital</t>
  </si>
  <si>
    <t>31.1</t>
  </si>
  <si>
    <t>31.2</t>
  </si>
  <si>
    <t>31.3</t>
  </si>
  <si>
    <t>14x</t>
  </si>
  <si>
    <t>2M</t>
  </si>
  <si>
    <t>C1</t>
  </si>
  <si>
    <t>C11</t>
  </si>
  <si>
    <t>C111</t>
  </si>
  <si>
    <t>C112</t>
  </si>
  <si>
    <t>C113</t>
  </si>
  <si>
    <t>C114</t>
  </si>
  <si>
    <t>C115</t>
  </si>
  <si>
    <t>C116</t>
  </si>
  <si>
    <t>C12</t>
  </si>
  <si>
    <t>C13</t>
  </si>
  <si>
    <t>C14</t>
  </si>
  <si>
    <t>C1411</t>
  </si>
  <si>
    <t>C14x</t>
  </si>
  <si>
    <t>C2M</t>
  </si>
  <si>
    <t>C2</t>
  </si>
  <si>
    <t>C21</t>
  </si>
  <si>
    <t>C22</t>
  </si>
  <si>
    <t>C24</t>
  </si>
  <si>
    <t>C25</t>
  </si>
  <si>
    <t>C26</t>
  </si>
  <si>
    <t>C27</t>
  </si>
  <si>
    <t>C28</t>
  </si>
  <si>
    <t>C31</t>
  </si>
  <si>
    <t>C311</t>
  </si>
  <si>
    <t>C312</t>
  </si>
  <si>
    <t>C313</t>
  </si>
  <si>
    <t>C314</t>
  </si>
  <si>
    <t>11413.1</t>
  </si>
  <si>
    <t>11413.2</t>
  </si>
  <si>
    <t>11413.3</t>
  </si>
  <si>
    <t>1144.1</t>
  </si>
  <si>
    <t>1144.2</t>
  </si>
  <si>
    <t>1144.3</t>
  </si>
  <si>
    <t>1144.4</t>
  </si>
  <si>
    <t>1222.1</t>
  </si>
  <si>
    <t>1222.2</t>
  </si>
  <si>
    <t>1131.1</t>
  </si>
  <si>
    <t>1131.2</t>
  </si>
  <si>
    <t>1131.3</t>
  </si>
  <si>
    <t>1131.4</t>
  </si>
  <si>
    <t>1133.1</t>
  </si>
  <si>
    <t>1136.1</t>
  </si>
  <si>
    <t>1136.2</t>
  </si>
  <si>
    <t>11413.4</t>
  </si>
  <si>
    <t>1144.5</t>
  </si>
  <si>
    <t>211.1</t>
  </si>
  <si>
    <t>211.2</t>
  </si>
  <si>
    <t>211.3</t>
  </si>
  <si>
    <t>2121.1</t>
  </si>
  <si>
    <t>2121.2</t>
  </si>
  <si>
    <t>2121.3</t>
  </si>
  <si>
    <t>2121.4</t>
  </si>
  <si>
    <t>272.1</t>
  </si>
  <si>
    <t>272.2</t>
  </si>
  <si>
    <t>272.3</t>
  </si>
  <si>
    <t>273.1</t>
  </si>
  <si>
    <t>273.2</t>
  </si>
  <si>
    <t>1.1.</t>
  </si>
  <si>
    <t>1.2.</t>
  </si>
  <si>
    <t>2.1.</t>
  </si>
  <si>
    <t>2.1.a.</t>
  </si>
  <si>
    <t>1.1.a.</t>
  </si>
  <si>
    <t>1.2.a.</t>
  </si>
  <si>
    <t>1.3.</t>
  </si>
  <si>
    <t>1.4.</t>
  </si>
  <si>
    <t>1.3.a.</t>
  </si>
  <si>
    <t>1.4.a.</t>
  </si>
  <si>
    <t>11411.1</t>
  </si>
  <si>
    <t>11411.2</t>
  </si>
  <si>
    <t>2.4.</t>
  </si>
  <si>
    <t>C31.1</t>
  </si>
  <si>
    <t>C31.2</t>
  </si>
  <si>
    <t>4.</t>
  </si>
  <si>
    <t>2.2.a.</t>
  </si>
  <si>
    <t>2.4.a.</t>
  </si>
  <si>
    <t>2.2.</t>
  </si>
  <si>
    <t>2.3.</t>
  </si>
  <si>
    <t>2.3.a.</t>
  </si>
  <si>
    <t>273.3</t>
  </si>
  <si>
    <t xml:space="preserve">R$ Million - Current Prices </t>
  </si>
  <si>
    <t xml:space="preserve">Taxes </t>
  </si>
  <si>
    <t>Taxes on income, profits, and capital gains</t>
  </si>
  <si>
    <t>Taxes on payroll &amp; workforce</t>
  </si>
  <si>
    <t>Taxes on property</t>
  </si>
  <si>
    <t>Taxes on goods &amp; services</t>
  </si>
  <si>
    <t>Taxes on international trade &amp; transactions</t>
  </si>
  <si>
    <t>Other taxes</t>
  </si>
  <si>
    <t xml:space="preserve">Social contributions </t>
  </si>
  <si>
    <t xml:space="preserve">Grants </t>
  </si>
  <si>
    <t xml:space="preserve">Other revenue </t>
  </si>
  <si>
    <t>Other</t>
  </si>
  <si>
    <t xml:space="preserve">Expense </t>
  </si>
  <si>
    <t>Compensation of employees</t>
  </si>
  <si>
    <t xml:space="preserve">Use of goods &amp; services </t>
  </si>
  <si>
    <t xml:space="preserve">Subsidies </t>
  </si>
  <si>
    <t xml:space="preserve">Social benefits </t>
  </si>
  <si>
    <t xml:space="preserve">Other expense </t>
  </si>
  <si>
    <t>Net acquisition of nonfinancial assets</t>
  </si>
  <si>
    <t>Acquisition of nonfinancial assets</t>
  </si>
  <si>
    <t>Disposal of nonfinancial assets</t>
  </si>
  <si>
    <t>Net lending (+)/borrowing(-) (1-2M)</t>
  </si>
  <si>
    <t>Primary Net lending (+)/borrowing(-) ((1-1411)-(2M-24))</t>
  </si>
  <si>
    <t>Memo</t>
  </si>
  <si>
    <t>Gross operating balance - GOB (1-2+23)</t>
  </si>
  <si>
    <t>Net operating balance - NOB (1-2)</t>
  </si>
  <si>
    <t>Gross fixed capital formation (GFCF)</t>
  </si>
  <si>
    <t>Source: STN, IBGE, IPEA e BCB</t>
  </si>
  <si>
    <t>n.d.: Data not available</t>
  </si>
  <si>
    <t>Obs.1: Data subject to change.</t>
  </si>
  <si>
    <t xml:space="preserve">Obs.2: The presented data are compiled according to the Government Finance Statistics Manual – GFSM 2014, produced by the IMF. </t>
  </si>
  <si>
    <t xml:space="preserve">Other receipts </t>
  </si>
  <si>
    <t>Cash payments of expenses</t>
  </si>
  <si>
    <t xml:space="preserve">Purchases of goods &amp; services </t>
  </si>
  <si>
    <t xml:space="preserve">Other payments </t>
  </si>
  <si>
    <t>Cash surplus (+)/ Deficit (-) (C1-C2M)</t>
  </si>
  <si>
    <t>Primary Cash surplus (+)/ Deficit (-) ((C1-C1411)-(C2M-C24))</t>
  </si>
  <si>
    <r>
      <t xml:space="preserve">Revenue </t>
    </r>
    <r>
      <rPr>
        <b/>
        <vertAlign val="superscript"/>
        <sz val="11"/>
        <color theme="1" tint="0.14999847407452621"/>
        <rFont val="Calibri"/>
        <family val="2"/>
        <scheme val="minor"/>
      </rPr>
      <t>2</t>
    </r>
    <r>
      <rPr>
        <b/>
        <vertAlign val="superscript"/>
        <sz val="11"/>
        <color theme="1" tint="0.14996795556505021"/>
        <rFont val="Calibri"/>
        <family val="2"/>
        <scheme val="minor"/>
      </rPr>
      <t>/</t>
    </r>
  </si>
  <si>
    <r>
      <t xml:space="preserve">Interest </t>
    </r>
    <r>
      <rPr>
        <i/>
        <vertAlign val="superscript"/>
        <sz val="11"/>
        <color theme="1" tint="0.14996795556505021"/>
        <rFont val="Calibri"/>
        <family val="2"/>
        <scheme val="minor"/>
      </rPr>
      <t>3/</t>
    </r>
  </si>
  <si>
    <r>
      <t xml:space="preserve">Expenditure (2+31) </t>
    </r>
    <r>
      <rPr>
        <b/>
        <vertAlign val="superscript"/>
        <sz val="11"/>
        <color theme="1" tint="0.14999847407452621"/>
        <rFont val="Calibri"/>
        <family val="2"/>
        <scheme val="minor"/>
      </rPr>
      <t>4/</t>
    </r>
  </si>
  <si>
    <r>
      <t xml:space="preserve">Consumption of fixed capital </t>
    </r>
    <r>
      <rPr>
        <vertAlign val="superscript"/>
        <sz val="11"/>
        <color theme="1" tint="0.14999847407452621"/>
        <rFont val="Calibri"/>
        <family val="2"/>
        <scheme val="minor"/>
      </rPr>
      <t>5/</t>
    </r>
  </si>
  <si>
    <r>
      <t xml:space="preserve">Interest </t>
    </r>
    <r>
      <rPr>
        <vertAlign val="superscript"/>
        <sz val="11"/>
        <color theme="1" tint="0.14999847407452621"/>
        <rFont val="Calibri"/>
        <family val="2"/>
        <scheme val="minor"/>
      </rPr>
      <t>3/</t>
    </r>
  </si>
  <si>
    <t>2/ Revenue is compiled on a cash basis, except interest, which is compiled on accrual basis.</t>
  </si>
  <si>
    <t>5/ Source: IBGE.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</si>
  <si>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r>
      <t xml:space="preserve">Interest receipts </t>
    </r>
    <r>
      <rPr>
        <i/>
        <vertAlign val="superscript"/>
        <sz val="11"/>
        <color theme="1" tint="0.14999847407452621"/>
        <rFont val="Calibri"/>
        <family val="2"/>
        <scheme val="minor"/>
      </rPr>
      <t>3/</t>
    </r>
  </si>
  <si>
    <r>
      <t xml:space="preserve">Cash payments of expenditure (C2+C31) </t>
    </r>
    <r>
      <rPr>
        <b/>
        <vertAlign val="superscript"/>
        <sz val="11"/>
        <color theme="1" tint="0.14999847407452621"/>
        <rFont val="Calibri"/>
        <family val="2"/>
        <scheme val="minor"/>
      </rPr>
      <t>4/</t>
    </r>
  </si>
  <si>
    <r>
      <t xml:space="preserve">Interest payments </t>
    </r>
    <r>
      <rPr>
        <vertAlign val="superscript"/>
        <sz val="11"/>
        <color theme="1" tint="0.14999847407452621"/>
        <rFont val="Calibri"/>
        <family val="2"/>
        <scheme val="minor"/>
      </rPr>
      <t>3/</t>
    </r>
  </si>
  <si>
    <t>2/ Revenue on cash basis.</t>
  </si>
  <si>
    <t>4/ Expenditure compiled on cah basis.</t>
  </si>
  <si>
    <t>5/ Gross investment equals purchases minus sales of nonfinancial assets.</t>
  </si>
  <si>
    <t>GDP %</t>
  </si>
  <si>
    <t>Inventories</t>
  </si>
  <si>
    <t>Valuables</t>
  </si>
  <si>
    <t>Nonproduced assets</t>
  </si>
  <si>
    <t>Payable by individuals (IRPF)</t>
  </si>
  <si>
    <t>Payable by corporations and other entreprises</t>
  </si>
  <si>
    <t>Other taxes on income, profits, and capital gains</t>
  </si>
  <si>
    <t>Recurrent taxes on immovable property</t>
  </si>
  <si>
    <t>Recurrent taxes on net wealth</t>
  </si>
  <si>
    <t>Estate, inheritance, and gift taxes</t>
  </si>
  <si>
    <t>Capital levies</t>
  </si>
  <si>
    <t>Other recurrent taxes on property</t>
  </si>
  <si>
    <t>Urban real estate property tax - IPTU</t>
  </si>
  <si>
    <t xml:space="preserve"> Tax on the transfer of immovable property - ITBI</t>
  </si>
  <si>
    <t>Rural Land Tax - ITR</t>
  </si>
  <si>
    <t>Other recurrent taxes on immovable property</t>
  </si>
  <si>
    <t>Causa Mortis Transfer of Real Estate Property Tax - ITCD</t>
  </si>
  <si>
    <t>Tax on Property of Motor Vehicles - IPVA</t>
  </si>
  <si>
    <t>Taxes on goods and services</t>
  </si>
  <si>
    <t>General taxes on goods and services</t>
  </si>
  <si>
    <t>Value-added taxes</t>
  </si>
  <si>
    <t>Taxes on Industrialized Products - IPI</t>
  </si>
  <si>
    <t>Tax on Merchandise and Services Circulation - ICMS</t>
  </si>
  <si>
    <t>Sales taxes</t>
  </si>
  <si>
    <t>Turnover and other general taxes on goods and services</t>
  </si>
  <si>
    <t>Contribution for the Financing of Social Security - COFINS</t>
  </si>
  <si>
    <t>Social Integration Program - PIS</t>
  </si>
  <si>
    <t>Tax on services - ISS</t>
  </si>
  <si>
    <t>Other turnover and other general taxes on goods and services</t>
  </si>
  <si>
    <t>Taxes on financial and capital transactions (IOF)</t>
  </si>
  <si>
    <t>Excise (CIDE-Fuel)</t>
  </si>
  <si>
    <t>Profits of fiscal monopolies</t>
  </si>
  <si>
    <t>Taxes on specific services</t>
  </si>
  <si>
    <t>Lottery tax</t>
  </si>
  <si>
    <t>Compulsory Insurance for Personal Injury from Vehicles accidents  - DPVAT</t>
  </si>
  <si>
    <t>Contribution for License, Acquisition or Transfer of Technology - CIDE - Transfers abroad</t>
  </si>
  <si>
    <t>Public Lighting Service Contribution</t>
  </si>
  <si>
    <t>Other taxes on specific services</t>
  </si>
  <si>
    <t>Taxes on use of goods and on permission to use goods or perform activities</t>
  </si>
  <si>
    <t>Motor vehicle taxes</t>
  </si>
  <si>
    <t>Other taxes on use of goods and on permission to use goods or perform activities</t>
  </si>
  <si>
    <t>Other taxes on goods and services</t>
  </si>
  <si>
    <t>Taxes on international trade and transactions</t>
  </si>
  <si>
    <t>Customs and other import duties</t>
  </si>
  <si>
    <t>Taxes on exports</t>
  </si>
  <si>
    <t>Profits of export or import monopolies</t>
  </si>
  <si>
    <t>Exchange profits</t>
  </si>
  <si>
    <t>Exchange taxes</t>
  </si>
  <si>
    <t>Other taxes on international trade and transactions</t>
  </si>
  <si>
    <t>Social contributions</t>
  </si>
  <si>
    <t>Social security contributions</t>
  </si>
  <si>
    <t xml:space="preserve">Employee contributions </t>
  </si>
  <si>
    <t xml:space="preserve">Employer contributions </t>
  </si>
  <si>
    <t>Self-employed or unemployed contributions</t>
  </si>
  <si>
    <t>Unallocable contributions</t>
  </si>
  <si>
    <t>Other social contributions</t>
  </si>
  <si>
    <t>Employer contribution to RPPS</t>
  </si>
  <si>
    <t xml:space="preserve">Other employer contributions </t>
  </si>
  <si>
    <t>Grants</t>
  </si>
  <si>
    <t>From foreign governments</t>
  </si>
  <si>
    <t>Current</t>
  </si>
  <si>
    <t>From international organizations</t>
  </si>
  <si>
    <t>From other general government units</t>
  </si>
  <si>
    <t>Other revenue</t>
  </si>
  <si>
    <t>To nonresidents</t>
  </si>
  <si>
    <t>To residents other than general government</t>
  </si>
  <si>
    <t>To other general government units</t>
  </si>
  <si>
    <t>From nonresidents</t>
  </si>
  <si>
    <t>From residents other than general government</t>
  </si>
  <si>
    <t>Dividends</t>
  </si>
  <si>
    <t>Withdrawals of income from quasi-corporations</t>
  </si>
  <si>
    <t>Property income from investment income disbursements</t>
  </si>
  <si>
    <t>Rent</t>
  </si>
  <si>
    <t>Reinvested earnings on foreign direct investment</t>
  </si>
  <si>
    <t>Sales of goods and services</t>
  </si>
  <si>
    <t>Sales by market establishments</t>
  </si>
  <si>
    <t>Administrative fees</t>
  </si>
  <si>
    <t>Incidental sales by nonmarket establishments</t>
  </si>
  <si>
    <t>Imputed sales of goods and services</t>
  </si>
  <si>
    <t>Fines, penalties, and forfeits</t>
  </si>
  <si>
    <t>Transfers not elsewhere classified</t>
  </si>
  <si>
    <t>Premiums, fees, and claims related to nonlife insurance and standardized guarantee schemes</t>
  </si>
  <si>
    <t>Wages and salaries</t>
  </si>
  <si>
    <t>Wages and salaries - civil public servants</t>
  </si>
  <si>
    <t>Wages and salaries - military public servants</t>
  </si>
  <si>
    <t>Other wages and salaries</t>
  </si>
  <si>
    <t xml:space="preserve">Employers’ social contributions </t>
  </si>
  <si>
    <t>Actual employers’ social contributions</t>
  </si>
  <si>
    <t>Contributions to closed complementary insurance schemes</t>
  </si>
  <si>
    <t>Contributions to INSS</t>
  </si>
  <si>
    <t>Other actual employers’ social contributions</t>
  </si>
  <si>
    <t>Use of goods and services</t>
  </si>
  <si>
    <t>To public corporations</t>
  </si>
  <si>
    <t>To private entreprises</t>
  </si>
  <si>
    <t>To other sectors</t>
  </si>
  <si>
    <t>To foreign governments</t>
  </si>
  <si>
    <t>To international organizations</t>
  </si>
  <si>
    <t>Social Security benefits</t>
  </si>
  <si>
    <t>Social assistance benefits</t>
  </si>
  <si>
    <t>Special pensions</t>
  </si>
  <si>
    <t>Social assistance benefits - old age and disability</t>
  </si>
  <si>
    <t>Cash benefits to families and individuals</t>
  </si>
  <si>
    <t>Employment-related social benefits - RPPS</t>
  </si>
  <si>
    <t>Civil public servants pensions</t>
  </si>
  <si>
    <t>Military public servants pensions</t>
  </si>
  <si>
    <t>Other employment-related social benefits</t>
  </si>
  <si>
    <t>Other expense</t>
  </si>
  <si>
    <t>Property expense other than interest</t>
  </si>
  <si>
    <t>Buildings and structures</t>
  </si>
  <si>
    <t>Machinery and equipment</t>
  </si>
  <si>
    <t>Other fixed assets</t>
  </si>
  <si>
    <t>Weapons systems</t>
  </si>
  <si>
    <t>Land</t>
  </si>
  <si>
    <t>Mineral and energy resources</t>
  </si>
  <si>
    <t>Other naturally occurring assets</t>
  </si>
  <si>
    <t>Intangible nonproduced assets</t>
  </si>
  <si>
    <t>Fixed assets</t>
  </si>
  <si>
    <r>
      <t xml:space="preserve">Fixed assets </t>
    </r>
    <r>
      <rPr>
        <vertAlign val="superscript"/>
        <sz val="11"/>
        <color theme="1" tint="0.14999847407452621"/>
        <rFont val="Calibri"/>
        <family val="2"/>
        <scheme val="minor"/>
      </rPr>
      <t>6/</t>
    </r>
  </si>
  <si>
    <r>
      <t xml:space="preserve">Revenue </t>
    </r>
    <r>
      <rPr>
        <b/>
        <vertAlign val="superscript"/>
        <sz val="11"/>
        <color theme="1" tint="0.14996795556505021"/>
        <rFont val="Calibri"/>
        <family val="2"/>
        <scheme val="minor"/>
      </rPr>
      <t>2/</t>
    </r>
  </si>
  <si>
    <r>
      <t xml:space="preserve">Revenue - State Governments </t>
    </r>
    <r>
      <rPr>
        <b/>
        <vertAlign val="superscript"/>
        <sz val="11"/>
        <color theme="0"/>
        <rFont val="Calibri"/>
        <family val="2"/>
        <scheme val="minor"/>
      </rPr>
      <t>1/</t>
    </r>
  </si>
  <si>
    <r>
      <t xml:space="preserve">Expenditure (2+31) </t>
    </r>
    <r>
      <rPr>
        <b/>
        <vertAlign val="superscript"/>
        <sz val="11"/>
        <color theme="1" tint="0.14999847407452621"/>
        <rFont val="Calibri"/>
        <family val="2"/>
        <scheme val="minor"/>
      </rPr>
      <t>2/</t>
    </r>
  </si>
  <si>
    <r>
      <t xml:space="preserve">Expenditure - State Governments </t>
    </r>
    <r>
      <rPr>
        <b/>
        <vertAlign val="superscript"/>
        <sz val="11"/>
        <color theme="0"/>
        <rFont val="Calibri"/>
        <family val="2"/>
        <scheme val="minor"/>
      </rPr>
      <t>1/</t>
    </r>
  </si>
  <si>
    <r>
      <t xml:space="preserve">Cash receipts from operating activities </t>
    </r>
    <r>
      <rPr>
        <b/>
        <vertAlign val="superscript"/>
        <sz val="11"/>
        <color theme="1" tint="0.14999847407452621"/>
        <rFont val="Calibri"/>
        <family val="2"/>
        <scheme val="minor"/>
      </rPr>
      <t>2/</t>
    </r>
  </si>
  <si>
    <r>
      <t xml:space="preserve">Net cash outflow: investments in nonfinancial assets </t>
    </r>
    <r>
      <rPr>
        <b/>
        <vertAlign val="superscript"/>
        <sz val="11"/>
        <color theme="1" tint="0.14999847407452621"/>
        <rFont val="Calibri"/>
        <family val="2"/>
        <scheme val="minor"/>
      </rPr>
      <t>5/</t>
    </r>
  </si>
  <si>
    <r>
      <t xml:space="preserve">Revenue </t>
    </r>
    <r>
      <rPr>
        <b/>
        <vertAlign val="superscript"/>
        <sz val="11"/>
        <color theme="0" tint="-4.9989318521683403E-2"/>
        <rFont val="Calibri"/>
        <family val="2"/>
        <scheme val="minor"/>
      </rPr>
      <t>3/</t>
    </r>
  </si>
  <si>
    <t>Taxes</t>
  </si>
  <si>
    <t>Social Contributions</t>
  </si>
  <si>
    <t>Property Income</t>
  </si>
  <si>
    <r>
      <t xml:space="preserve">Revenue - State Governments </t>
    </r>
    <r>
      <rPr>
        <b/>
        <vertAlign val="superscript"/>
        <sz val="11"/>
        <color theme="0"/>
        <rFont val="Calibri"/>
        <family val="2"/>
        <scheme val="minor"/>
      </rPr>
      <t>2/</t>
    </r>
  </si>
  <si>
    <t>Adjustment</t>
  </si>
  <si>
    <t>Value before adjustment</t>
  </si>
  <si>
    <t>Value after adjustment</t>
  </si>
  <si>
    <r>
      <t xml:space="preserve">1/ Consolidation explained in </t>
    </r>
    <r>
      <rPr>
        <i/>
        <sz val="10"/>
        <color theme="1" tint="0.14999847407452621"/>
        <rFont val="Calibri"/>
        <family val="2"/>
        <scheme val="minor"/>
      </rPr>
      <t xml:space="preserve">Nota Metológica n° 1 - Revisão Metodológica das Estatísticas Fiscais do Governo Geral </t>
    </r>
  </si>
  <si>
    <t>3/ Revenue is compiled on a cash basis, except interest, which is compiled on accrual basis.</t>
  </si>
  <si>
    <t xml:space="preserve">2/ Source: Accounting Balances Matrix, Siconfi (System of Financial and Accounting Information of the Brazilian Public Sector), RREO (Summarized Statement of Budgetary Execution) and Transparency Portals.
</t>
  </si>
  <si>
    <r>
      <t xml:space="preserve">GDP (At Current Prices - R$ Million) </t>
    </r>
    <r>
      <rPr>
        <i/>
        <vertAlign val="superscript"/>
        <sz val="10.5"/>
        <color theme="1" tint="0.14999847407452621"/>
        <rFont val="Calibri"/>
        <family val="2"/>
        <scheme val="minor"/>
      </rPr>
      <t>5/</t>
    </r>
  </si>
  <si>
    <t>Pedro Ivo Ferreira de Souza Junior</t>
  </si>
  <si>
    <t>Esplanada dos Ministérios, Ed. Sede do Ministério da Fazenda, Bloco P - CEP 70.048-900 Brasília - DF</t>
  </si>
  <si>
    <t>E-mail</t>
  </si>
  <si>
    <t>cesef.df.stn@tesouro.gov.br</t>
  </si>
  <si>
    <t>55 61 3412-2203</t>
  </si>
  <si>
    <t>https://www.gov.br/tesouronacional/pt-br/estatisticas-fiscais-e-planejamento/estatisticas-fiscais-do-governo-geral</t>
  </si>
  <si>
    <t>https://www.tesourotransparente.gov.br/publicacoes/manual-de-estatisticas-de-financas-publicas-mefp/2015/30</t>
  </si>
  <si>
    <t>https://www.imf.org/external/Pubs/FT/GFS/Manual/2014/gfsfinal.pdf</t>
  </si>
  <si>
    <t>General Government Public Finance Statistics</t>
  </si>
  <si>
    <t>Contact Info</t>
  </si>
  <si>
    <t>Name</t>
  </si>
  <si>
    <t>Position</t>
  </si>
  <si>
    <t>Departament</t>
  </si>
  <si>
    <t>Institution</t>
  </si>
  <si>
    <t>Adress</t>
  </si>
  <si>
    <t>Phone</t>
  </si>
  <si>
    <t>Website</t>
  </si>
  <si>
    <t>Direction of Economic-Fiscal Studies</t>
  </si>
  <si>
    <t>Coordinator</t>
  </si>
  <si>
    <t>National Treasury Secretariat - Ministry of Finance</t>
  </si>
  <si>
    <t>Methodological Manual</t>
  </si>
  <si>
    <t>Description</t>
  </si>
  <si>
    <t>Data: Concept, Frequency and Timeliness</t>
  </si>
  <si>
    <t>Frequency</t>
  </si>
  <si>
    <t>Quarterly and Yearly</t>
  </si>
  <si>
    <t>Timeliness</t>
  </si>
  <si>
    <t>Three-month lag for quarterly and yearly data</t>
  </si>
  <si>
    <t>Concept</t>
  </si>
  <si>
    <t>Coverage</t>
  </si>
  <si>
    <t>Includes the 26 administrative units of the States and the Federal District, following the same composotion as the Central Government. The Social Security Funds are also included in the States sector, proceeding in the same way than for the Central Government and Municipalities.</t>
  </si>
  <si>
    <t>State Governments</t>
  </si>
  <si>
    <t>Methodological Aspects</t>
  </si>
  <si>
    <t>Data sources</t>
  </si>
  <si>
    <t>Regional Governments</t>
  </si>
  <si>
    <t>Other sources</t>
  </si>
  <si>
    <t>Basis of Recording</t>
  </si>
  <si>
    <t>Revenue</t>
  </si>
  <si>
    <t>The revenue is recorded on cash-base system, even though the GFSM 2014 suggests the accrual basis.</t>
  </si>
  <si>
    <t>Expenditure</t>
  </si>
  <si>
    <t>Metadata</t>
  </si>
  <si>
    <t>For all spheres of government the concept adopted for the expenditure is the accrual basis. A proxy of the accrual basis was developed using the Brazilian accounting information.
In the Cashflow statement, expenditure is presented on a cash basis.</t>
  </si>
  <si>
    <t>Other methodological aspects</t>
  </si>
  <si>
    <t>In 2015, the National Treasury began to publish general government statistics considering the accrual basis for public expenditures. In the Brazilian case, fiscal statistics are prepared on a cash basis for revenues and the accrual basis for public expenditures, setting up a 'modified accrual' regime.
The adoption of the accrual basis for expenses implies a change in the database for the Central Government. Previously, the database for preparing Central Government statistics for Public Finance Statistics was the National Treasury Result - RTN, a document published monthly by the National Treasury. In the RTN, the criterion for recording expenses is known as “effective payment”, in which expenses are registered when bank orders are withdrawn from the Government Account. Registration from the point of view of withdrawal (effective payment) has a high operational cost of information processing by the STN/MF, in addition to not allowing cross-referencing of expenditure information with other budgetary parameters such as functional classification, nature of expenditure, method of application, among others.
Therefore, the database available at SIAFI – Federal Government Financial Administration System was adopted. In SIAFI, it is possible to verify Central Government information at the highest level of detail possible, that is, accounts according to the multiple budgetary parameters at the same time.
The fiscal statistics presented in the statements were prepared in accordance with the guidelines of the GFSM 2014 and harmonized with the National Accounts System due to the joint work between IBGE and STN, carried out with the objective of strengthening and improving the methodology for calculating government statistics.
Briefly, the changes in the general government series occurred due to:
1. Registration: adoption of an accrual basis for expenses. In the statement of sources and use of cash, the cash basis (value paid) was adopted, which differs from the concept of effective payment adopted by the RTN;
2. Classification: review and harmonization of the classification due to joint work with IBGE (SNA 2008) and database change.</t>
  </si>
  <si>
    <t>Revision</t>
  </si>
  <si>
    <t>In 2017, a methodological adjustment was made regarding the treatment of the Federal District Constitutional Fund - FCDF, which was previously incorporated into central government expenses. The values of FCDF expenses started to be registered in the scope of the state governments, with the corresponding registration of grant from the central government.</t>
  </si>
  <si>
    <t>In 2018, the treatment for expenses of the Student Financing Fund (FIES) wasincluded in the GFS, which are now incorporated as capital transfers to families (budget central government expense), corresponding to the default rate of the portfolio (over 360 days) applied on the current volume of disbursements of financing in contracts without guarantee of the Educational Credit Operations Guarantee Fund (FGEDUC) or the Fies Guarantee Fund (FG-Fies), both private funds.</t>
  </si>
  <si>
    <t>In 2019, in an effort to align with the international public finance best practices, there was a change in the registration of Income and Earnings Tax (IRRF) collected by states and municipalities for the Central Government. This adjustment seeks to comply with guidance expressed in GFSM 2014 §5.34, which indicates that the tax should be assigned to the unit of government that exercises the authority to impose the tax and set its rates. As it is a federal tax, as established in item III of Art. 153 of the Federal Constitution, compliance with the recommendation indicates registration at the federal level. Until 2019, this collection was kept in the subnational spheres, according to the amounts recorded in the Brazilian Public Sector Accounting and Tax Information System - SICONFI.
In order to adjust the entries of this collection, the following adjustments were made: 1) at the federal level, the values of state and municipal collections were entered as income tax revenue and the same amount as intergovernmental grant expense; 2) in the states and municipalities, the amounts collected were reclassified from income taxes to intergovernmental grants. This methodological change does not impact the balances of the public finance tables.</t>
  </si>
  <si>
    <t>As of 2019, the data used for state governments were extracted from the Matrix of Accounting Balances, which consists of a large mass of data extracted by the entities of the federation directly from their accounting-financial systems and forwarded to the System of Accounting and Tax Information of the Sector Brazilian Public - Siconfi. In specific cases, consultations were carried out with the fiscal transparency portals or the websites of the state finance departments to guarantee the consistency of the information with the data sources used.</t>
  </si>
  <si>
    <t>Glossary</t>
  </si>
  <si>
    <t>Code</t>
  </si>
  <si>
    <t>Economic classification</t>
  </si>
  <si>
    <t>Definition/Description</t>
  </si>
  <si>
    <t>Statement of Operations</t>
  </si>
  <si>
    <t>General Goverment Statement of Operations</t>
  </si>
  <si>
    <t>Th e Statement of Operations presents details of transactions in revenue and expense, as well as the net investment in nonfi nancial assets, the net acquisition of financial assets, and the net incurrence of liabilities. It represents a quantitative tool for effective analysis of fiscal policy, facilitating the identification, measurement, monitoring and evaluation of the impact of political economic activities and other government activities on the economy.</t>
  </si>
  <si>
    <t>Revenue is an increase in net worth resulting froma transaction. It excludes sales of financial and nonfinancial assets, since they do not result in an increase of net worth, only in a change in the composition of assets.</t>
  </si>
  <si>
    <t>Taxes are compulsory, unrequited amounts receivable by government units from institutional units, with the exception of most social contributions and fines and pecuniary sanctions. The concept of taxes in this publication is broader than that defined in the National Tax Code - CTN - created by Law No. 5,172, of October 25, 1966. In this publication, taxes also include improvement and special contributions, with the exception of social contributions to meet social security benefit payments, collected on the basis of remuneration, payroll or the number of employees, which are classified under code 12. For taxes, the classification scheme is mainly determined according to base on which the tax is levied.</t>
  </si>
  <si>
    <t>Taxes on income, profits, and capital gains (111) consist of taxes assessed on the actual or presumed incomes of institutional units. They include taxes assessed on holdings of property, land, or real estate when these holdings are used as a basis for estimating the income of their owners. These taxes, oft en referred to as income taxes, include: (i) Taxes on individual or household income—These 
consist of personal income taxes, such as employee compensation (salary, bonuses, commissions, etc.); (ii) taxes on corporate income such as income tax corporate and taxes on profits. Also covers income from all sources and not just profits generated by production; (iii) taxes on capital gains and taxes on winnings from lotteries or gambling. Taxes on income, profits and capital gains are attributed to individuals (1111) or legal entities (1112). If they do not fit into these categories, they are considered as other taxes on income, profits and capital gains (1113). In the Brazilian case, the main taxes included in this category are:
1111 - Payable by individuals (IRPF): Comprises individual income tax - IRPF and income tax withheld at source - IRRF - Labor. Income and earnings tax collected by states and municipalities are considered in as a Central Government tax, since the tax must be attributed to the government unit that exercises the authority to impose the tax and define its rates. As this is a federal tax, the amounts collected by states and municipalities were entered as income tax revenue for the central government and the same amount as an intergovernmental grant expense to states and municipalities;
1112 - Payable by corporations and other entreprises: In general, comprises the Corporate Income Tax - IRPJ; and Social Contribution on Net Income - CSLL;
1113 - Other taxes on income, profits and capital gains: Income tax withheld at source - IRRF - Capital; Income tax withheld at source - IRRF - Remittances abroad; and Income tax withheld at source - IRRF - Other income."</t>
  </si>
  <si>
    <t>Taxes on payroll or workforce are taxes payable by enterprises assessed either as a proportion of the wages and salaries paid or as a fixed amount per person employed. This category includes: (i) Social contribution from education allowance; (ii) Contribution to aviation education; (iii) Contribution to the development of professional maritime education; (iv) Rural industrial contribution.</t>
  </si>
  <si>
    <t>Taxes on property (113) are taxes payable on the use, ownership, or transfer of wealth. The taxes may be levied at regular intervals, one time only, or on a change in ownership. It is divided into five categories:
1131 - Recurrent taxes on immovable property: comprises taxes levied on the use of immovable property, including land, buildings and other structures. This category includes the Rural Land Tax - ITR; the Tax on property and urban land - IPTU; and the Tax on the Transfer of Real Estate and Real Rights over Real Estate - ITBI
1132 - Recurrent taxes on net wealth: cover taxes levied regularly on net wealth. Net wealth is usually defined as the value of a wide range of movable and immovable property minus liabilities incurred on that property.
1133 - Estate, inheritances and gifts tax: cover taxes on the transfer of property upon death, such as succession and inheritance, and also donations between living people. This category comprises the Transfer Tax “Causa Mortis” and Donation of Goods and Rights - ITCD.
1135 - Capital levies: cover taxes on the values of the assets or net worth owned by institutional units levied at irregular and very infrequent intervals of time.
1136 - Other recurrent taxes on property: includes taxes on property other than equity or immovable property. This category includes the Motor Vehicle Ownership Tax - IPVA - and recurring taxes on personal property, jewelry, livestock, other animals as well as other special property items.</t>
  </si>
  <si>
    <t>This category includes taxes on the production, extraction, sale, transfer, lease or delivery of goods and provision of services, as well as the use of goods and permission to use goods or carry out activities. The main taxes on goods and services include:
1141 - General taxes on goods and services: are levied on the production, lease, delivery, sale, purchase, or any other change of ownership of a wide range of goods and the provision of a wide range of services. They can be levied regardless of whether the goods or services are produced in the country or imported, and can be imposed at any stage of production or distribution. It is divided into 4 categories:
11411 - Value Added Taxes: These are taxes on goods and services levied in stages by businesses, but ultimately charged in full to final consumers. This category includes the Tax on Industrialized Products - IPI - and the Tax on Circulation of Goods and Services - ICMS.
11412 - Sales taxes: These are general taxes levied on sales in a single stage, which may correspond to the manufacturing, production or trade stage.
11413 - Turnover and other general taxes: these are multi-stage cumulative taxes. Comprises, mainly, the Contribution for the financing of social security - COFINS; the Contribution to the PIS; and the Tax on services of any nature - ISS.
11414 - Taxes on financial and capital transactions (IOF): includes the Tax on Financial Operations - IOF and the Provisional Contribution on Financial Transactions - CPMF.
1142 - Excises: are taxes levied on a limited range of goods. They are usually charged at differentiated rates on non-essential or luxury goods, alcoholic beverages, tobacco and energy. This category includes the Contribution for Intervention in the Economic Domain - Cide-Combustíveis.
1144 - Taxes on specific services: includes taxes on services such as transportation, insurance premiums, banking services, entertainment, restaurants and advertising services. Also included are gambling, horse races, lotteries and others. The main taxes that make up this category are: (i) Contribution on Prediction Contests and Draws; (ii) Compulsory Personal Injury Insurance Premium - DPVAT; (iii) Contribution for License to Use, Acquire or Transfer Technology - CIDE - Remittances Abroad; and (iv) Contribution to the Cost of Public Lighting Service.
1145 - Taxes on the use of goods and on permission to use goods or perform activities: this category includes taxes levied on account of the granting of a license or permission to use goods or to carry out certain activities, in cases where the granting the permit involves little or no work on the part of the government or it is manifestly disproportionate to the amount of the fee charged. Inspection, Control and Supervision Fees and the Contribution on Electricity Concessionaires and Permissionaires Revenues are included.
1146 - Other taxes on goods and services: includes all other taxes on property and services not included in categories 1141 to 1145."</t>
  </si>
  <si>
    <t>Taxes on international trade and transactions are taxes that become payable when goods cross the national or customs frontiers of the economic territory, or when transactions in services exchange between residents and nonresidents. For the Brazilian Central Government, the following taxes are registered:
1151 - Import Tax; and
1152 - Export Tax.</t>
  </si>
  <si>
    <t xml:space="preserve">Other taxes cover revenue from taxes levied predominantly on a base or bases not elsewhere classified, and unidentified taxes. </t>
  </si>
  <si>
    <t>Social contributions cover actual or imputed income received by social security schemes to meet social security benefit payments. They are collected on the basis of remuneration, payroll or the number of employees. Compulsory transfers calculated in other bases, although intended to finance social protection schemes, are not classified in social contributions, but in the respective tax categories (code 11).
121 - Contributions to social security: refers to revenues to be received by social security schemes organized and operated by public administration units, for the benefit of their taxpayers. Corresponds to contributions to the General Social Security System - RGPS, classified by the source of the contribution and includes:
1211 - Employee contributions: paid directly by them or deducted from their wages and transferred by the employer for their benefit;
1212 - Employer contributions: paid directly by employers for the benefit of their employees;
1213 - Contributions from self-employed or unemployed workers.
1214 - Unclassified contributions: those whose source cannot be determined.
122 - Other social contributions: corresponds to actual or imputed contributions to be received by social security schemes operated by employers on behalf of their employees. It includes contributions to the Own Social Security System - RPPS and is divided into:
1221 - Contributions from employees: composed of contributions from civil and military servants.
1222 - Contributions by employers: includes intra-budgetary employer contribution and contribution to Pasep.
1223 - Imputed contributions: corresponds to the difference between the social benefits paid by the public administration directly to its servants (RPPS) and the contributions received.</t>
  </si>
  <si>
    <t>Grants are transfers receivable by government units, from other resident or nonresident government units or international organizations, that do not meet the definition of a tax, subsidy, or social contribution. Grants are classified by the type of unit that makes the donation and by the expense category, current and/or capital:
131 - Grants from foreign governments.
132 - Grants from international organizations.
133 - Grants from other general government units: it should be noted that these grants must be eliminated in the consolidation process. Included in this category are grants received by states and municipalities.</t>
  </si>
  <si>
    <t>This revenue category includes income from property, sales of goods and services, and others. The main categories are:</t>
  </si>
  <si>
    <t>Property income is the revenue receivable in return for putting financial assets and natural resources at the disposal of another unit. For the Brazilian general government, the following categories are registered:
1411 - Interest: form of investment income that is receivable by the owners of certain kinds of fi nancial assets (SDRs, deposits, debt secu_x0002_rities, loans, and other accounts receivable) for putting these financial assets and other resources at the disposal of another institutional unit. Interest income is compiled by the Central Bank of Brazil on an accrual basis.
1412 - Dividends: distributed earnings allocated to government or public sector units, as the owners of equity, for placing funds at the disposal of corporations. Includes income from interest on shareholders' equity, participations and dividends.
1415 - Rent:  the revenue receivable by the owners of a natural resource (the lessor or landlord) for putting the natural resource at the disposal of another institutional unit (a lessee or tenant) for use of 
the natural resource in production. Rent receivable is typically related to a resource lease on land, subsoil resources, and other natural resources.  It also includes revenue from the right to harvest timber from uncultivated public lands and unmanaged bodies of water for recreational or commercial purposes. Among the main revenues included in these categories are revenues from the exploitation of natural resources and the assignment of payroll operational rights.</t>
  </si>
  <si>
    <t>Sales of goods and services consist of the sales by market establishments, administrative fees charged for services and incidental sales by nonmarket establishments, The following categories are recorded:
1422 - Administrative fees: fees for providing services and legal fees and costs 
1423 - Occasional sales by non-merchant establishments: includes rental, agricultural, industrial and service revenues.</t>
  </si>
  <si>
    <t>Fines and penalties are compulsory current transfers imposed on units by courts of law or quasijudicial bodies for violations of laws or administrative rules This includes fines and interest on arrears arising from taxes, fees, contributions and other revenues, as well as administrative, contractual and judicial fines.</t>
  </si>
  <si>
    <t>Transfers not elsewhere classified receivable include subsidies, as well as gifts and transfers from individuals, private nonprofit institutions, nongovernmental foundations, corporations, or sources other than governments and international organizations. They are distributed in current and capital. The main revenues included in this category are: transfers from private institutions and individuals; indemnities, refunds and reimbursements and other revenues not classified in the previous categories.</t>
  </si>
  <si>
    <t>Expense is defined as all transactions that decrease net worth. They exclude acquisitions of non-financial and financial assets, as well as the payment of liabilities, because these transactions do not affect net worth. The economic classification is based on the type of expense incurred in the production process involved.</t>
  </si>
  <si>
    <t>This category is divided into:
211 - Wages and salaries: comprises payments in cash and/or in kind, made by the government to employees in exchange for their service. For the Brazilian general government, expenses with wages and fixed benefits of civil and military personnel are included, as well as hiring for a fixed period.
212 - Social contributions: includes actual or imputed payments made by general government units to social security systems that provide civil servants/employees with the right to receive social benefits, including pensions or other types of retirement. They are paid by employers on behalf of their employees and are therefore recorded as a component of employee compensation. This category has the following breakdown:
2121 - Actual social contributions: include contributions to closed social security entities and intra-budgetary employer contributions.
2122 - Imputed social contributions: include imputed social contributions of a social security nature, that is, related to retirement and pensions. Imputed social contributions comprise the amount of social contributions that would be necessary to cover the government's liability to pay for the pensions in the future. For the Brazilian central government, it corresponds to the difference between the social benefits paid by the public administration directly to its servants (RPPS) and the contributions received.</t>
  </si>
  <si>
    <t>Use of goods and services consists of the value of goods and services used for the production of market and nonmarket goods and services.. This concept excludes: i) consumption of fixed capital, ii) The use of goods and services in own-account capital formation, which should be recorded as the acquisition of nonfinancial assets, and iii) goods purchased by the government and distributed without transformation that are recorded as some kind of transfer in kind. The main values in this category correspond to expenses with consumables, tickets and allowances for employees work trips and contracting third-party services.</t>
  </si>
  <si>
    <t>Consumption of fixed capital is the decrease in value of fixed assets owned and used by a government unit during an accounting period due to physical deterioration, normal obsolescence or accidental damage. It is calculated based on the asset's service life and average asset prices in the period.
The concept of consumption of fixed capital is different from the concept of depreciation used in accounting records. While depreciation is normally an allocation of the original costs of fixed assets to subsequent periods, consumption of fixed capital is calculated based on the opportunity cost of using the assets at the time they are used, rather than taking into account prevailing prices at the time they were purchased.
Given that the concept of fixed capital consumption is identical to that used in the National Accounts System (SNA 2008), GFS adopts the number produced by the IBGE and made available in the national accounts.</t>
  </si>
  <si>
    <t>Interest is a form of investment income that is receivable by the owners of certain kinds of financial assets (SDRs, deposits, debt securities, loans, and other accounts receivable) for putting these financial and other resources at the disposal of another institutional unit. Liabilities giving rise to interest expense are all claims by creditors on debtors. Interest-bearing liabilities may have arisen from the provision of financial or non-financial resources (as in the case of financial lease contracts). Interest accrues continuously over time on the remaining amount. Interest expense is compiled and made available by the Central Bank of Brazil.
It should be noted that the interest indicator released by the Central Bank corresponds to the concept of net interest, that is, expense minus interest income. In the fiscal statistics presented here, data on interest income and expense are available separately, from which the net interest informed by the Central Bank can be obtained.</t>
  </si>
  <si>
    <t>Subsidies are current unrequited transfers that government units make to enterprises on the basis of the level of their production activities or the quantities or values of the goods or services they produce, sell, export, or import. Subsidies can be classified according to the institutional sector of the beneficiaries. For Brazilian general government we have records in subcategory 252 - Subsidies to private entreprises. Among the expenditures recorded in this category, subsidies to the agricultural sector stand out, such as Pronaf and agricultural funding, to the popular pharmacy program and subsidies to the electricity sector (CDE).</t>
  </si>
  <si>
    <t>Grants are transfers payable by government units to other resident or nonresident government units or international organizations and that do not meet the definition of a tax, subsidy, or social contribution. Transfers are classified by type of receiving unit and by economic category (current or capital). They are:
261 - Grants to foreign governments.
262 - Grantss to international organizations: among the expenses recorded in these categories, contributions to the Pan American Health Organization and the United Nations Systems stand out.
263 - Grants between general government units: this category includes all grants, current or capital, between the central government, states and municipalities, and two methodological adjustments are made: (i) inclusion of transfers to the Federal District Constitutional Fund - FCDF and (ii) the amount of IRRF collected by states and municipalities. FCDF expenditures are registered as a state governmentsexpense, with the corresponding grant record from the central government. Regarding the IRRF, the following adjustments are made: 1) at the federal level, the amounts collected by states and municipalities are recorded as income tax revenue and the same amount as an intergovernmental transfer expense. It should be noted that, due to the consolidation process, transfers are recorded on a cash basis. These grants are eliminated in the general government consolidation process.</t>
  </si>
  <si>
    <t>Social benefits are current transfers receivable by households intended to provide for the needs that arise from social risks—for example, sickness, unemployment, retirement, housing, education, or 
family circumstances. They can be classified into:
271 - Social security benefits: comprises social benefits in cash or in kind payable to families by social security systems. Examples are: sickness allowance, maternity allowance, unemployment insurance, pensions, retirement benefits and funeral allowance. Expenditures incurred by the General Social Security System - RGPS are recorded.
272 - Social assistance benefits: this category comprises transfers paid in cash or kind for the same purposes defined in social security benefits, but does not imply previous contribution to a social security system. Examples of expenses recorded in this category are benefits for the disabled and the elderly and the Bolsa Família program.
273 - Employment-related social benefits: comprises social benefits paid in cash or kind by the government to its employees. These are the expenses incurred by the Public Servants Social Security System - RPPS with retirement, pensions and other social security benefits (family salary, sickness allowance) and assistance (funeral allowance, daycare allowance) to civil and military servants.</t>
  </si>
  <si>
    <t>This category includes:
281 - Property expense, except interest: corresponds to payments made by government units for the use of financial assets or natural resources owned by third parties. These payments can take the form of dividends,withdrawals of income from quasi-corporations, property expense for investment income disbursements, or rents.
282 - Transfers not elsewhere classified: includes transfers to individuals, private non-profit institutions, non-governmental organizations, foundations, companies or government units that are not included in other categories of transfers. The main expenses included in this category are: transfers to private institutions and individuals; indemnities, refunds, material, good or service for free distribution, Minha Casa Minha Vida program, expenses with the Student Financing Fund - Fies, and other expenses not classified in the previous categories. FIES expenses are incorporated as a capital transfer to families (code 2822), corresponding to the portfolio default rate (over 360 days) applied to the current volume of disbursements of financing in contracts without guarantee of the Education Credit (FGEDUC) or the Fies Guarantee Fund (FG-Fies), both private funds with constituted assets.</t>
  </si>
  <si>
    <t>This category shows the net result of all transactions affecting non-financial assets, ie acquisitions minus sales minus consumption of fixed capital. There are four categories of non-financial assets. The first three categories correspond to produced assets - fixed assets (311), inventories (312) and valuables (313) - and the fourth category includes all non-produced assets (314).</t>
  </si>
  <si>
    <t>This category includes the following assets:
3111 - Buildings and Structures: this includes not only the acquisition of newly constructed buildings and structures, but also all costs with cleaning and preparing the land, as well as costs with appliances, installations and equipment that are integral parts of the buildings and structures. Construction of new public monuments and major improvements to existing public monuments fall under this category. Examples of Brazilian general government expenditures in these categories are the maintenance and conservation of roads, real estate and renovations and installations.
3112 - Machinery and equipment: corresponds to machines and equipment that are not integral parts of buildings or structures. It is subdivided into transport equipment and non-transport machinery and equipment, such as radio, television and communication equipment, medical devices, optical instruments, furniture, watches, musical instruments, etc.
3113 - Other fixed assets: includes acquisitions/sales of intellectual property, broken down into the subcategories research and development, exploration and evaluation of minerals, software and databases and entertainment, literary and artistic originals. It also includes cultivated biological resources.
3114 - Weapons systems: includes purchases and sales of vehicles and other equipment such as warships, submarines, military aircraft, tanks, missile launchers, etc.</t>
  </si>
  <si>
    <t>Inventories are produced assets consisting of goods and services, which came into existence in the current period or in an earlier period, and that are held for sale, use in production, or other use at a later date.</t>
  </si>
  <si>
    <t>This category comprises transactions with goods of considerable value, held primarily as deposits of value and not for production or consumption purposes, such as precious stones and metals, paintings, sculptures and other objects recognized as such.</t>
  </si>
  <si>
    <t>Nonproduced assets consist of tangible, naturally occurring assets—natural resources—over which ownership rights are enforced, and intangible nonproduced assets that are constructs of society. They are classified in:
3141 - Land: consistis of the ground, including soil and associated surface water, as well as major improvements that cannot be physically separated from the land, with the exception of buildings, plantations, subsoil assets, uncultivated biological resources and water resources below the ground.
3412 - Mineral and energy resources: includes proven reserves of oil, natural gas, coal, metallic and non-metallic mineral reserves. Mine shafts, galleries and other installations for the extraction of subsoil assets, which are fixed assets and not subsoil assets, are excluded.
3413 - Other naturally occurring assets: includes non-cultivated biological resources, such as forests and commercially exportable fishing areas, water resources and the radio spectrum.
3414 - Intangible nonproduced assets: constructs of society evidenced by legal or accounting actions. Some of them enable their owners to participate in certain specific activities or to produce certain specific goods or services and prevent other units from doing so, unless authorized by the owner. They include contracts, leases and licenses and goodwill and marketing assets. Included in these categories are public service delegations through concession, permission, authorization or license.</t>
  </si>
  <si>
    <t>Consists of expenses plus net investment in nonfinancial assets. It differs from the definition of expenditure in the 1986 Public Finance Statistics Manual in the sense that (1) it takes into account sales of nonfinancial assets and (2) it is calculated on an accrual basis.</t>
  </si>
  <si>
    <t>It is an indicator that reveals the extent to which the government makes financial resources available to other sectors of the economy or uses financial resources generated by other sectors. It can therefore be seen as an indicator of the financial effect of government activity on the rest of the economy.</t>
  </si>
  <si>
    <t>To analyze gross debt sustainability, it is necessary to calculate the primary balance, which can be determined by excluding interest expenses from the calculation of net lending/borrowing. When considering net debt in the analysis, the primary balance should be calculated excluding the impact of interest expense and interest income.</t>
  </si>
  <si>
    <t>It is a synthetic indicator of the current sustainability of government operations, that is, it captures all current costs of government operations. It is comparable to the concept of savings plus net capital transfers receivable used in the system of national accounts.</t>
  </si>
  <si>
    <t>Gross operating balance differs from the net operating balance because it does not include the consumption of fixed capital as an expense.</t>
  </si>
  <si>
    <t>Sources and Uses of Cash</t>
  </si>
  <si>
    <t>The difference between the statement of operations, compiled in the accrual basis, and the sources and uses of cash, compiled in the cash basis, is that in the latter, the transactions are registered at the moment of the receiving of the revenue or payment of the expense. The openings for the aggregates are the same in both statements. Therefore, transactions settled with future payment are not captured in this statement. Transactions such as the consumption of fixed capital, imputed transactions, exchanges and other transactions in kind that are non-monetary transactions are also not accounted for in the cash concept.</t>
  </si>
  <si>
    <t>Cash receipts from operating activities are defined as all cash transactions that increase net worth. This item excludes proceeds from the sale of nonfinancial and financial assets, as well as the incurrence of liabilities, as these transactions do not affect net worth.</t>
  </si>
  <si>
    <t>This category is defined as cash payments for operating activities plus net cash outflow from investments in nonfinancial assets.</t>
  </si>
  <si>
    <t>Cash payments for operating activities are defined as all cash transactions that decrease net worth. This item excludes acquisitions of nonfinancial and financial assets, as well as the payment of liabilities, as these transactions do not affect net worth.</t>
  </si>
  <si>
    <t>This category shows the total amount of cash generated or absorbed by investing activities, ie purchases minus sales of nonfinancial assets. It does not consider consumption of fixed capital.</t>
  </si>
  <si>
    <t>Calculated as cash receipts from operating activities minus cash payments to operating activities minus net cash outflow from investments in nonfinancial assets. Information about sources and uses of cash is important for assessing government liquidity.</t>
  </si>
  <si>
    <t>Corresponds to the cash surplus/deficit excluding interest expense or net interest expense.</t>
  </si>
  <si>
    <t>Taxes on income, profits and capital gains</t>
  </si>
  <si>
    <t>Taxes on payroll and workforce</t>
  </si>
  <si>
    <t>Taxeson international trade and transactions</t>
  </si>
  <si>
    <t>Property income</t>
  </si>
  <si>
    <t>Fines, penalties and forfeits</t>
  </si>
  <si>
    <t>Expense</t>
  </si>
  <si>
    <t>Consumption of fixed capital</t>
  </si>
  <si>
    <t>Interest</t>
  </si>
  <si>
    <t>Subsidies</t>
  </si>
  <si>
    <t>Social benefits</t>
  </si>
  <si>
    <t>Net investment in nonfinacial assets</t>
  </si>
  <si>
    <t>Expenditure (2+31)</t>
  </si>
  <si>
    <t>Net lending (+)/borrowing (-)</t>
  </si>
  <si>
    <t>Primary net lending (+)/borrowing (-)</t>
  </si>
  <si>
    <t>Net operating balance</t>
  </si>
  <si>
    <t>Gross operating balance</t>
  </si>
  <si>
    <t>Statement of sources and uses of cash</t>
  </si>
  <si>
    <t>Revenue cash flows</t>
  </si>
  <si>
    <t>Expenditure cash flows (C2+C31)</t>
  </si>
  <si>
    <t>Expense cash flows</t>
  </si>
  <si>
    <t>Cash flow from transaction in nonfinancial assets</t>
  </si>
  <si>
    <t xml:space="preserve">Cash surplus (+)/ deficit (-) </t>
  </si>
  <si>
    <t xml:space="preserve">Primary cash surplus (+)/ deficit (-) </t>
  </si>
  <si>
    <t>6/ The amount of fixed assets excludes the consumption of fixed assets.</t>
  </si>
  <si>
    <t>3/ Source: Central Bank.</t>
  </si>
  <si>
    <t>Imputed contributions</t>
  </si>
  <si>
    <t>3/ Source: IBGE.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</si>
  <si>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t>5/ Net investment equals aquisition of nonfinancial assets minus disposal minus consumption of fixed capital.</t>
  </si>
  <si>
    <t>6/ The ammount of fixed capital excludes consumption of fixed capital.</t>
  </si>
  <si>
    <t>Imputed social contributions</t>
  </si>
  <si>
    <r>
      <t xml:space="preserve">Consumption of fixed capital </t>
    </r>
    <r>
      <rPr>
        <b/>
        <vertAlign val="superscript"/>
        <sz val="11"/>
        <color theme="1" tint="0.14999847407452621"/>
        <rFont val="Calibri"/>
        <family val="2"/>
        <scheme val="minor"/>
      </rPr>
      <t>3/</t>
    </r>
  </si>
  <si>
    <r>
      <t xml:space="preserve">Interest </t>
    </r>
    <r>
      <rPr>
        <b/>
        <vertAlign val="superscript"/>
        <sz val="11"/>
        <color theme="1" tint="0.14999847407452621"/>
        <rFont val="Calibri"/>
        <family val="2"/>
        <scheme val="minor"/>
      </rPr>
      <t>4/</t>
    </r>
  </si>
  <si>
    <r>
      <t xml:space="preserve">Net acquisition of nonfinancial assets </t>
    </r>
    <r>
      <rPr>
        <b/>
        <vertAlign val="superscript"/>
        <sz val="11"/>
        <color theme="1" tint="0.14999847407452621"/>
        <rFont val="Calibri"/>
        <family val="2"/>
        <scheme val="minor"/>
      </rPr>
      <t>5/</t>
    </r>
  </si>
  <si>
    <r>
      <t xml:space="preserve">Fixed assets </t>
    </r>
    <r>
      <rPr>
        <b/>
        <vertAlign val="superscript"/>
        <sz val="11"/>
        <color theme="1" tint="0.14999847407452621"/>
        <rFont val="Calibri"/>
        <family val="2"/>
        <scheme val="minor"/>
      </rPr>
      <t>6/</t>
    </r>
  </si>
  <si>
    <r>
      <t xml:space="preserve">Consumption of fixed capital </t>
    </r>
    <r>
      <rPr>
        <i/>
        <vertAlign val="superscript"/>
        <sz val="10.5"/>
        <color theme="1" tint="0.14999847407452621"/>
        <rFont val="Calibri"/>
        <family val="2"/>
        <scheme val="minor"/>
      </rPr>
      <t>3/</t>
    </r>
  </si>
  <si>
    <t>Net cash inflow from operating activities (C1-C2)</t>
  </si>
  <si>
    <t>All Methodologiacal Notes are available at: https://www.tesourotransparente.gov.br/publicacoes/notas-metodologicas-de-estatisticas-fiscais-do-governo-geral/2020/30</t>
  </si>
  <si>
    <t>In 2020, improvements were made with the aim of adapting the set of fiscal statistics to the Brazilian reality, encouraging its understanding and use, facilitating the analysis of fiscal policy. The main changes were:
1) New presentation format and revision of the names of the main aggregates of the Statement of Operations;
2) Disaggregation of the main revenue and expenditure items;
3) Improvement of the consolidation process (exclusion of intergovernmental flows) of the general government. The discrepancy between the total intergovernmental income and expenditure started to be considered in the total of the 3 spheres. This discrepancy is proportionally adjusted in the grant income of the regional governments, so as to equalize grant income and expenditure flows. Subsequently, in order to maintain the values of the entities' total revenue, the amount included in grants is deducted from other revenues;
4) Reclassification of the Tax on Industrialized Products – IPI and the Tax on Circulation of Goods and Services – ICMS as Value Added Tax, code 11411.
It is worth noting the reason for the previous classification: the IPI was classified as Sales Tax (11412) because it is a tax whose taxable event is gross revenue or billing; ICMS, in turn, despite having originally been created as a value-added tax, has gone through several changes that have distorted its classic characteristics over the years, mainly with regard to the difficulties in obtaining tax credits and the large number of different regimes according to state and sector. These changes led to the option to classify the tax as 11413 (Sales Tax). Despite this understanding, following the recommendation of the IMF and seeking to harmonize with the System of National Accounts, it was decided to review the classification of these taxes, since they can be seen as multiphase taxes that present the legal possibility of obtaining credits and therefore are not cumulative.
5) Elaboration of a glossary; and
6) Review of the entire operational process that involves the compilation of fiscal statistics, which allowed for adjustments and corrections in the time series.</t>
  </si>
  <si>
    <t>In 2024, the following methodological improvements were made:
1) Statistical treatment of the Service Time Guarantee Fund (FGTS) and the PIS-PASEP Remaining Fund: change of sectorization to the public financial corporations sector and consequently the exclusion of their flows from general government fiscal statistics;
2) Review of the treatment of imputed social contribution due to the current data unavailability on recording social security liabilities in GFS statistics. Therefore, based on this methodological review, it was decided not to record employers' imputed social contributions, considering that the current form of registration does not reflect the actuarial calculation of pension rights.; and
3) New tables presenting government finance statistics in files separated by government levels: GG Statements (general government), GCO Statements (budgetary central government), GE Statements (state governments) and GM Statements (municipalities).</t>
  </si>
  <si>
    <t xml:space="preserve"> Table 1.1. State Governments Statement of Government Operations  - Brazil - Time Series - Quarterly</t>
  </si>
  <si>
    <r>
      <t xml:space="preserve">Statement of Government Operations - State Governments </t>
    </r>
    <r>
      <rPr>
        <b/>
        <vertAlign val="superscript"/>
        <sz val="11"/>
        <color theme="0"/>
        <rFont val="Calibri"/>
        <family val="2"/>
        <scheme val="minor"/>
      </rPr>
      <t>1/</t>
    </r>
  </si>
  <si>
    <t>1/ Source: Accounting Balances Matrix, Siconfi (System of Financial and Accounting Information of the Brazilian Public Sector), RREO (Summarized Statement of Budgetary Execution) and Transparency Portals.</t>
  </si>
  <si>
    <t>4/ Expenditure compiled on a accrual basis, except Grants (263), compiled on a cash basis for the consolidation process.</t>
  </si>
  <si>
    <t xml:space="preserve"> Table 1.1.a. State Governments Statement of Government Operations  - Brazil - Time Series - Quarterly</t>
  </si>
  <si>
    <t xml:space="preserve"> Table 1.2. State Governments Revenue - Brazil - Time Series - Quarterly</t>
  </si>
  <si>
    <t xml:space="preserve"> Table 1.2.a. State Governments Revenue - Brazil - Time Series - Quarterly</t>
  </si>
  <si>
    <t xml:space="preserve"> Table 1.3. State Governments Expenditure - Brazil - Time Series - Quarterly</t>
  </si>
  <si>
    <t>2/ Expenditure compiled on a accrual basis, except Grants (263), compiled on a cash basis for the consolidation process.</t>
  </si>
  <si>
    <t>4/  Source: Central Bank.</t>
  </si>
  <si>
    <t xml:space="preserve"> Table 1.3.a. State Governments Expenditure - Brazil - Time Series - Quarterly</t>
  </si>
  <si>
    <t xml:space="preserve"> Table 1.4. State Governments Statement of Sources &amp; Uses of Cash - Brazil - Time Series - Quarterly</t>
  </si>
  <si>
    <r>
      <t xml:space="preserve">Statement of Sources &amp; Uses of Cash - State Governments </t>
    </r>
    <r>
      <rPr>
        <b/>
        <vertAlign val="superscript"/>
        <sz val="11"/>
        <color theme="0"/>
        <rFont val="Calibri"/>
        <family val="2"/>
        <scheme val="minor"/>
      </rPr>
      <t>1/</t>
    </r>
  </si>
  <si>
    <t xml:space="preserve"> Table 1.4.a. State Governments Statement of Sources &amp; Uses of Cash - Brazil - Time Series - Quarterly</t>
  </si>
  <si>
    <t xml:space="preserve"> Table 2.1. State Governments Statement of Government Operations  - Brazil - Time Series - Yearly</t>
  </si>
  <si>
    <t xml:space="preserve"> Table 2.1.a. State Governments Statement of Government Operations  - Brazil - Time Series - Yearly</t>
  </si>
  <si>
    <t xml:space="preserve"> Table 2.2. State Governments Revenue - Brazil - Time Series - Yearly</t>
  </si>
  <si>
    <t xml:space="preserve"> Table 2.2.a. State Governments Revenue - Brazil - Time Series - Yearly</t>
  </si>
  <si>
    <t xml:space="preserve"> Table 2.3. State Governments Expenditure - Brazil - Time Series - Yearly</t>
  </si>
  <si>
    <t xml:space="preserve"> Table 2.3.a. State Governments Expenditure - Brazil - Time Series - Yearly</t>
  </si>
  <si>
    <t xml:space="preserve"> Table 2.4. State Governments Statement of Sources &amp; Uses of Cash - Brazil - Time Series - Yearly</t>
  </si>
  <si>
    <t xml:space="preserve"> Table 2.4.a. State Governments Statement of Sources &amp; Uses of Cash - Brazil - Time Series - Yearly</t>
  </si>
  <si>
    <r>
      <t xml:space="preserve"> Table 2.5. Consolidation adjustments of intergovernmental grants - Total Discrepancy and compensation in Other Revenue (14) </t>
    </r>
    <r>
      <rPr>
        <b/>
        <vertAlign val="superscript"/>
        <sz val="11"/>
        <color theme="1" tint="0.14996795556505021"/>
        <rFont val="Calibri"/>
        <family val="2"/>
        <scheme val="minor"/>
      </rPr>
      <t>1/</t>
    </r>
    <r>
      <rPr>
        <b/>
        <sz val="11"/>
        <color theme="1" tint="0.14999847407452621"/>
        <rFont val="Calibri"/>
        <family val="2"/>
        <scheme val="minor"/>
      </rPr>
      <t>- Brazil - Time Series - Yearly</t>
    </r>
  </si>
  <si>
    <r>
      <t xml:space="preserve"> Table 2.5.a. Consolidation adjustments of intergovernmental grants - Total Discrepancy and compensation in Other Revenue (14) </t>
    </r>
    <r>
      <rPr>
        <b/>
        <vertAlign val="superscript"/>
        <sz val="11"/>
        <color theme="1" tint="0.14996795556505021"/>
        <rFont val="Calibri"/>
        <family val="2"/>
        <scheme val="minor"/>
      </rPr>
      <t>1/</t>
    </r>
    <r>
      <rPr>
        <b/>
        <sz val="11"/>
        <color theme="1" tint="0.14999847407452621"/>
        <rFont val="Calibri"/>
        <family val="2"/>
        <scheme val="minor"/>
      </rPr>
      <t>- Brazil - Time Series - Yearly</t>
    </r>
  </si>
  <si>
    <t>The Government Finance Statistics of the States government are compiled and presented in accordance with the methodology of the Government Finance Statistics Manual 2014 – GFSM 2014. All statistics are presented in the framework of the Statement of Operations, which is a summary of government transactions showing details of revenue, expenditure and net investment in non-financial assets.
Government finance statistics (GFS) are a set of concepts and principles developed by the IMF with the aim of providing a conceptual framework that facilitates the analysis of fiscal policy and makes it possible to quantify government actions. Unlike accounting-based financial statements, GFS are an economic representation of government financial activity.</t>
  </si>
  <si>
    <t>Accounting Balances Matrix, Siconfi (System of Financial and Accounting Information of the Brazilian Public Sector), RREO (Summarized Statement of Budgetary Execution) and Transparency Portals. The primary source is the System of Financial and Accounting Information of the Brazilian Public Sector - Siconfi. This database compiles accounting and budgetary information for all Federation Units, and for the present work, in particular, information on budget revenues and expenditures was extracted, as well as the respective balance sheet accounts. This methodology uses data from other sources, such as transparency portals and other government platforms.
As of 2019, the data used for state governments were extracted from the Accounting Balances Matrix, which consists of a large mass of data extracted by the entities of the federation directly from their accounting-financial systems and forwarded to the System of Financial and Accounting Information of the Brazilian Public Sector - Siconfi. In specific cases, consultations were carried out with the fiscal transparency portals or the websites of the state finance departments to guarantee the consistency of the information with the data sources used.</t>
  </si>
  <si>
    <t>The interest revenue and expenses of the three spheres of government are informed by the Brazilian Central Bank. 
Consumption of fixed capital values are calculated and provided by the IBGE.</t>
  </si>
  <si>
    <t>2.5.</t>
  </si>
  <si>
    <t>2.5.a.</t>
  </si>
  <si>
    <t>State Governments Finance Statistics</t>
  </si>
  <si>
    <t>Quarterly Data</t>
  </si>
  <si>
    <t>Yearly Data</t>
  </si>
  <si>
    <t>Consolidation adjustments of intergovernmental grants - Total Discrepancy and compensation in Other Revenue (14) - Brazil - Time Series - Yearly - Current Prices</t>
  </si>
  <si>
    <t>Consolidation adjustments of intergovernmental grants - Total Discrepancy and compensation in Other Revenue (14) - Brazil - Time Series - Yearly - GDP %</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</si>
  <si>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</si>
  <si>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</si>
  <si>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</si>
  <si>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</si>
  <si>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</si>
  <si>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</si>
  <si>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</si>
  <si>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</si>
  <si>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</si>
  <si>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</si>
  <si>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</si>
  <si>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</si>
  <si>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</si>
  <si>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</si>
  <si>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</si>
  <si>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</si>
  <si>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</si>
  <si>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</si>
  <si>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</si>
  <si>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</si>
  <si>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</si>
  <si>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</si>
  <si>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</si>
  <si>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</si>
  <si>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</si>
  <si>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</si>
  <si>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</si>
  <si>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</si>
  <si>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</si>
  <si>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</si>
  <si>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</si>
  <si>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</si>
  <si>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</si>
  <si>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</si>
  <si>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</si>
  <si>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</si>
  <si>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</si>
  <si>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</si>
  <si>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</si>
  <si>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</si>
  <si>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</si>
  <si>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</si>
  <si>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</si>
  <si>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</si>
  <si>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</si>
  <si>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</si>
  <si>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</si>
  <si>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</si>
  <si>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</si>
  <si>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</si>
  <si>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</si>
  <si>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</si>
  <si>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</si>
  <si>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</si>
  <si>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</si>
  <si>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</si>
  <si>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</si>
  <si>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</si>
  <si>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</si>
  <si>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</si>
  <si>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</si>
  <si>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</si>
  <si>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</si>
  <si>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2025-IV</t>
  </si>
  <si>
    <t>2026-I</t>
  </si>
  <si>
    <t>2026-II</t>
  </si>
  <si>
    <t>n.d.</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</si>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</sst>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sz val="11"/>
      <color theme="1"/>
      <name val="Calibri"/>
      <family val="2"/>
      <scheme val="minor"/>
    </font>
    <font>
      <b/>
      <vertAlign val="superscript"/>
      <sz val="11"/>
      <color theme="0"/>
      <name val="Calibri"/>
      <family val="2"/>
      <scheme val="minor"/>
    </font>
    <font>
      <b/>
      <sz val="11"/>
      <color theme="1" tint="0.14999847407452621"/>
      <name val="Calibri"/>
      <family val="2"/>
      <scheme val="minor"/>
    </font>
    <font>
      <b/>
      <vertAlign val="superscript"/>
      <sz val="11"/>
      <color theme="1" tint="0.14996795556505021"/>
      <name val="Calibri"/>
      <family val="2"/>
      <scheme val="minor"/>
    </font>
    <font>
      <sz val="11"/>
      <color theme="1" tint="0.14999847407452621"/>
      <name val="Calibri"/>
      <family val="2"/>
      <scheme val="minor"/>
    </font>
    <font>
      <i/>
      <sz val="11"/>
      <color theme="1" tint="0.14999847407452621"/>
      <name val="Calibri"/>
      <family val="2"/>
      <scheme val="minor"/>
    </font>
    <font>
      <sz val="11"/>
      <color rgb="FF000000"/>
      <name val="Calibri"/>
      <family val="2"/>
      <scheme val="minor"/>
    </font>
    <font>
      <i/>
      <sz val="10.5"/>
      <color theme="1" tint="0.14999847407452621"/>
      <name val="Calibri"/>
      <family val="2"/>
      <scheme val="minor"/>
    </font>
    <font>
      <sz val="10"/>
      <color theme="1" tint="0.14999847407452621"/>
      <name val="Calibri"/>
      <family val="2"/>
      <scheme val="minor"/>
    </font>
    <font>
      <sz val="8"/>
      <name val="Calibri"/>
      <family val="2"/>
      <scheme val="minor"/>
    </font>
    <font>
      <i/>
      <vertAlign val="superscript"/>
      <sz val="10.5"/>
      <color theme="1" tint="0.14999847407452621"/>
      <name val="Calibri"/>
      <family val="2"/>
      <scheme val="minor"/>
    </font>
    <font>
      <sz val="11"/>
      <color theme="0"/>
      <name val="Calibri"/>
      <family val="2"/>
      <scheme val="minor"/>
    </font>
    <font>
      <b/>
      <i/>
      <sz val="11"/>
      <color theme="1" tint="0.14999847407452621"/>
      <name val="Calibri"/>
      <family val="2"/>
      <scheme val="minor"/>
    </font>
    <font>
      <b/>
      <vertAlign val="superscript"/>
      <sz val="11"/>
      <color theme="1" tint="0.14999847407452621"/>
      <name val="Calibri"/>
      <family val="2"/>
      <scheme val="minor"/>
    </font>
    <font>
      <vertAlign val="superscript"/>
      <sz val="11"/>
      <color theme="1" tint="0.14999847407452621"/>
      <name val="Calibri"/>
      <family val="2"/>
      <scheme val="minor"/>
    </font>
    <font>
      <i/>
      <sz val="10"/>
      <color theme="1" tint="0.14999847407452621"/>
      <name val="Calibri"/>
      <family val="2"/>
      <scheme val="minor"/>
    </font>
    <font>
      <i/>
      <vertAlign val="superscript"/>
      <sz val="11"/>
      <color theme="1" tint="0.14999847407452621"/>
      <name val="Calibri"/>
      <family val="2"/>
      <scheme val="minor"/>
    </font>
    <font>
      <b/>
      <sz val="11"/>
      <color theme="0" tint="-4.9989318521683403E-2"/>
      <name val="Calibri"/>
      <family val="2"/>
      <scheme val="minor"/>
    </font>
    <font>
      <b/>
      <vertAlign val="superscript"/>
      <sz val="11"/>
      <color theme="0" tint="-4.9989318521683403E-2"/>
      <name val="Calibri"/>
      <family val="2"/>
      <scheme val="minor"/>
    </font>
    <font>
      <i/>
      <vertAlign val="superscript"/>
      <sz val="11"/>
      <color theme="1" tint="0.14996795556505021"/>
      <name val="Calibri"/>
      <family val="2"/>
      <scheme val="minor"/>
    </font>
    <font>
      <u/>
      <sz val="11"/>
      <color theme="10"/>
      <name val="Calibri"/>
      <family val="2"/>
      <scheme val="minor"/>
    </font>
    <font>
      <u/>
      <sz val="11"/>
      <color theme="1" tint="0.14999847407452621"/>
      <name val="Calibri"/>
      <family val="2"/>
      <scheme val="minor"/>
    </font>
    <font>
      <sz val="11"/>
      <color rgb="FF262626"/>
      <name val="Calibri"/>
      <family val="2"/>
      <scheme val="minor"/>
    </font>
  </fonts>
  <fills count="13">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2F2F2"/>
        <bgColor indexed="64"/>
      </patternFill>
    </fill>
    <fill>
      <patternFill patternType="solid">
        <fgColor theme="2"/>
        <bgColor indexed="64"/>
      </patternFill>
    </fill>
  </fills>
  <borders count="25">
    <border>
      <left/>
      <right/>
      <top/>
      <bottom/>
      <diagonal/>
    </border>
    <border>
      <left style="hair">
        <color indexed="64"/>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tint="-0.14996795556505021"/>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top/>
      <bottom style="thin">
        <color theme="0" tint="-0.14996795556505021"/>
      </bottom>
      <diagonal/>
    </border>
    <border>
      <left/>
      <right/>
      <top/>
      <bottom style="medium">
        <color theme="2" tint="-9.9948118533890809E-2"/>
      </bottom>
      <diagonal/>
    </border>
    <border>
      <left style="thin">
        <color theme="0"/>
      </left>
      <right style="thin">
        <color theme="0"/>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style="thin">
        <color theme="0" tint="0.79995117038483843"/>
      </left>
      <right/>
      <top/>
      <bottom style="thin">
        <color theme="0" tint="0.79995117038483843"/>
      </bottom>
      <diagonal/>
    </border>
    <border>
      <left/>
      <right/>
      <top/>
      <bottom style="thin">
        <color theme="0" tint="0.79995117038483843"/>
      </bottom>
      <diagonal/>
    </border>
    <border>
      <left style="thin">
        <color theme="0" tint="0.79995117038483843"/>
      </left>
      <right/>
      <top style="thin">
        <color theme="0" tint="0.79995117038483843"/>
      </top>
      <bottom style="thin">
        <color theme="0" tint="0.79995117038483843"/>
      </bottom>
      <diagonal/>
    </border>
    <border>
      <left/>
      <right/>
      <top style="thin">
        <color theme="0" tint="0.79995117038483843"/>
      </top>
      <bottom style="thin">
        <color theme="0" tint="0.79995117038483843"/>
      </bottom>
      <diagonal/>
    </border>
    <border>
      <left/>
      <right/>
      <top style="thin">
        <color theme="0" tint="0.79995117038483843"/>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medium">
        <color rgb="FFFFFFFF"/>
      </right>
      <top/>
      <bottom style="medium">
        <color rgb="FFFFFFFF"/>
      </bottom>
      <diagonal/>
    </border>
  </borders>
  <cellStyleXfs count="5">
    <xf numFmtId="0" fontId="0" fillId="0" borderId="0"/>
    <xf numFmtId="0" fontId="4" fillId="0" borderId="0"/>
    <xf numFmtId="0" fontId="10" fillId="0" borderId="0"/>
    <xf numFmtId="9" fontId="4" fillId="0" borderId="0" applyFont="0" applyFill="0" applyBorder="0" applyAlignment="0" applyProtection="0"/>
    <xf numFmtId="0" fontId="24" fillId="0" borderId="0" applyNumberFormat="0" applyFill="0" applyBorder="0" applyAlignment="0" applyProtection="0"/>
  </cellStyleXfs>
  <cellXfs count="182">
    <xf numFmtId="0" fontId="0" fillId="0" borderId="0" xfId="0"/>
    <xf numFmtId="0" fontId="2" fillId="0" borderId="0" xfId="0" applyFont="1" applyAlignment="1">
      <alignment horizontal="left"/>
    </xf>
    <xf numFmtId="0" fontId="2" fillId="0" borderId="0" xfId="0" applyFont="1" applyAlignment="1">
      <alignment horizontal="center"/>
    </xf>
    <xf numFmtId="0" fontId="1" fillId="2" borderId="1" xfId="0" applyFont="1" applyFill="1" applyBorder="1"/>
    <xf numFmtId="0" fontId="1" fillId="2" borderId="1" xfId="0" applyFont="1" applyFill="1" applyBorder="1" applyAlignment="1">
      <alignment horizontal="left" indent="2"/>
    </xf>
    <xf numFmtId="0" fontId="2" fillId="3" borderId="1" xfId="0" applyFont="1" applyFill="1" applyBorder="1"/>
    <xf numFmtId="0" fontId="2" fillId="3" borderId="1" xfId="0" applyFont="1" applyFill="1" applyBorder="1" applyAlignment="1">
      <alignment horizontal="left" indent="4"/>
    </xf>
    <xf numFmtId="0" fontId="0" fillId="0" borderId="1" xfId="0" applyBorder="1"/>
    <xf numFmtId="0" fontId="0" fillId="0" borderId="1" xfId="0" applyBorder="1" applyAlignment="1">
      <alignment horizontal="left" indent="5"/>
    </xf>
    <xf numFmtId="0" fontId="0" fillId="0" borderId="1" xfId="0" applyBorder="1" applyAlignment="1">
      <alignment horizontal="left" indent="6"/>
    </xf>
    <xf numFmtId="0" fontId="0" fillId="0" borderId="0" xfId="0" applyAlignment="1">
      <alignment horizontal="left" indent="1"/>
    </xf>
    <xf numFmtId="0" fontId="0" fillId="0" borderId="0" xfId="0" applyAlignment="1">
      <alignment horizontal="left" indent="2"/>
    </xf>
    <xf numFmtId="0" fontId="3" fillId="0" borderId="0" xfId="0" applyFont="1"/>
    <xf numFmtId="0" fontId="0" fillId="0" borderId="0" xfId="0" applyAlignment="1">
      <alignment horizontal="left"/>
    </xf>
    <xf numFmtId="0" fontId="0" fillId="0" borderId="0" xfId="0" applyAlignment="1">
      <alignment horizontal="left" indent="3"/>
    </xf>
    <xf numFmtId="0" fontId="0" fillId="0" borderId="1" xfId="0" applyBorder="1" applyAlignment="1">
      <alignment horizontal="left" indent="7"/>
    </xf>
    <xf numFmtId="0" fontId="0" fillId="0" borderId="1" xfId="0" applyBorder="1" applyAlignment="1">
      <alignment horizontal="left" indent="8"/>
    </xf>
    <xf numFmtId="0" fontId="6" fillId="6" borderId="2" xfId="1" applyFont="1" applyFill="1" applyBorder="1" applyAlignment="1">
      <alignment horizontal="right" vertical="center"/>
    </xf>
    <xf numFmtId="0" fontId="6" fillId="6" borderId="2" xfId="1" applyFont="1" applyFill="1" applyBorder="1" applyAlignment="1">
      <alignment vertical="center"/>
    </xf>
    <xf numFmtId="3" fontId="6" fillId="6" borderId="2" xfId="1" applyNumberFormat="1" applyFont="1" applyFill="1" applyBorder="1" applyAlignment="1">
      <alignment vertical="center"/>
    </xf>
    <xf numFmtId="0" fontId="8" fillId="0" borderId="2" xfId="1" applyFont="1" applyBorder="1" applyAlignment="1">
      <alignment horizontal="right" vertical="center"/>
    </xf>
    <xf numFmtId="0" fontId="8" fillId="0" borderId="2" xfId="1" applyFont="1" applyBorder="1" applyAlignment="1">
      <alignment horizontal="left" vertical="center"/>
    </xf>
    <xf numFmtId="3" fontId="8" fillId="0" borderId="2" xfId="1" applyNumberFormat="1" applyFont="1" applyBorder="1" applyAlignment="1">
      <alignment horizontal="right" vertical="center"/>
    </xf>
    <xf numFmtId="0" fontId="1" fillId="7" borderId="2" xfId="1" applyFont="1" applyFill="1" applyBorder="1" applyAlignment="1">
      <alignment horizontal="center" vertical="center" wrapText="1"/>
    </xf>
    <xf numFmtId="0" fontId="8" fillId="0" borderId="0" xfId="1" applyFont="1" applyAlignment="1">
      <alignment vertical="center"/>
    </xf>
    <xf numFmtId="0" fontId="6" fillId="8" borderId="2" xfId="1" applyFont="1" applyFill="1" applyBorder="1" applyAlignment="1">
      <alignment horizontal="right" vertical="center"/>
    </xf>
    <xf numFmtId="0" fontId="6" fillId="8" borderId="2" xfId="1" applyFont="1" applyFill="1" applyBorder="1" applyAlignment="1">
      <alignment horizontal="left" vertical="center"/>
    </xf>
    <xf numFmtId="0" fontId="6" fillId="4" borderId="2" xfId="1" applyFont="1" applyFill="1" applyBorder="1" applyAlignment="1">
      <alignment horizontal="right" vertical="center"/>
    </xf>
    <xf numFmtId="0" fontId="6" fillId="4" borderId="2" xfId="1" applyFont="1" applyFill="1" applyBorder="1" applyAlignment="1">
      <alignment horizontal="left" vertical="center"/>
    </xf>
    <xf numFmtId="0" fontId="6" fillId="0" borderId="2" xfId="1" applyFont="1" applyBorder="1" applyAlignment="1">
      <alignment horizontal="right" vertical="center"/>
    </xf>
    <xf numFmtId="0" fontId="6" fillId="0" borderId="2" xfId="1" applyFont="1" applyBorder="1" applyAlignment="1">
      <alignment horizontal="left" vertical="center"/>
    </xf>
    <xf numFmtId="0" fontId="6" fillId="0" borderId="0" xfId="1" applyFont="1" applyAlignment="1">
      <alignment vertical="center"/>
    </xf>
    <xf numFmtId="0" fontId="9" fillId="0" borderId="2" xfId="1" applyFont="1" applyBorder="1" applyAlignment="1">
      <alignment horizontal="right" vertical="center"/>
    </xf>
    <xf numFmtId="0" fontId="9" fillId="0" borderId="0" xfId="1" applyFont="1" applyAlignment="1">
      <alignment vertical="center"/>
    </xf>
    <xf numFmtId="0" fontId="9" fillId="0" borderId="2" xfId="1" applyFont="1" applyBorder="1" applyAlignment="1">
      <alignment horizontal="left" vertical="center"/>
    </xf>
    <xf numFmtId="0" fontId="6" fillId="5" borderId="2" xfId="1" applyFont="1" applyFill="1" applyBorder="1" applyAlignment="1">
      <alignment horizontal="right" vertical="center"/>
    </xf>
    <xf numFmtId="0" fontId="6" fillId="5" borderId="2" xfId="1" applyFont="1" applyFill="1" applyBorder="1" applyAlignment="1">
      <alignment vertical="center"/>
    </xf>
    <xf numFmtId="0" fontId="9" fillId="0" borderId="0" xfId="1" applyFont="1" applyAlignment="1">
      <alignment horizontal="right" vertical="center"/>
    </xf>
    <xf numFmtId="0" fontId="11" fillId="0" borderId="2" xfId="1" applyFont="1" applyBorder="1" applyAlignment="1">
      <alignment horizontal="right" vertical="center"/>
    </xf>
    <xf numFmtId="0" fontId="11" fillId="0" borderId="2" xfId="1" applyFont="1" applyBorder="1" applyAlignment="1">
      <alignment horizontal="left" vertical="center"/>
    </xf>
    <xf numFmtId="0" fontId="11" fillId="0" borderId="6" xfId="1" applyFont="1" applyBorder="1" applyAlignment="1">
      <alignment horizontal="right" vertical="center"/>
    </xf>
    <xf numFmtId="0" fontId="11" fillId="0" borderId="6" xfId="1" applyFont="1" applyBorder="1" applyAlignment="1">
      <alignment horizontal="left" vertical="center"/>
    </xf>
    <xf numFmtId="0" fontId="12" fillId="0" borderId="0" xfId="0" applyFont="1"/>
    <xf numFmtId="0" fontId="2" fillId="0" borderId="0" xfId="0" applyFont="1"/>
    <xf numFmtId="0" fontId="2" fillId="0" borderId="13" xfId="0" applyFont="1" applyBorder="1"/>
    <xf numFmtId="17" fontId="1" fillId="7" borderId="2" xfId="1" applyNumberFormat="1" applyFont="1" applyFill="1" applyBorder="1" applyAlignment="1">
      <alignment horizontal="center" vertical="center"/>
    </xf>
    <xf numFmtId="0" fontId="11" fillId="0" borderId="14" xfId="0" applyFont="1" applyBorder="1" applyAlignment="1">
      <alignment horizontal="right" vertical="center"/>
    </xf>
    <xf numFmtId="0" fontId="11" fillId="0" borderId="14" xfId="0" applyFont="1" applyBorder="1" applyAlignment="1">
      <alignment vertical="center"/>
    </xf>
    <xf numFmtId="3" fontId="6" fillId="6" borderId="2" xfId="1" applyNumberFormat="1" applyFont="1" applyFill="1" applyBorder="1" applyAlignment="1">
      <alignment horizontal="right" vertical="center"/>
    </xf>
    <xf numFmtId="3" fontId="6" fillId="8" borderId="2" xfId="1" applyNumberFormat="1" applyFont="1" applyFill="1" applyBorder="1" applyAlignment="1">
      <alignment horizontal="right" vertical="center"/>
    </xf>
    <xf numFmtId="3" fontId="6" fillId="4" borderId="2" xfId="1" applyNumberFormat="1" applyFont="1" applyFill="1" applyBorder="1" applyAlignment="1">
      <alignment horizontal="right" vertical="center"/>
    </xf>
    <xf numFmtId="3" fontId="6" fillId="0" borderId="2" xfId="1" applyNumberFormat="1" applyFont="1" applyBorder="1" applyAlignment="1">
      <alignment horizontal="right" vertical="center"/>
    </xf>
    <xf numFmtId="3" fontId="9" fillId="0" borderId="2" xfId="1" applyNumberFormat="1" applyFont="1" applyBorder="1" applyAlignment="1">
      <alignment horizontal="right" vertical="center"/>
    </xf>
    <xf numFmtId="10" fontId="6" fillId="6" borderId="2" xfId="3" applyNumberFormat="1" applyFont="1" applyFill="1" applyBorder="1" applyAlignment="1">
      <alignment vertical="center"/>
    </xf>
    <xf numFmtId="10" fontId="8" fillId="0" borderId="2" xfId="3" applyNumberFormat="1" applyFont="1" applyBorder="1" applyAlignment="1">
      <alignment horizontal="right" vertical="center"/>
    </xf>
    <xf numFmtId="0" fontId="6" fillId="0" borderId="0" xfId="1" applyFont="1" applyAlignment="1" applyProtection="1">
      <alignment vertical="center"/>
      <protection locked="0"/>
    </xf>
    <xf numFmtId="0" fontId="12" fillId="0" borderId="0" xfId="0" applyFont="1" applyAlignment="1">
      <alignment vertical="center"/>
    </xf>
    <xf numFmtId="0" fontId="15" fillId="0" borderId="0" xfId="1" applyFont="1" applyAlignment="1">
      <alignment vertical="center"/>
    </xf>
    <xf numFmtId="0" fontId="8" fillId="0" borderId="0" xfId="2" applyFont="1" applyAlignment="1">
      <alignment vertical="center"/>
    </xf>
    <xf numFmtId="0" fontId="6" fillId="0" borderId="0" xfId="2" applyFont="1" applyAlignment="1">
      <alignment vertical="center"/>
    </xf>
    <xf numFmtId="0" fontId="9" fillId="0" borderId="0" xfId="2" applyFont="1" applyAlignment="1">
      <alignment vertical="center"/>
    </xf>
    <xf numFmtId="0" fontId="16" fillId="9" borderId="2" xfId="0" applyFont="1" applyFill="1" applyBorder="1" applyAlignment="1">
      <alignment vertical="center"/>
    </xf>
    <xf numFmtId="0" fontId="16" fillId="9" borderId="3" xfId="0" applyFont="1" applyFill="1" applyBorder="1" applyAlignment="1">
      <alignment vertical="center"/>
    </xf>
    <xf numFmtId="0" fontId="15" fillId="0" borderId="0" xfId="2" applyFont="1" applyAlignment="1">
      <alignment vertical="center"/>
    </xf>
    <xf numFmtId="0" fontId="8" fillId="0" borderId="0" xfId="0" applyFont="1" applyAlignment="1">
      <alignment vertical="center"/>
    </xf>
    <xf numFmtId="0" fontId="6" fillId="4" borderId="2" xfId="0" applyFont="1" applyFill="1" applyBorder="1" applyAlignment="1">
      <alignment vertical="center"/>
    </xf>
    <xf numFmtId="3" fontId="6" fillId="4" borderId="2" xfId="0" applyNumberFormat="1" applyFont="1" applyFill="1" applyBorder="1" applyAlignment="1">
      <alignment vertical="center"/>
    </xf>
    <xf numFmtId="3" fontId="8" fillId="0" borderId="2" xfId="0" applyNumberFormat="1" applyFont="1" applyBorder="1" applyAlignment="1">
      <alignment vertical="center"/>
    </xf>
    <xf numFmtId="0" fontId="9" fillId="0" borderId="2" xfId="0" applyFont="1" applyBorder="1" applyAlignment="1">
      <alignment vertical="center"/>
    </xf>
    <xf numFmtId="3" fontId="9" fillId="0" borderId="2" xfId="0" applyNumberFormat="1" applyFont="1" applyBorder="1" applyAlignment="1">
      <alignment vertical="center"/>
    </xf>
    <xf numFmtId="0" fontId="9" fillId="0" borderId="2" xfId="0" applyFont="1" applyBorder="1" applyAlignment="1">
      <alignment horizontal="right" vertical="center"/>
    </xf>
    <xf numFmtId="0" fontId="8" fillId="0" borderId="2" xfId="0" applyFont="1" applyBorder="1" applyAlignment="1">
      <alignment vertical="center"/>
    </xf>
    <xf numFmtId="0" fontId="8" fillId="0" borderId="2" xfId="0" applyFont="1" applyBorder="1" applyAlignment="1">
      <alignment horizontal="right" vertical="center"/>
    </xf>
    <xf numFmtId="0" fontId="6" fillId="6" borderId="2" xfId="0" applyFont="1" applyFill="1" applyBorder="1" applyAlignment="1">
      <alignment vertical="center"/>
    </xf>
    <xf numFmtId="3" fontId="6" fillId="6" borderId="2" xfId="0" applyNumberFormat="1" applyFont="1" applyFill="1" applyBorder="1" applyAlignment="1">
      <alignment vertical="center"/>
    </xf>
    <xf numFmtId="0" fontId="16" fillId="4" borderId="3" xfId="0" applyFont="1" applyFill="1" applyBorder="1" applyAlignment="1">
      <alignment vertical="center"/>
    </xf>
    <xf numFmtId="0" fontId="16" fillId="4" borderId="4" xfId="0" applyFont="1" applyFill="1" applyBorder="1" applyAlignment="1">
      <alignment vertical="center"/>
    </xf>
    <xf numFmtId="0" fontId="11" fillId="0" borderId="2" xfId="0" applyFont="1" applyBorder="1" applyAlignment="1">
      <alignment horizontal="right" vertical="center"/>
    </xf>
    <xf numFmtId="0" fontId="11" fillId="0" borderId="2" xfId="0" applyFont="1" applyBorder="1" applyAlignment="1">
      <alignment vertical="center"/>
    </xf>
    <xf numFmtId="3" fontId="11" fillId="0" borderId="2" xfId="0" applyNumberFormat="1" applyFont="1" applyBorder="1" applyAlignment="1">
      <alignment vertical="center"/>
    </xf>
    <xf numFmtId="0" fontId="11" fillId="0" borderId="6" xfId="0" applyFont="1" applyBorder="1" applyAlignment="1">
      <alignment horizontal="right" vertical="center"/>
    </xf>
    <xf numFmtId="0" fontId="11" fillId="0" borderId="6" xfId="0" applyFont="1" applyBorder="1" applyAlignment="1">
      <alignment vertical="center"/>
    </xf>
    <xf numFmtId="3" fontId="11" fillId="0" borderId="6" xfId="0" applyNumberFormat="1" applyFont="1" applyBorder="1" applyAlignment="1">
      <alignment vertical="center"/>
    </xf>
    <xf numFmtId="0" fontId="15" fillId="0" borderId="0" xfId="0" applyFont="1" applyAlignment="1">
      <alignment vertical="center"/>
    </xf>
    <xf numFmtId="0" fontId="6" fillId="4" borderId="2" xfId="0" applyFont="1" applyFill="1" applyBorder="1" applyAlignment="1">
      <alignment horizontal="right" vertical="center"/>
    </xf>
    <xf numFmtId="0" fontId="11" fillId="0" borderId="0" xfId="0" applyFont="1" applyAlignment="1">
      <alignment horizontal="right" vertical="center"/>
    </xf>
    <xf numFmtId="0" fontId="11" fillId="0" borderId="0" xfId="0" applyFont="1" applyAlignment="1">
      <alignment vertical="center"/>
    </xf>
    <xf numFmtId="3" fontId="11" fillId="0" borderId="0" xfId="0" applyNumberFormat="1" applyFont="1" applyAlignment="1">
      <alignment vertical="center"/>
    </xf>
    <xf numFmtId="3" fontId="8" fillId="0" borderId="2" xfId="0" applyNumberFormat="1" applyFont="1" applyBorder="1" applyAlignment="1">
      <alignment horizontal="right" vertical="center"/>
    </xf>
    <xf numFmtId="3" fontId="9" fillId="0" borderId="2" xfId="0" applyNumberFormat="1" applyFont="1" applyBorder="1" applyAlignment="1">
      <alignment horizontal="right" vertical="center"/>
    </xf>
    <xf numFmtId="3" fontId="6" fillId="6" borderId="2" xfId="0" applyNumberFormat="1" applyFont="1" applyFill="1" applyBorder="1" applyAlignment="1">
      <alignment horizontal="right" vertical="center"/>
    </xf>
    <xf numFmtId="3" fontId="11" fillId="0" borderId="2" xfId="0" applyNumberFormat="1" applyFont="1" applyBorder="1" applyAlignment="1">
      <alignment horizontal="right" vertical="center"/>
    </xf>
    <xf numFmtId="10" fontId="6" fillId="4" borderId="2" xfId="3" applyNumberFormat="1" applyFont="1" applyFill="1" applyBorder="1" applyAlignment="1">
      <alignment vertical="center"/>
    </xf>
    <xf numFmtId="10" fontId="8" fillId="0" borderId="2" xfId="3" applyNumberFormat="1" applyFont="1" applyBorder="1" applyAlignment="1">
      <alignment vertical="center"/>
    </xf>
    <xf numFmtId="10" fontId="9" fillId="0" borderId="2" xfId="3" applyNumberFormat="1" applyFont="1" applyBorder="1" applyAlignment="1">
      <alignment vertical="center"/>
    </xf>
    <xf numFmtId="10" fontId="11" fillId="0" borderId="2" xfId="3" applyNumberFormat="1" applyFont="1" applyBorder="1" applyAlignment="1">
      <alignment vertical="center"/>
    </xf>
    <xf numFmtId="10" fontId="11" fillId="0" borderId="6" xfId="3" applyNumberFormat="1" applyFont="1" applyBorder="1" applyAlignment="1">
      <alignment vertical="center"/>
    </xf>
    <xf numFmtId="3" fontId="6" fillId="5" borderId="2" xfId="1" applyNumberFormat="1" applyFont="1" applyFill="1" applyBorder="1" applyAlignment="1">
      <alignment horizontal="right" vertical="center"/>
    </xf>
    <xf numFmtId="3" fontId="8" fillId="0" borderId="0" xfId="2" applyNumberFormat="1" applyFont="1" applyAlignment="1">
      <alignment horizontal="right" vertical="center"/>
    </xf>
    <xf numFmtId="0" fontId="16" fillId="9" borderId="4" xfId="0" applyFont="1" applyFill="1" applyBorder="1" applyAlignment="1">
      <alignment horizontal="right" vertical="center"/>
    </xf>
    <xf numFmtId="3" fontId="11" fillId="0" borderId="0" xfId="2" applyNumberFormat="1" applyFont="1" applyAlignment="1">
      <alignment horizontal="right" vertical="center"/>
    </xf>
    <xf numFmtId="3" fontId="11" fillId="0" borderId="12" xfId="2" applyNumberFormat="1" applyFont="1" applyBorder="1" applyAlignment="1">
      <alignment horizontal="right" vertical="center"/>
    </xf>
    <xf numFmtId="3" fontId="19" fillId="0" borderId="15" xfId="0" applyNumberFormat="1" applyFont="1" applyBorder="1" applyAlignment="1">
      <alignment vertical="center"/>
    </xf>
    <xf numFmtId="10" fontId="9" fillId="0" borderId="2" xfId="3" applyNumberFormat="1" applyFont="1" applyBorder="1" applyAlignment="1">
      <alignment horizontal="right" vertical="center"/>
    </xf>
    <xf numFmtId="10" fontId="11" fillId="0" borderId="2" xfId="3" applyNumberFormat="1" applyFont="1" applyBorder="1" applyAlignment="1">
      <alignment horizontal="right" vertical="center"/>
    </xf>
    <xf numFmtId="10" fontId="6" fillId="0" borderId="2" xfId="3" applyNumberFormat="1" applyFont="1" applyBorder="1" applyAlignment="1">
      <alignment horizontal="right" vertical="center"/>
    </xf>
    <xf numFmtId="10" fontId="6" fillId="6" borderId="2" xfId="3" applyNumberFormat="1" applyFont="1" applyFill="1" applyBorder="1" applyAlignment="1">
      <alignment horizontal="right" vertical="center"/>
    </xf>
    <xf numFmtId="10" fontId="6" fillId="4" borderId="2" xfId="3" applyNumberFormat="1" applyFont="1" applyFill="1" applyBorder="1" applyAlignment="1">
      <alignment horizontal="right" vertical="center"/>
    </xf>
    <xf numFmtId="0" fontId="21" fillId="5" borderId="2" xfId="1" applyFont="1" applyFill="1" applyBorder="1" applyAlignment="1">
      <alignment horizontal="right" vertical="center"/>
    </xf>
    <xf numFmtId="0" fontId="21" fillId="5" borderId="2" xfId="1" applyFont="1" applyFill="1" applyBorder="1" applyAlignment="1">
      <alignment vertical="center"/>
    </xf>
    <xf numFmtId="3" fontId="21" fillId="5" borderId="2" xfId="1" applyNumberFormat="1" applyFont="1" applyFill="1" applyBorder="1" applyAlignment="1">
      <alignment vertical="center"/>
    </xf>
    <xf numFmtId="0" fontId="6" fillId="6" borderId="2" xfId="1" applyFont="1" applyFill="1" applyBorder="1" applyAlignment="1">
      <alignment horizontal="left" vertical="center"/>
    </xf>
    <xf numFmtId="10" fontId="21" fillId="5" borderId="2" xfId="3" applyNumberFormat="1" applyFont="1" applyFill="1" applyBorder="1" applyAlignment="1">
      <alignment vertical="center"/>
    </xf>
    <xf numFmtId="0" fontId="8" fillId="0" borderId="0" xfId="0" applyFont="1" applyAlignment="1">
      <alignment horizontal="right" vertical="center"/>
    </xf>
    <xf numFmtId="0" fontId="6" fillId="0" borderId="0" xfId="0" applyFont="1" applyAlignment="1">
      <alignment vertical="center"/>
    </xf>
    <xf numFmtId="0" fontId="8" fillId="0" borderId="18" xfId="0" applyFont="1" applyBorder="1" applyAlignment="1">
      <alignment horizontal="left" vertical="center"/>
    </xf>
    <xf numFmtId="0" fontId="25" fillId="0" borderId="18" xfId="4" applyFont="1" applyBorder="1" applyAlignment="1">
      <alignment horizontal="left" vertical="center"/>
    </xf>
    <xf numFmtId="0" fontId="25" fillId="0" borderId="16" xfId="4" applyFont="1" applyBorder="1" applyAlignment="1">
      <alignment horizontal="left" vertical="center"/>
    </xf>
    <xf numFmtId="0" fontId="25" fillId="0" borderId="17" xfId="4" applyFont="1" applyBorder="1" applyAlignment="1">
      <alignment horizontal="left" vertical="center"/>
    </xf>
    <xf numFmtId="0" fontId="6" fillId="4" borderId="18" xfId="0" applyFont="1" applyFill="1" applyBorder="1" applyAlignment="1">
      <alignment horizontal="left" vertical="center"/>
    </xf>
    <xf numFmtId="0" fontId="8" fillId="0" borderId="18" xfId="0" applyFont="1" applyBorder="1" applyAlignment="1">
      <alignment horizontal="left" vertical="center" wrapText="1"/>
    </xf>
    <xf numFmtId="0" fontId="8" fillId="0" borderId="20" xfId="0" applyFont="1" applyBorder="1" applyAlignment="1">
      <alignment vertical="center" wrapText="1"/>
    </xf>
    <xf numFmtId="0" fontId="8" fillId="0" borderId="0" xfId="0" applyFont="1" applyAlignment="1">
      <alignment vertical="center" wrapText="1"/>
    </xf>
    <xf numFmtId="0" fontId="1" fillId="7" borderId="21" xfId="0" applyFont="1" applyFill="1" applyBorder="1" applyAlignment="1">
      <alignment horizontal="center" vertical="center" wrapText="1"/>
    </xf>
    <xf numFmtId="0" fontId="1" fillId="7" borderId="21" xfId="0" applyFont="1" applyFill="1" applyBorder="1" applyAlignment="1">
      <alignment horizontal="center" vertical="center"/>
    </xf>
    <xf numFmtId="0" fontId="8" fillId="6" borderId="21" xfId="0" applyFont="1" applyFill="1" applyBorder="1" applyAlignment="1">
      <alignment vertical="center" wrapText="1"/>
    </xf>
    <xf numFmtId="0" fontId="6" fillId="8" borderId="21" xfId="1" applyFont="1" applyFill="1" applyBorder="1" applyAlignment="1">
      <alignment horizontal="right" vertical="center"/>
    </xf>
    <xf numFmtId="0" fontId="6" fillId="8" borderId="21" xfId="1" applyFont="1" applyFill="1" applyBorder="1" applyAlignment="1">
      <alignment vertical="center"/>
    </xf>
    <xf numFmtId="0" fontId="8" fillId="8" borderId="21" xfId="0" applyFont="1" applyFill="1" applyBorder="1" applyAlignment="1">
      <alignment vertical="center" wrapText="1"/>
    </xf>
    <xf numFmtId="0" fontId="8" fillId="4" borderId="21" xfId="0" applyFont="1" applyFill="1" applyBorder="1" applyAlignment="1">
      <alignment vertical="center"/>
    </xf>
    <xf numFmtId="0" fontId="26" fillId="11" borderId="24" xfId="0" applyFont="1" applyFill="1" applyBorder="1" applyAlignment="1">
      <alignment vertical="center" wrapText="1"/>
    </xf>
    <xf numFmtId="0" fontId="8" fillId="4" borderId="21" xfId="1" applyFont="1" applyFill="1" applyBorder="1" applyAlignment="1">
      <alignment horizontal="right" vertical="center"/>
    </xf>
    <xf numFmtId="0" fontId="8" fillId="4" borderId="21" xfId="1" applyFont="1" applyFill="1" applyBorder="1" applyAlignment="1">
      <alignment horizontal="left" vertical="center"/>
    </xf>
    <xf numFmtId="0" fontId="8" fillId="4" borderId="21" xfId="0" applyFont="1" applyFill="1" applyBorder="1" applyAlignment="1">
      <alignment vertical="center" wrapText="1"/>
    </xf>
    <xf numFmtId="0" fontId="8" fillId="4" borderId="21" xfId="0" applyFont="1" applyFill="1" applyBorder="1" applyAlignment="1">
      <alignment horizontal="left" vertical="center" wrapText="1"/>
    </xf>
    <xf numFmtId="0" fontId="6" fillId="8" borderId="21" xfId="0" applyFont="1" applyFill="1" applyBorder="1" applyAlignment="1">
      <alignment vertical="center"/>
    </xf>
    <xf numFmtId="3" fontId="8" fillId="8" borderId="21" xfId="0" applyNumberFormat="1" applyFont="1" applyFill="1" applyBorder="1" applyAlignment="1">
      <alignment vertical="center" wrapText="1"/>
    </xf>
    <xf numFmtId="0" fontId="8" fillId="4" borderId="21" xfId="0" applyFont="1" applyFill="1" applyBorder="1" applyAlignment="1">
      <alignment horizontal="right" vertical="center"/>
    </xf>
    <xf numFmtId="3" fontId="8" fillId="4" borderId="21" xfId="0" applyNumberFormat="1" applyFont="1" applyFill="1" applyBorder="1" applyAlignment="1">
      <alignment vertical="center" wrapText="1"/>
    </xf>
    <xf numFmtId="0" fontId="6" fillId="8" borderId="21" xfId="0" applyFont="1" applyFill="1" applyBorder="1" applyAlignment="1">
      <alignment horizontal="right" vertical="center"/>
    </xf>
    <xf numFmtId="3" fontId="6" fillId="8" borderId="21" xfId="0" applyNumberFormat="1" applyFont="1" applyFill="1" applyBorder="1" applyAlignment="1">
      <alignment horizontal="left" vertical="center"/>
    </xf>
    <xf numFmtId="0" fontId="8" fillId="4" borderId="21" xfId="0" applyFont="1" applyFill="1" applyBorder="1" applyAlignment="1">
      <alignment horizontal="right" vertical="center" wrapText="1"/>
    </xf>
    <xf numFmtId="0" fontId="6" fillId="4" borderId="21" xfId="0" applyFont="1" applyFill="1" applyBorder="1" applyAlignment="1">
      <alignment vertical="center" wrapText="1"/>
    </xf>
    <xf numFmtId="0" fontId="8" fillId="0" borderId="0" xfId="0" applyFont="1" applyAlignment="1">
      <alignment horizontal="left" vertical="center"/>
    </xf>
    <xf numFmtId="0" fontId="0" fillId="0" borderId="0" xfId="0" applyAlignment="1">
      <alignment vertical="top" wrapText="1"/>
    </xf>
    <xf numFmtId="10" fontId="6" fillId="8" borderId="2" xfId="3" applyNumberFormat="1" applyFont="1" applyFill="1" applyBorder="1" applyAlignment="1">
      <alignment horizontal="right" vertical="center"/>
    </xf>
    <xf numFmtId="10" fontId="6" fillId="5" borderId="2" xfId="3" applyNumberFormat="1" applyFont="1" applyFill="1" applyBorder="1" applyAlignment="1">
      <alignment horizontal="right" vertical="center"/>
    </xf>
    <xf numFmtId="10" fontId="8" fillId="0" borderId="0" xfId="3" applyNumberFormat="1" applyFont="1" applyAlignment="1">
      <alignment horizontal="right" vertical="center"/>
    </xf>
    <xf numFmtId="10" fontId="16" fillId="9" borderId="4" xfId="3" applyNumberFormat="1" applyFont="1" applyFill="1" applyBorder="1" applyAlignment="1">
      <alignment horizontal="right" vertical="center"/>
    </xf>
    <xf numFmtId="10" fontId="11" fillId="0" borderId="0" xfId="3" applyNumberFormat="1" applyFont="1" applyAlignment="1">
      <alignment horizontal="right" vertical="center"/>
    </xf>
    <xf numFmtId="10" fontId="11" fillId="0" borderId="12" xfId="3" applyNumberFormat="1" applyFont="1" applyBorder="1" applyAlignment="1">
      <alignment horizontal="right" vertical="center"/>
    </xf>
    <xf numFmtId="0" fontId="16" fillId="12" borderId="3" xfId="0" applyFont="1" applyFill="1" applyBorder="1" applyAlignment="1">
      <alignment vertical="center"/>
    </xf>
    <xf numFmtId="0" fontId="16" fillId="12" borderId="0" xfId="0" applyFont="1" applyFill="1" applyAlignment="1">
      <alignment vertical="center"/>
    </xf>
    <xf numFmtId="0" fontId="11" fillId="0" borderId="7" xfId="0" applyFont="1" applyBorder="1" applyAlignment="1">
      <alignment vertical="center"/>
    </xf>
    <xf numFmtId="3" fontId="11" fillId="0" borderId="7" xfId="0" applyNumberFormat="1" applyFont="1" applyBorder="1" applyAlignment="1">
      <alignment vertical="center"/>
    </xf>
    <xf numFmtId="10" fontId="16" fillId="12" borderId="0" xfId="3" applyNumberFormat="1" applyFont="1" applyFill="1" applyAlignment="1">
      <alignment vertical="center"/>
    </xf>
    <xf numFmtId="10" fontId="11" fillId="0" borderId="7" xfId="3" applyNumberFormat="1" applyFont="1" applyBorder="1" applyAlignment="1">
      <alignment vertical="center"/>
    </xf>
    <xf numFmtId="0" fontId="16" fillId="4" borderId="4" xfId="0" applyFont="1" applyFill="1" applyBorder="1" applyAlignment="1">
      <alignment horizontal="right" vertical="center"/>
    </xf>
    <xf numFmtId="10" fontId="1" fillId="7" borderId="2" xfId="1" applyNumberFormat="1" applyFont="1" applyFill="1" applyBorder="1" applyAlignment="1">
      <alignment horizontal="center" vertical="center"/>
    </xf>
    <xf numFmtId="1" fontId="1" fillId="7" borderId="2" xfId="1" applyNumberFormat="1" applyFont="1" applyFill="1" applyBorder="1" applyAlignment="1">
      <alignment horizontal="center" vertical="center"/>
    </xf>
    <xf numFmtId="3" fontId="11" fillId="0" borderId="15" xfId="0" applyNumberFormat="1" applyFont="1" applyBorder="1" applyAlignment="1">
      <alignment vertical="center"/>
    </xf>
    <xf numFmtId="10" fontId="16" fillId="4" borderId="4" xfId="3" applyNumberFormat="1" applyFont="1" applyFill="1" applyBorder="1" applyAlignment="1">
      <alignment horizontal="right" vertical="center"/>
    </xf>
    <xf numFmtId="0" fontId="1" fillId="7" borderId="2" xfId="1" applyFont="1" applyFill="1" applyBorder="1" applyAlignment="1">
      <alignment horizontal="left" vertical="center"/>
    </xf>
    <xf numFmtId="0" fontId="12" fillId="0" borderId="0" xfId="0" applyFont="1" applyAlignment="1">
      <alignment horizontal="left" vertical="center" wrapText="1"/>
    </xf>
    <xf numFmtId="0" fontId="1" fillId="7" borderId="3" xfId="1" applyFont="1" applyFill="1" applyBorder="1" applyAlignment="1">
      <alignment horizontal="center" vertical="center"/>
    </xf>
    <xf numFmtId="0" fontId="1" fillId="7" borderId="4" xfId="1" applyFont="1" applyFill="1" applyBorder="1" applyAlignment="1">
      <alignment horizontal="center" vertical="center"/>
    </xf>
    <xf numFmtId="0" fontId="1" fillId="7" borderId="5" xfId="1" applyFont="1" applyFill="1" applyBorder="1" applyAlignment="1">
      <alignment horizontal="center" vertical="center"/>
    </xf>
    <xf numFmtId="0" fontId="1" fillId="7" borderId="8" xfId="1" applyFont="1" applyFill="1" applyBorder="1" applyAlignment="1">
      <alignment horizontal="center" vertical="center"/>
    </xf>
    <xf numFmtId="0" fontId="1" fillId="7" borderId="9" xfId="1" applyFont="1" applyFill="1" applyBorder="1" applyAlignment="1">
      <alignment horizontal="center" vertical="center"/>
    </xf>
    <xf numFmtId="0" fontId="1" fillId="7" borderId="10" xfId="1" applyFont="1" applyFill="1" applyBorder="1" applyAlignment="1">
      <alignment horizontal="center" vertical="center"/>
    </xf>
    <xf numFmtId="0" fontId="1" fillId="7" borderId="11" xfId="1" applyFont="1" applyFill="1" applyBorder="1" applyAlignment="1">
      <alignment horizontal="center" vertical="center"/>
    </xf>
    <xf numFmtId="0" fontId="6" fillId="5" borderId="21" xfId="0" applyFont="1" applyFill="1" applyBorder="1" applyAlignment="1">
      <alignment horizontal="center" vertical="center"/>
    </xf>
    <xf numFmtId="0" fontId="6" fillId="6" borderId="22" xfId="1" applyFont="1" applyFill="1" applyBorder="1" applyAlignment="1">
      <alignment horizontal="left" vertical="center" indent="1"/>
    </xf>
    <xf numFmtId="0" fontId="6" fillId="6" borderId="23" xfId="1" applyFont="1" applyFill="1" applyBorder="1" applyAlignment="1">
      <alignment horizontal="left" vertical="center" indent="1"/>
    </xf>
    <xf numFmtId="0" fontId="6" fillId="6" borderId="22" xfId="0" applyFont="1" applyFill="1" applyBorder="1" applyAlignment="1">
      <alignment horizontal="left" vertical="center" wrapText="1" indent="1"/>
    </xf>
    <xf numFmtId="0" fontId="6" fillId="6" borderId="23" xfId="0" applyFont="1" applyFill="1" applyBorder="1" applyAlignment="1">
      <alignment horizontal="left" vertical="center" wrapText="1" indent="1"/>
    </xf>
    <xf numFmtId="0" fontId="8" fillId="0" borderId="20" xfId="0" applyFont="1" applyBorder="1" applyAlignment="1">
      <alignment horizontal="center" vertical="center"/>
    </xf>
    <xf numFmtId="0" fontId="8" fillId="0" borderId="0" xfId="0" applyFont="1" applyAlignment="1">
      <alignment horizontal="center" vertical="center"/>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6" fillId="10" borderId="16" xfId="0" applyFont="1" applyFill="1" applyBorder="1" applyAlignment="1">
      <alignment horizontal="center" vertical="center"/>
    </xf>
    <xf numFmtId="0" fontId="6" fillId="10" borderId="17" xfId="0" applyFont="1" applyFill="1" applyBorder="1" applyAlignment="1">
      <alignment horizontal="center" vertical="center"/>
    </xf>
  </cellXfs>
  <cellStyles count="5">
    <cellStyle name="Hiperlink" xfId="4" builtinId="8"/>
    <cellStyle name="Normal" xfId="0" builtinId="0"/>
    <cellStyle name="Normal 2" xfId="2" xr:uid="{DCEF52AA-C7B6-4410-A355-C2BBD3ADADB0}"/>
    <cellStyle name="Normal 3" xfId="1" xr:uid="{75788624-B51B-449D-844B-9500D2642E66}"/>
    <cellStyle name="Porcentagem" xfId="3" builtinId="5"/>
  </cellStyles>
  <dxfs count="0"/>
  <tableStyles count="0" defaultTableStyle="TableStyleMedium9" defaultPivotStyle="PivotStyleLight16"/>
  <colors>
    <mruColors>
      <color rgb="FFBED0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ema do Office">
  <a:themeElements>
    <a:clrScheme name="Escala de Cinza">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s://www.imf.org/external/Pubs/FT/GFS/Manual/2014/gfsfinal.pdf" TargetMode="External"/><Relationship Id="rId2" Type="http://schemas.openxmlformats.org/officeDocument/2006/relationships/hyperlink" Target="https://www.tesourotransparente.gov.br/publicacoes/manual-de-estatisticas-de-financas-publicas-mefp/2015/30" TargetMode="External"/><Relationship Id="rId1" Type="http://schemas.openxmlformats.org/officeDocument/2006/relationships/hyperlink" Target="https://www.gov.br/tesouronacional/pt-br/estatisticas-fiscais-e-planejamento/estatisticas-fiscais-do-governo-geral" TargetMode="External"/><Relationship Id="rId4"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B37"/>
  <sheetViews>
    <sheetView showGridLines="0" tabSelected="1" workbookViewId="0">
      <selection activeCell="D3" sqref="D3"/>
    </sheetView>
  </sheetViews>
  <sheetFormatPr defaultColWidth="9.140625" defaultRowHeight="20.100000000000001" customHeight="1" x14ac:dyDescent="0.25"/>
  <cols>
    <col min="1" max="1" width="8.42578125" customWidth="1"/>
    <col min="2" max="2" width="130" bestFit="1" customWidth="1"/>
    <col min="3" max="16384" width="9.140625" style="42"/>
  </cols>
  <sheetData>
    <row r="1" spans="1:2" ht="20.100000000000001" customHeight="1" x14ac:dyDescent="0.25">
      <c r="A1" s="43" t="s">
        <v>677</v>
      </c>
    </row>
    <row r="3" spans="1:2" ht="20.100000000000001" customHeight="1" thickBot="1" x14ac:dyDescent="0.3">
      <c r="A3" s="44" t="s">
        <v>678</v>
      </c>
      <c r="B3" s="44"/>
    </row>
    <row r="4" spans="1:2" ht="20.100000000000001" customHeight="1" x14ac:dyDescent="0.25">
      <c r="A4" t="s">
        <v>304</v>
      </c>
      <c r="B4" t="str">
        <f>MID('1.1'!A1,13,200)&amp;" - Current Prices"</f>
        <v>State Governments Statement of Government Operations  - Brazil - Time Series - Quarterly - Current Prices</v>
      </c>
    </row>
    <row r="5" spans="1:2" ht="20.100000000000001" customHeight="1" x14ac:dyDescent="0.25">
      <c r="A5" t="s">
        <v>308</v>
      </c>
      <c r="B5" t="str">
        <f>MID('1.1.a'!A1,15,200)&amp;" - GDP %"</f>
        <v>State Governments Statement of Government Operations  - Brazil - Time Series - Quarterly - GDP %</v>
      </c>
    </row>
    <row r="6" spans="1:2" ht="20.100000000000001" customHeight="1" x14ac:dyDescent="0.25">
      <c r="A6" t="s">
        <v>305</v>
      </c>
      <c r="B6" t="str">
        <f>MID('1.2'!A1,13,200)&amp;" - Current Prices"</f>
        <v>State Governments Revenue - Brazil - Time Series - Quarterly - Current Prices</v>
      </c>
    </row>
    <row r="7" spans="1:2" ht="20.100000000000001" customHeight="1" x14ac:dyDescent="0.25">
      <c r="A7" t="s">
        <v>309</v>
      </c>
      <c r="B7" t="str">
        <f>MID('1.2.a'!A1,15,200)&amp;" - GDP %"</f>
        <v>State Governments Revenue - Brazil - Time Series - Quarterly - GDP %</v>
      </c>
    </row>
    <row r="8" spans="1:2" ht="20.100000000000001" customHeight="1" x14ac:dyDescent="0.25">
      <c r="A8" t="s">
        <v>310</v>
      </c>
      <c r="B8" t="str">
        <f>MID('1.3'!A1,13,200)&amp;" - Current Prices"</f>
        <v>State Governments Expenditure - Brazil - Time Series - Quarterly - Current Prices</v>
      </c>
    </row>
    <row r="9" spans="1:2" ht="20.100000000000001" customHeight="1" x14ac:dyDescent="0.25">
      <c r="A9" t="s">
        <v>312</v>
      </c>
      <c r="B9" t="str">
        <f>MID('1.3.a'!A1,15,200)&amp;" - GDP %"</f>
        <v>State Governments Expenditure - Brazil - Time Series - Quarterly - GDP %</v>
      </c>
    </row>
    <row r="10" spans="1:2" ht="20.100000000000001" customHeight="1" x14ac:dyDescent="0.25">
      <c r="A10" t="s">
        <v>311</v>
      </c>
      <c r="B10" t="str">
        <f>MID('1.4'!A1,13,200)&amp;" - Current Prices"</f>
        <v>State Governments Statement of Sources &amp; Uses of Cash - Brazil - Time Series - Quarterly - Current Prices</v>
      </c>
    </row>
    <row r="11" spans="1:2" ht="20.100000000000001" customHeight="1" x14ac:dyDescent="0.25">
      <c r="A11" t="s">
        <v>313</v>
      </c>
      <c r="B11" t="str">
        <f>MID('1.4.a'!A1,15,200)&amp;" - GDP %"</f>
        <v>State Governments Statement of Sources &amp; Uses of Cash - Brazil - Time Series - Quarterly - GDP %</v>
      </c>
    </row>
    <row r="12" spans="1:2" ht="20.100000000000001" customHeight="1" thickBot="1" x14ac:dyDescent="0.3">
      <c r="A12" s="44" t="s">
        <v>679</v>
      </c>
      <c r="B12" s="44"/>
    </row>
    <row r="13" spans="1:2" ht="20.100000000000001" customHeight="1" x14ac:dyDescent="0.25">
      <c r="A13" t="s">
        <v>306</v>
      </c>
      <c r="B13" t="str">
        <f>MID('2.1'!A1,13,200)&amp;" - Current Prices"</f>
        <v>State Governments Statement of Government Operations  - Brazil - Time Series - Yearly - Current Prices</v>
      </c>
    </row>
    <row r="14" spans="1:2" ht="20.100000000000001" customHeight="1" x14ac:dyDescent="0.25">
      <c r="A14" t="s">
        <v>307</v>
      </c>
      <c r="B14" t="str">
        <f>MID('2.1.a'!A1,15,200)&amp;" - GDP %"</f>
        <v>State Governments Statement of Government Operations  - Brazil - Time Series - Yearly - GDP %</v>
      </c>
    </row>
    <row r="15" spans="1:2" ht="20.100000000000001" customHeight="1" x14ac:dyDescent="0.25">
      <c r="A15" t="s">
        <v>322</v>
      </c>
      <c r="B15" t="str">
        <f>MID('2.2'!A1,13,200)&amp;" - Current Prices"</f>
        <v>State Governments Revenue - Brazil - Time Series - Yearly - Current Prices</v>
      </c>
    </row>
    <row r="16" spans="1:2" ht="20.100000000000001" customHeight="1" x14ac:dyDescent="0.25">
      <c r="A16" t="s">
        <v>320</v>
      </c>
      <c r="B16" t="str">
        <f>MID('2.2.a'!A1,15,200)&amp;" - GDP %"</f>
        <v>State Governments Revenue - Brazil - Time Series - Yearly - GDP %</v>
      </c>
    </row>
    <row r="17" spans="1:2" ht="20.100000000000001" customHeight="1" x14ac:dyDescent="0.25">
      <c r="A17" t="s">
        <v>323</v>
      </c>
      <c r="B17" t="str">
        <f>MID('2.3'!A1,13,200)&amp;" - Current Prices"</f>
        <v>State Governments Expenditure - Brazil - Time Series - Yearly - Current Prices</v>
      </c>
    </row>
    <row r="18" spans="1:2" ht="20.100000000000001" customHeight="1" x14ac:dyDescent="0.25">
      <c r="A18" t="s">
        <v>324</v>
      </c>
      <c r="B18" t="str">
        <f>MID('2.3.a'!$A$1,15,200)&amp;" - GDP %"</f>
        <v>State Governments Expenditure - Brazil - Time Series - Yearly - GDP %</v>
      </c>
    </row>
    <row r="19" spans="1:2" ht="20.100000000000001" customHeight="1" x14ac:dyDescent="0.25">
      <c r="A19" t="s">
        <v>316</v>
      </c>
      <c r="B19" t="str">
        <f>MID('2.4'!$A$1,13,200)&amp;" - Current Prices"</f>
        <v>State Governments Statement of Sources &amp; Uses of Cash - Brazil - Time Series - Yearly - Current Prices</v>
      </c>
    </row>
    <row r="20" spans="1:2" ht="20.100000000000001" customHeight="1" x14ac:dyDescent="0.25">
      <c r="A20" t="s">
        <v>321</v>
      </c>
      <c r="B20" t="str">
        <f>MID('2.4.a'!$A$1,15,200)&amp;" - GDP %"</f>
        <v>State Governments Statement of Sources &amp; Uses of Cash - Brazil - Time Series - Yearly - GDP %</v>
      </c>
    </row>
    <row r="21" spans="1:2" ht="20.100000000000001" customHeight="1" x14ac:dyDescent="0.25">
      <c r="A21" t="s">
        <v>675</v>
      </c>
      <c r="B21" t="s">
        <v>680</v>
      </c>
    </row>
    <row r="22" spans="1:2" ht="20.100000000000001" customHeight="1" x14ac:dyDescent="0.25">
      <c r="A22" t="s">
        <v>676</v>
      </c>
      <c r="B22" t="s">
        <v>681</v>
      </c>
    </row>
    <row r="23" spans="1:2" ht="20.100000000000001" customHeight="1" x14ac:dyDescent="0.25">
      <c r="B23" s="42"/>
    </row>
    <row r="24" spans="1:2" ht="20.100000000000001" customHeight="1" x14ac:dyDescent="0.25">
      <c r="A24" t="s">
        <v>560</v>
      </c>
      <c r="B24" s="42"/>
    </row>
    <row r="25" spans="1:2" ht="20.100000000000001" customHeight="1" x14ac:dyDescent="0.25">
      <c r="A25" t="s">
        <v>551</v>
      </c>
      <c r="B25" s="42"/>
    </row>
    <row r="26" spans="1:2" ht="20.100000000000001" customHeight="1" x14ac:dyDescent="0.25">
      <c r="B26" s="42"/>
    </row>
    <row r="31" spans="1:2" ht="20.100000000000001" customHeight="1" x14ac:dyDescent="0.2">
      <c r="A31" s="42"/>
      <c r="B31" s="42"/>
    </row>
    <row r="32" spans="1:2" ht="20.100000000000001" customHeight="1" x14ac:dyDescent="0.2">
      <c r="A32" s="42"/>
      <c r="B32" s="42"/>
    </row>
    <row r="33" s="42" customFormat="1" ht="20.100000000000001" customHeight="1" x14ac:dyDescent="0.2"/>
    <row r="34" s="42" customFormat="1" ht="20.100000000000001" customHeight="1" x14ac:dyDescent="0.2"/>
    <row r="35" s="42" customFormat="1" ht="20.100000000000001" customHeight="1" x14ac:dyDescent="0.2"/>
    <row r="36" s="42" customFormat="1" ht="20.100000000000001" customHeight="1" x14ac:dyDescent="0.2"/>
    <row r="37" s="42" customFormat="1" ht="20.100000000000001" customHeight="1" x14ac:dyDescent="0.2"/>
  </sheetData>
  <phoneticPr fontId="13" type="noConversion"/>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739B-CA34-40F2-B9C6-E2C1A037DBF5}">
  <sheetPr codeName="Planilha3"/>
  <dimension ref="A1:BP49"/>
  <sheetViews>
    <sheetView showGridLines="0" zoomScaleNormal="100" workbookViewId="0">
      <pane xSplit="2" ySplit="4" topLeftCell="BI5" activePane="bottomRight" state="frozen"/>
      <selection pane="topRight" activeCell="C1" sqref="C1"/>
      <selection pane="bottomLeft" activeCell="A5" sqref="A5"/>
      <selection pane="bottomRight" activeCell="BP2" sqref="BP2"/>
    </sheetView>
  </sheetViews>
  <sheetFormatPr defaultColWidth="9.140625" defaultRowHeight="20.100000000000001" customHeight="1" x14ac:dyDescent="0.25"/>
  <cols>
    <col min="1" max="1" width="9.140625" style="64"/>
    <col min="2" max="2" width="77.7109375" style="64" bestFit="1" customWidth="1"/>
    <col min="3" max="54" width="12.7109375" style="64" customWidth="1"/>
    <col min="55" max="68" width="13" style="64" customWidth="1"/>
    <col min="69" max="16384" width="9.140625" style="64"/>
  </cols>
  <sheetData>
    <row r="1" spans="1:68" ht="20.100000000000001" customHeight="1" x14ac:dyDescent="0.25">
      <c r="A1" s="55" t="s">
        <v>648</v>
      </c>
    </row>
    <row r="2" spans="1:68" ht="20.100000000000001" customHeight="1" x14ac:dyDescent="0.25">
      <c r="A2" s="55" t="s">
        <v>326</v>
      </c>
    </row>
    <row r="4" spans="1:68" s="83" customFormat="1" ht="20.100000000000001" customHeight="1" x14ac:dyDescent="0.25">
      <c r="A4" s="162" t="s">
        <v>649</v>
      </c>
      <c r="B4" s="162"/>
      <c r="C4" s="45" t="s">
        <v>682</v>
      </c>
      <c r="D4" s="45" t="s">
        <v>683</v>
      </c>
      <c r="E4" s="45" t="s">
        <v>684</v>
      </c>
      <c r="F4" s="45" t="s">
        <v>685</v>
      </c>
      <c r="G4" s="45" t="s">
        <v>686</v>
      </c>
      <c r="H4" s="45" t="s">
        <v>687</v>
      </c>
      <c r="I4" s="45" t="s">
        <v>688</v>
      </c>
      <c r="J4" s="45" t="s">
        <v>689</v>
      </c>
      <c r="K4" s="45" t="s">
        <v>690</v>
      </c>
      <c r="L4" s="45" t="s">
        <v>691</v>
      </c>
      <c r="M4" s="45" t="s">
        <v>692</v>
      </c>
      <c r="N4" s="45" t="s">
        <v>693</v>
      </c>
      <c r="O4" s="45" t="s">
        <v>694</v>
      </c>
      <c r="P4" s="45" t="s">
        <v>695</v>
      </c>
      <c r="Q4" s="45" t="s">
        <v>696</v>
      </c>
      <c r="R4" s="45" t="s">
        <v>697</v>
      </c>
      <c r="S4" s="45" t="s">
        <v>698</v>
      </c>
      <c r="T4" s="45" t="s">
        <v>699</v>
      </c>
      <c r="U4" s="45" t="s">
        <v>700</v>
      </c>
      <c r="V4" s="45" t="s">
        <v>701</v>
      </c>
      <c r="W4" s="45" t="s">
        <v>702</v>
      </c>
      <c r="X4" s="45" t="s">
        <v>703</v>
      </c>
      <c r="Y4" s="45" t="s">
        <v>704</v>
      </c>
      <c r="Z4" s="45" t="s">
        <v>705</v>
      </c>
      <c r="AA4" s="45" t="s">
        <v>706</v>
      </c>
      <c r="AB4" s="45" t="s">
        <v>707</v>
      </c>
      <c r="AC4" s="45" t="s">
        <v>708</v>
      </c>
      <c r="AD4" s="45" t="s">
        <v>709</v>
      </c>
      <c r="AE4" s="45" t="s">
        <v>710</v>
      </c>
      <c r="AF4" s="45" t="s">
        <v>711</v>
      </c>
      <c r="AG4" s="45" t="s">
        <v>712</v>
      </c>
      <c r="AH4" s="45" t="s">
        <v>713</v>
      </c>
      <c r="AI4" s="45" t="s">
        <v>714</v>
      </c>
      <c r="AJ4" s="45" t="s">
        <v>715</v>
      </c>
      <c r="AK4" s="45" t="s">
        <v>716</v>
      </c>
      <c r="AL4" s="45" t="s">
        <v>717</v>
      </c>
      <c r="AM4" s="45" t="s">
        <v>718</v>
      </c>
      <c r="AN4" s="45" t="s">
        <v>719</v>
      </c>
      <c r="AO4" s="45" t="s">
        <v>720</v>
      </c>
      <c r="AP4" s="45" t="s">
        <v>721</v>
      </c>
      <c r="AQ4" s="45" t="s">
        <v>722</v>
      </c>
      <c r="AR4" s="45" t="s">
        <v>723</v>
      </c>
      <c r="AS4" s="45" t="s">
        <v>724</v>
      </c>
      <c r="AT4" s="45" t="s">
        <v>725</v>
      </c>
      <c r="AU4" s="45" t="s">
        <v>726</v>
      </c>
      <c r="AV4" s="45" t="s">
        <v>727</v>
      </c>
      <c r="AW4" s="45" t="s">
        <v>728</v>
      </c>
      <c r="AX4" s="45" t="s">
        <v>729</v>
      </c>
      <c r="AY4" s="45" t="s">
        <v>730</v>
      </c>
      <c r="AZ4" s="45" t="s">
        <v>731</v>
      </c>
      <c r="BA4" s="45" t="s">
        <v>732</v>
      </c>
      <c r="BB4" s="45" t="s">
        <v>733</v>
      </c>
      <c r="BC4" s="45" t="s">
        <v>734</v>
      </c>
      <c r="BD4" s="45" t="s">
        <v>735</v>
      </c>
      <c r="BE4" s="45" t="s">
        <v>736</v>
      </c>
      <c r="BF4" s="45" t="s">
        <v>737</v>
      </c>
      <c r="BG4" s="45" t="s">
        <v>738</v>
      </c>
      <c r="BH4" s="45" t="s">
        <v>739</v>
      </c>
      <c r="BI4" s="45" t="s">
        <v>740</v>
      </c>
      <c r="BJ4" s="45" t="s">
        <v>741</v>
      </c>
      <c r="BK4" s="45" t="s">
        <v>742</v>
      </c>
      <c r="BL4" s="45" t="s">
        <v>743</v>
      </c>
      <c r="BM4" s="45" t="s">
        <v>744</v>
      </c>
      <c r="BN4" s="45" t="s">
        <v>745</v>
      </c>
      <c r="BO4" s="45" t="s">
        <v>746</v>
      </c>
      <c r="BP4" s="45" t="s">
        <v>747</v>
      </c>
    </row>
    <row r="5" spans="1:68" ht="20.100000000000001" customHeight="1" x14ac:dyDescent="0.25">
      <c r="A5" s="17">
        <v>1</v>
      </c>
      <c r="B5" s="18" t="s">
        <v>363</v>
      </c>
      <c r="C5" s="19">
        <v>115267.27321573722</v>
      </c>
      <c r="D5" s="19">
        <v>119295.24322589829</v>
      </c>
      <c r="E5" s="19">
        <v>116976.36474919668</v>
      </c>
      <c r="F5" s="19">
        <v>125774.25245926291</v>
      </c>
      <c r="G5" s="19">
        <v>131843.58183323909</v>
      </c>
      <c r="H5" s="19">
        <v>129458.08090245552</v>
      </c>
      <c r="I5" s="19">
        <v>127329.98260610423</v>
      </c>
      <c r="J5" s="19">
        <v>142231.35700747237</v>
      </c>
      <c r="K5" s="19">
        <v>145234.23862657777</v>
      </c>
      <c r="L5" s="19">
        <v>141625.04619364825</v>
      </c>
      <c r="M5" s="19">
        <v>139489.23543764561</v>
      </c>
      <c r="N5" s="19">
        <v>154197.54200968985</v>
      </c>
      <c r="O5" s="19">
        <v>157310.56655062095</v>
      </c>
      <c r="P5" s="19">
        <v>159388.60254130623</v>
      </c>
      <c r="Q5" s="19">
        <v>152523.43194701831</v>
      </c>
      <c r="R5" s="19">
        <v>173594.57755292559</v>
      </c>
      <c r="S5" s="19">
        <v>179675.74164537655</v>
      </c>
      <c r="T5" s="19">
        <v>165111.84990547705</v>
      </c>
      <c r="U5" s="19">
        <v>167291.37976509769</v>
      </c>
      <c r="V5" s="19">
        <v>181757.30210458001</v>
      </c>
      <c r="W5" s="19">
        <v>185075.50348869982</v>
      </c>
      <c r="X5" s="19">
        <v>183562.21697442504</v>
      </c>
      <c r="Y5" s="19">
        <v>172751.44101839003</v>
      </c>
      <c r="Z5" s="19">
        <v>191565.99117313931</v>
      </c>
      <c r="AA5" s="19">
        <v>195287.66394016059</v>
      </c>
      <c r="AB5" s="19">
        <v>183852.52148414453</v>
      </c>
      <c r="AC5" s="19">
        <v>180408.56779186628</v>
      </c>
      <c r="AD5" s="19">
        <v>206553.5635714769</v>
      </c>
      <c r="AE5" s="19">
        <v>206161.94659316697</v>
      </c>
      <c r="AF5" s="19">
        <v>195267.04443967628</v>
      </c>
      <c r="AG5" s="19">
        <v>190513.67913955281</v>
      </c>
      <c r="AH5" s="19">
        <v>208668.4493804489</v>
      </c>
      <c r="AI5" s="19">
        <v>215745.70589096841</v>
      </c>
      <c r="AJ5" s="19">
        <v>209321.77454486658</v>
      </c>
      <c r="AK5" s="19">
        <v>204932.34706169838</v>
      </c>
      <c r="AL5" s="19">
        <v>227541.8350734126</v>
      </c>
      <c r="AM5" s="19">
        <v>232694.54867097302</v>
      </c>
      <c r="AN5" s="19">
        <v>225903.22803087294</v>
      </c>
      <c r="AO5" s="19">
        <v>220854.15399307266</v>
      </c>
      <c r="AP5" s="19">
        <v>244796.86224623176</v>
      </c>
      <c r="AQ5" s="19">
        <v>244376.44842938299</v>
      </c>
      <c r="AR5" s="19">
        <v>205478.52527567884</v>
      </c>
      <c r="AS5" s="19">
        <v>254742.52649455852</v>
      </c>
      <c r="AT5" s="19">
        <v>270579.71386964049</v>
      </c>
      <c r="AU5" s="19">
        <v>271452.14604379237</v>
      </c>
      <c r="AV5" s="19">
        <v>267811.55570090172</v>
      </c>
      <c r="AW5" s="19">
        <v>308233.1531632283</v>
      </c>
      <c r="AX5" s="19">
        <v>320344.41339898045</v>
      </c>
      <c r="AY5" s="19">
        <v>328022.71607577085</v>
      </c>
      <c r="AZ5" s="19">
        <v>337350.4161104419</v>
      </c>
      <c r="BA5" s="19">
        <v>321173.91022263403</v>
      </c>
      <c r="BB5" s="19">
        <v>359330.56638745451</v>
      </c>
      <c r="BC5" s="19">
        <v>333738.15739488462</v>
      </c>
      <c r="BD5" s="19">
        <v>338812.95347670268</v>
      </c>
      <c r="BE5" s="19">
        <v>328117.35412459174</v>
      </c>
      <c r="BF5" s="19">
        <v>370831.49750703992</v>
      </c>
      <c r="BG5" s="19">
        <v>381782.78074032941</v>
      </c>
      <c r="BH5" s="19">
        <v>375649.69030824356</v>
      </c>
      <c r="BI5" s="19">
        <v>368330.4523441795</v>
      </c>
      <c r="BJ5" s="19">
        <v>408617.92384490755</v>
      </c>
      <c r="BK5" s="19">
        <v>412384.24349851056</v>
      </c>
      <c r="BL5" s="19">
        <v>402692.72982139618</v>
      </c>
      <c r="BM5" s="19">
        <v>398342.48953998834</v>
      </c>
      <c r="BN5" s="19">
        <v>438087.42305959499</v>
      </c>
      <c r="BO5" s="19">
        <v>436905.42772158008</v>
      </c>
      <c r="BP5" s="19">
        <v>447482.40984601993</v>
      </c>
    </row>
    <row r="6" spans="1:68" ht="20.100000000000001" customHeight="1" x14ac:dyDescent="0.25">
      <c r="A6" s="65">
        <v>11</v>
      </c>
      <c r="B6" s="65" t="s">
        <v>327</v>
      </c>
      <c r="C6" s="66">
        <v>76194.661305318936</v>
      </c>
      <c r="D6" s="66">
        <v>73868.065473875147</v>
      </c>
      <c r="E6" s="66">
        <v>74581.443128697996</v>
      </c>
      <c r="F6" s="66">
        <v>76847.434453282476</v>
      </c>
      <c r="G6" s="66">
        <v>86081.300968747877</v>
      </c>
      <c r="H6" s="66">
        <v>80695.425865660291</v>
      </c>
      <c r="I6" s="66">
        <v>82200.816440088543</v>
      </c>
      <c r="J6" s="66">
        <v>86069.405226640491</v>
      </c>
      <c r="K6" s="66">
        <v>94541.61821687124</v>
      </c>
      <c r="L6" s="66">
        <v>89588.419679063809</v>
      </c>
      <c r="M6" s="66">
        <v>89955.292109790404</v>
      </c>
      <c r="N6" s="66">
        <v>95331.015023652581</v>
      </c>
      <c r="O6" s="66">
        <v>103766.00354754108</v>
      </c>
      <c r="P6" s="66">
        <v>100043.93037223739</v>
      </c>
      <c r="Q6" s="66">
        <v>100007.49558575617</v>
      </c>
      <c r="R6" s="66">
        <v>107001.75799532334</v>
      </c>
      <c r="S6" s="66">
        <v>115464.83817274503</v>
      </c>
      <c r="T6" s="66">
        <v>104523.38829165538</v>
      </c>
      <c r="U6" s="66">
        <v>104546.09383114561</v>
      </c>
      <c r="V6" s="66">
        <v>112977.46177798376</v>
      </c>
      <c r="W6" s="66">
        <v>119711.34266649888</v>
      </c>
      <c r="X6" s="66">
        <v>112002.1571258872</v>
      </c>
      <c r="Y6" s="66">
        <v>109959.35954414219</v>
      </c>
      <c r="Z6" s="66">
        <v>114670.87806341253</v>
      </c>
      <c r="AA6" s="66">
        <v>129674.05262924056</v>
      </c>
      <c r="AB6" s="66">
        <v>114987.73471730048</v>
      </c>
      <c r="AC6" s="66">
        <v>114173.46117462768</v>
      </c>
      <c r="AD6" s="66">
        <v>119611.16966781126</v>
      </c>
      <c r="AE6" s="66">
        <v>136048.35805746709</v>
      </c>
      <c r="AF6" s="66">
        <v>123623.04286568367</v>
      </c>
      <c r="AG6" s="66">
        <v>123545.43709474866</v>
      </c>
      <c r="AH6" s="66">
        <v>128302.43753592046</v>
      </c>
      <c r="AI6" s="66">
        <v>143970.01967569231</v>
      </c>
      <c r="AJ6" s="66">
        <v>133629.0537358658</v>
      </c>
      <c r="AK6" s="66">
        <v>133533.41523085491</v>
      </c>
      <c r="AL6" s="66">
        <v>140412.50822805701</v>
      </c>
      <c r="AM6" s="66">
        <v>153709.01759800216</v>
      </c>
      <c r="AN6" s="66">
        <v>142656.47313725314</v>
      </c>
      <c r="AO6" s="66">
        <v>142554.08453971785</v>
      </c>
      <c r="AP6" s="66">
        <v>149827.59100092697</v>
      </c>
      <c r="AQ6" s="66">
        <v>165497.09057116747</v>
      </c>
      <c r="AR6" s="66">
        <v>117576.91998079525</v>
      </c>
      <c r="AS6" s="66">
        <v>147304.15550923071</v>
      </c>
      <c r="AT6" s="66">
        <v>171835.16442757656</v>
      </c>
      <c r="AU6" s="66">
        <v>185097.03564630882</v>
      </c>
      <c r="AV6" s="66">
        <v>172794.44776508224</v>
      </c>
      <c r="AW6" s="66">
        <v>192528.10786301753</v>
      </c>
      <c r="AX6" s="66">
        <v>198467.02815714106</v>
      </c>
      <c r="AY6" s="66">
        <v>213345.45943901042</v>
      </c>
      <c r="AZ6" s="66">
        <v>206954.89761259127</v>
      </c>
      <c r="BA6" s="66">
        <v>195175.82726603793</v>
      </c>
      <c r="BB6" s="66">
        <v>188488.55008484935</v>
      </c>
      <c r="BC6" s="66">
        <v>210159.77880177001</v>
      </c>
      <c r="BD6" s="66">
        <v>203529.06531425999</v>
      </c>
      <c r="BE6" s="66">
        <v>203384.61368417001</v>
      </c>
      <c r="BF6" s="66">
        <v>212441.68781047995</v>
      </c>
      <c r="BG6" s="66">
        <v>241514.83656642982</v>
      </c>
      <c r="BH6" s="66">
        <v>227151.93436496978</v>
      </c>
      <c r="BI6" s="66">
        <v>233794.17397523203</v>
      </c>
      <c r="BJ6" s="66">
        <v>241197.22522431836</v>
      </c>
      <c r="BK6" s="66">
        <v>264416.23516695999</v>
      </c>
      <c r="BL6" s="66">
        <v>245133.67409137002</v>
      </c>
      <c r="BM6" s="66">
        <v>241646.41578361002</v>
      </c>
      <c r="BN6" s="66">
        <v>258041.09973606997</v>
      </c>
      <c r="BO6" s="66">
        <v>279309.03452046006</v>
      </c>
      <c r="BP6" s="66">
        <v>264263.56695904996</v>
      </c>
    </row>
    <row r="7" spans="1:68" ht="20.100000000000001" customHeight="1" x14ac:dyDescent="0.25">
      <c r="A7" s="20">
        <v>111</v>
      </c>
      <c r="B7" s="21" t="s">
        <v>328</v>
      </c>
      <c r="C7" s="67">
        <v>0</v>
      </c>
      <c r="D7" s="67">
        <v>0</v>
      </c>
      <c r="E7" s="67">
        <v>0</v>
      </c>
      <c r="F7" s="67">
        <v>0</v>
      </c>
      <c r="G7" s="67">
        <v>0</v>
      </c>
      <c r="H7" s="67">
        <v>0</v>
      </c>
      <c r="I7" s="67">
        <v>0</v>
      </c>
      <c r="J7" s="67">
        <v>0</v>
      </c>
      <c r="K7" s="67">
        <v>0</v>
      </c>
      <c r="L7" s="67">
        <v>0</v>
      </c>
      <c r="M7" s="67">
        <v>0</v>
      </c>
      <c r="N7" s="67">
        <v>0</v>
      </c>
      <c r="O7" s="67">
        <v>0</v>
      </c>
      <c r="P7" s="67">
        <v>0</v>
      </c>
      <c r="Q7" s="67">
        <v>0</v>
      </c>
      <c r="R7" s="67">
        <v>0</v>
      </c>
      <c r="S7" s="67">
        <v>0</v>
      </c>
      <c r="T7" s="67">
        <v>0</v>
      </c>
      <c r="U7" s="67">
        <v>0</v>
      </c>
      <c r="V7" s="67">
        <v>0</v>
      </c>
      <c r="W7" s="67">
        <v>0</v>
      </c>
      <c r="X7" s="67">
        <v>0</v>
      </c>
      <c r="Y7" s="67">
        <v>0</v>
      </c>
      <c r="Z7" s="67">
        <v>0</v>
      </c>
      <c r="AA7" s="67">
        <v>0</v>
      </c>
      <c r="AB7" s="67">
        <v>0</v>
      </c>
      <c r="AC7" s="67">
        <v>0</v>
      </c>
      <c r="AD7" s="67">
        <v>0</v>
      </c>
      <c r="AE7" s="67">
        <v>0</v>
      </c>
      <c r="AF7" s="67">
        <v>0</v>
      </c>
      <c r="AG7" s="67">
        <v>0</v>
      </c>
      <c r="AH7" s="67">
        <v>0</v>
      </c>
      <c r="AI7" s="67">
        <v>0</v>
      </c>
      <c r="AJ7" s="67">
        <v>0</v>
      </c>
      <c r="AK7" s="67">
        <v>0</v>
      </c>
      <c r="AL7" s="67">
        <v>0</v>
      </c>
      <c r="AM7" s="67">
        <v>0</v>
      </c>
      <c r="AN7" s="67">
        <v>0</v>
      </c>
      <c r="AO7" s="67">
        <v>0</v>
      </c>
      <c r="AP7" s="67">
        <v>0</v>
      </c>
      <c r="AQ7" s="67">
        <v>0</v>
      </c>
      <c r="AR7" s="67">
        <v>0</v>
      </c>
      <c r="AS7" s="67">
        <v>0</v>
      </c>
      <c r="AT7" s="67">
        <v>0</v>
      </c>
      <c r="AU7" s="67">
        <v>0</v>
      </c>
      <c r="AV7" s="67">
        <v>0</v>
      </c>
      <c r="AW7" s="67">
        <v>0</v>
      </c>
      <c r="AX7" s="67">
        <v>0</v>
      </c>
      <c r="AY7" s="67">
        <v>0</v>
      </c>
      <c r="AZ7" s="67">
        <v>0</v>
      </c>
      <c r="BA7" s="67">
        <v>0</v>
      </c>
      <c r="BB7" s="67">
        <v>0</v>
      </c>
      <c r="BC7" s="67">
        <v>0</v>
      </c>
      <c r="BD7" s="67">
        <v>0</v>
      </c>
      <c r="BE7" s="67">
        <v>0</v>
      </c>
      <c r="BF7" s="67">
        <v>0</v>
      </c>
      <c r="BG7" s="67">
        <v>0</v>
      </c>
      <c r="BH7" s="67">
        <v>0</v>
      </c>
      <c r="BI7" s="67">
        <v>0</v>
      </c>
      <c r="BJ7" s="67">
        <v>0</v>
      </c>
      <c r="BK7" s="67">
        <v>0</v>
      </c>
      <c r="BL7" s="67">
        <v>0</v>
      </c>
      <c r="BM7" s="67">
        <v>0</v>
      </c>
      <c r="BN7" s="67">
        <v>0</v>
      </c>
      <c r="BO7" s="67">
        <v>0</v>
      </c>
      <c r="BP7" s="67">
        <v>0</v>
      </c>
    </row>
    <row r="8" spans="1:68" ht="20.100000000000001" customHeight="1" x14ac:dyDescent="0.25">
      <c r="A8" s="20">
        <v>112</v>
      </c>
      <c r="B8" s="21" t="s">
        <v>329</v>
      </c>
      <c r="C8" s="67">
        <v>0</v>
      </c>
      <c r="D8" s="67">
        <v>0</v>
      </c>
      <c r="E8" s="67">
        <v>0</v>
      </c>
      <c r="F8" s="67">
        <v>0</v>
      </c>
      <c r="G8" s="67">
        <v>0</v>
      </c>
      <c r="H8" s="67">
        <v>0</v>
      </c>
      <c r="I8" s="67">
        <v>0</v>
      </c>
      <c r="J8" s="67">
        <v>0</v>
      </c>
      <c r="K8" s="67">
        <v>0</v>
      </c>
      <c r="L8" s="67">
        <v>0</v>
      </c>
      <c r="M8" s="67">
        <v>0</v>
      </c>
      <c r="N8" s="67">
        <v>0</v>
      </c>
      <c r="O8" s="67">
        <v>0</v>
      </c>
      <c r="P8" s="67">
        <v>0</v>
      </c>
      <c r="Q8" s="67">
        <v>0</v>
      </c>
      <c r="R8" s="67">
        <v>0</v>
      </c>
      <c r="S8" s="67">
        <v>0</v>
      </c>
      <c r="T8" s="67">
        <v>0</v>
      </c>
      <c r="U8" s="67">
        <v>0</v>
      </c>
      <c r="V8" s="67">
        <v>0</v>
      </c>
      <c r="W8" s="67">
        <v>0</v>
      </c>
      <c r="X8" s="67">
        <v>0</v>
      </c>
      <c r="Y8" s="67">
        <v>0</v>
      </c>
      <c r="Z8" s="67">
        <v>0</v>
      </c>
      <c r="AA8" s="67">
        <v>0</v>
      </c>
      <c r="AB8" s="67">
        <v>0</v>
      </c>
      <c r="AC8" s="67">
        <v>0</v>
      </c>
      <c r="AD8" s="67">
        <v>0</v>
      </c>
      <c r="AE8" s="67">
        <v>0</v>
      </c>
      <c r="AF8" s="67">
        <v>0</v>
      </c>
      <c r="AG8" s="67">
        <v>0</v>
      </c>
      <c r="AH8" s="67">
        <v>0</v>
      </c>
      <c r="AI8" s="67">
        <v>0</v>
      </c>
      <c r="AJ8" s="67">
        <v>0</v>
      </c>
      <c r="AK8" s="67">
        <v>0</v>
      </c>
      <c r="AL8" s="67">
        <v>0</v>
      </c>
      <c r="AM8" s="67">
        <v>0</v>
      </c>
      <c r="AN8" s="67">
        <v>0</v>
      </c>
      <c r="AO8" s="67">
        <v>0</v>
      </c>
      <c r="AP8" s="67">
        <v>0</v>
      </c>
      <c r="AQ8" s="67">
        <v>0</v>
      </c>
      <c r="AR8" s="67">
        <v>0</v>
      </c>
      <c r="AS8" s="67">
        <v>0</v>
      </c>
      <c r="AT8" s="67">
        <v>0</v>
      </c>
      <c r="AU8" s="67">
        <v>0</v>
      </c>
      <c r="AV8" s="67">
        <v>0</v>
      </c>
      <c r="AW8" s="67">
        <v>0</v>
      </c>
      <c r="AX8" s="67">
        <v>0</v>
      </c>
      <c r="AY8" s="67">
        <v>0</v>
      </c>
      <c r="AZ8" s="67">
        <v>0</v>
      </c>
      <c r="BA8" s="67">
        <v>0</v>
      </c>
      <c r="BB8" s="67">
        <v>0</v>
      </c>
      <c r="BC8" s="67">
        <v>0</v>
      </c>
      <c r="BD8" s="67">
        <v>0</v>
      </c>
      <c r="BE8" s="67">
        <v>0</v>
      </c>
      <c r="BF8" s="67">
        <v>0</v>
      </c>
      <c r="BG8" s="67">
        <v>0</v>
      </c>
      <c r="BH8" s="67">
        <v>0</v>
      </c>
      <c r="BI8" s="67">
        <v>0</v>
      </c>
      <c r="BJ8" s="67">
        <v>0</v>
      </c>
      <c r="BK8" s="67">
        <v>0</v>
      </c>
      <c r="BL8" s="67">
        <v>0</v>
      </c>
      <c r="BM8" s="67">
        <v>0</v>
      </c>
      <c r="BN8" s="67">
        <v>0</v>
      </c>
      <c r="BO8" s="67">
        <v>0</v>
      </c>
      <c r="BP8" s="67">
        <v>0</v>
      </c>
    </row>
    <row r="9" spans="1:68" ht="20.100000000000001" customHeight="1" x14ac:dyDescent="0.25">
      <c r="A9" s="20">
        <v>113</v>
      </c>
      <c r="B9" s="21" t="s">
        <v>330</v>
      </c>
      <c r="C9" s="67">
        <v>12009.214250745626</v>
      </c>
      <c r="D9" s="67">
        <v>5473.1489623324251</v>
      </c>
      <c r="E9" s="67">
        <v>3746.7089832296415</v>
      </c>
      <c r="F9" s="67">
        <v>3303.1850911823085</v>
      </c>
      <c r="G9" s="67">
        <v>13714.204429919964</v>
      </c>
      <c r="H9" s="67">
        <v>5905.2588531469637</v>
      </c>
      <c r="I9" s="67">
        <v>4205.7874222927139</v>
      </c>
      <c r="J9" s="67">
        <v>3766.5878614303542</v>
      </c>
      <c r="K9" s="67">
        <v>15350.572404371838</v>
      </c>
      <c r="L9" s="67">
        <v>6840.5643585592261</v>
      </c>
      <c r="M9" s="67">
        <v>4929.1560254920478</v>
      </c>
      <c r="N9" s="67">
        <v>4135.0741355068876</v>
      </c>
      <c r="O9" s="67">
        <v>16564.131407630073</v>
      </c>
      <c r="P9" s="67">
        <v>7563.9221872627058</v>
      </c>
      <c r="Q9" s="67">
        <v>5354.7345143451876</v>
      </c>
      <c r="R9" s="67">
        <v>4842.5772026020377</v>
      </c>
      <c r="S9" s="67">
        <v>18408.132486106824</v>
      </c>
      <c r="T9" s="67">
        <v>7951.9806646821435</v>
      </c>
      <c r="U9" s="67">
        <v>6392.6627280633347</v>
      </c>
      <c r="V9" s="67">
        <v>5331.123877807694</v>
      </c>
      <c r="W9" s="67">
        <v>19912.339080315291</v>
      </c>
      <c r="X9" s="67">
        <v>10230.964126028275</v>
      </c>
      <c r="Y9" s="67">
        <v>6784.8473069949341</v>
      </c>
      <c r="Z9" s="67">
        <v>6749.1624019814981</v>
      </c>
      <c r="AA9" s="67">
        <v>24227.807588266623</v>
      </c>
      <c r="AB9" s="67">
        <v>9694.7957849380273</v>
      </c>
      <c r="AC9" s="67">
        <v>6764.0273266259683</v>
      </c>
      <c r="AD9" s="67">
        <v>6791.1759184293805</v>
      </c>
      <c r="AE9" s="67">
        <v>23835.985408162473</v>
      </c>
      <c r="AF9" s="67">
        <v>10302.489676896595</v>
      </c>
      <c r="AG9" s="67">
        <v>7952.0322784884556</v>
      </c>
      <c r="AH9" s="67">
        <v>6689.9400284824769</v>
      </c>
      <c r="AI9" s="67">
        <v>24924.635910727229</v>
      </c>
      <c r="AJ9" s="67">
        <v>11287.754675783064</v>
      </c>
      <c r="AK9" s="67">
        <v>8158.582171088261</v>
      </c>
      <c r="AL9" s="67">
        <v>7419.8414800714618</v>
      </c>
      <c r="AM9" s="67">
        <v>26824.680279098891</v>
      </c>
      <c r="AN9" s="67">
        <v>12266.279183006331</v>
      </c>
      <c r="AO9" s="67">
        <v>8925.5513127667364</v>
      </c>
      <c r="AP9" s="67">
        <v>8189.1083298780422</v>
      </c>
      <c r="AQ9" s="67">
        <v>28974.211359687433</v>
      </c>
      <c r="AR9" s="67">
        <v>9380.1220712312388</v>
      </c>
      <c r="AS9" s="67">
        <v>9750.5789626091755</v>
      </c>
      <c r="AT9" s="67">
        <v>10227.462801152151</v>
      </c>
      <c r="AU9" s="67">
        <v>30898.451941139116</v>
      </c>
      <c r="AV9" s="67">
        <v>13210.281054953053</v>
      </c>
      <c r="AW9" s="67">
        <v>11066.00404272716</v>
      </c>
      <c r="AX9" s="67">
        <v>10788.220713690855</v>
      </c>
      <c r="AY9" s="67">
        <v>33057.396914919787</v>
      </c>
      <c r="AZ9" s="67">
        <v>20682.778388820458</v>
      </c>
      <c r="BA9" s="67">
        <v>12274.743059322767</v>
      </c>
      <c r="BB9" s="67">
        <v>12523.262853762835</v>
      </c>
      <c r="BC9" s="67">
        <v>42359.441737269997</v>
      </c>
      <c r="BD9" s="67">
        <v>24079.296006009998</v>
      </c>
      <c r="BE9" s="67">
        <v>14509.83177429</v>
      </c>
      <c r="BF9" s="67">
        <v>15253.597532750002</v>
      </c>
      <c r="BG9" s="67">
        <v>46642.264995585429</v>
      </c>
      <c r="BH9" s="67">
        <v>23471.255583091384</v>
      </c>
      <c r="BI9" s="67">
        <v>16184.3597455131</v>
      </c>
      <c r="BJ9" s="67">
        <v>17451.806885110087</v>
      </c>
      <c r="BK9" s="67">
        <v>49820.784688889995</v>
      </c>
      <c r="BL9" s="67">
        <v>26034.061314619998</v>
      </c>
      <c r="BM9" s="67">
        <v>16707.030036209999</v>
      </c>
      <c r="BN9" s="67">
        <v>19623.188306810003</v>
      </c>
      <c r="BO9" s="67">
        <v>51791.144662079991</v>
      </c>
      <c r="BP9" s="67">
        <v>26828.529068700005</v>
      </c>
    </row>
    <row r="10" spans="1:68" ht="20.100000000000001" customHeight="1" x14ac:dyDescent="0.25">
      <c r="A10" s="20">
        <v>114</v>
      </c>
      <c r="B10" s="21" t="s">
        <v>331</v>
      </c>
      <c r="C10" s="67">
        <v>64185.447054573313</v>
      </c>
      <c r="D10" s="67">
        <v>68394.916511542717</v>
      </c>
      <c r="E10" s="67">
        <v>70834.734145468348</v>
      </c>
      <c r="F10" s="67">
        <v>73544.249362100163</v>
      </c>
      <c r="G10" s="67">
        <v>72367.096538827915</v>
      </c>
      <c r="H10" s="67">
        <v>74790.167012513324</v>
      </c>
      <c r="I10" s="67">
        <v>77995.029017795823</v>
      </c>
      <c r="J10" s="67">
        <v>82302.81736521014</v>
      </c>
      <c r="K10" s="67">
        <v>79191.045812499404</v>
      </c>
      <c r="L10" s="67">
        <v>82747.855320504576</v>
      </c>
      <c r="M10" s="67">
        <v>85026.136084298356</v>
      </c>
      <c r="N10" s="67">
        <v>91195.940888145691</v>
      </c>
      <c r="O10" s="67">
        <v>87201.872139911007</v>
      </c>
      <c r="P10" s="67">
        <v>92480.008184974678</v>
      </c>
      <c r="Q10" s="67">
        <v>94652.761071410991</v>
      </c>
      <c r="R10" s="67">
        <v>102159.18079272129</v>
      </c>
      <c r="S10" s="67">
        <v>97056.705686638204</v>
      </c>
      <c r="T10" s="67">
        <v>96571.407626973247</v>
      </c>
      <c r="U10" s="67">
        <v>98153.431103082272</v>
      </c>
      <c r="V10" s="67">
        <v>107646.33790017606</v>
      </c>
      <c r="W10" s="67">
        <v>99799.003586183593</v>
      </c>
      <c r="X10" s="67">
        <v>101771.19299985892</v>
      </c>
      <c r="Y10" s="67">
        <v>103174.51223714725</v>
      </c>
      <c r="Z10" s="67">
        <v>107921.71566143104</v>
      </c>
      <c r="AA10" s="67">
        <v>105446.24504097392</v>
      </c>
      <c r="AB10" s="67">
        <v>105292.93893236245</v>
      </c>
      <c r="AC10" s="67">
        <v>107409.43384800172</v>
      </c>
      <c r="AD10" s="67">
        <v>112819.99374938189</v>
      </c>
      <c r="AE10" s="67">
        <v>112212.37264930463</v>
      </c>
      <c r="AF10" s="67">
        <v>113320.55318878707</v>
      </c>
      <c r="AG10" s="67">
        <v>115593.40481626021</v>
      </c>
      <c r="AH10" s="67">
        <v>121612.49750743798</v>
      </c>
      <c r="AI10" s="67">
        <v>119045.38376496508</v>
      </c>
      <c r="AJ10" s="67">
        <v>122341.29906008273</v>
      </c>
      <c r="AK10" s="67">
        <v>125374.83305976664</v>
      </c>
      <c r="AL10" s="67">
        <v>132992.66674798555</v>
      </c>
      <c r="AM10" s="67">
        <v>126884.33731890326</v>
      </c>
      <c r="AN10" s="67">
        <v>130390.19395424682</v>
      </c>
      <c r="AO10" s="67">
        <v>133628.53322695111</v>
      </c>
      <c r="AP10" s="67">
        <v>141638.48267104893</v>
      </c>
      <c r="AQ10" s="67">
        <v>136522.87921148003</v>
      </c>
      <c r="AR10" s="67">
        <v>108196.79790956402</v>
      </c>
      <c r="AS10" s="67">
        <v>137553.57654662154</v>
      </c>
      <c r="AT10" s="67">
        <v>161607.70162642442</v>
      </c>
      <c r="AU10" s="67">
        <v>154198.5837051697</v>
      </c>
      <c r="AV10" s="67">
        <v>159584.16671012918</v>
      </c>
      <c r="AW10" s="67">
        <v>181462.10382029039</v>
      </c>
      <c r="AX10" s="67">
        <v>187678.80744345021</v>
      </c>
      <c r="AY10" s="67">
        <v>180288.06252409064</v>
      </c>
      <c r="AZ10" s="67">
        <v>186272.1192237708</v>
      </c>
      <c r="BA10" s="67">
        <v>182901.08420671517</v>
      </c>
      <c r="BB10" s="67">
        <v>175965.28723108652</v>
      </c>
      <c r="BC10" s="67">
        <v>167800.3370645</v>
      </c>
      <c r="BD10" s="67">
        <v>179449.76930824999</v>
      </c>
      <c r="BE10" s="67">
        <v>188874.78190988</v>
      </c>
      <c r="BF10" s="67">
        <v>197188.09027772996</v>
      </c>
      <c r="BG10" s="67">
        <v>194872.57157084439</v>
      </c>
      <c r="BH10" s="67">
        <v>203680.67878187841</v>
      </c>
      <c r="BI10" s="67">
        <v>217609.81422971893</v>
      </c>
      <c r="BJ10" s="67">
        <v>223745.41833920826</v>
      </c>
      <c r="BK10" s="67">
        <v>214595.45047807001</v>
      </c>
      <c r="BL10" s="67">
        <v>219099.61277675003</v>
      </c>
      <c r="BM10" s="67">
        <v>224939.38574740003</v>
      </c>
      <c r="BN10" s="67">
        <v>238417.91142925996</v>
      </c>
      <c r="BO10" s="67">
        <v>227517.88985838005</v>
      </c>
      <c r="BP10" s="67">
        <v>237435.03789034998</v>
      </c>
    </row>
    <row r="11" spans="1:68" ht="20.100000000000001" customHeight="1" x14ac:dyDescent="0.25">
      <c r="A11" s="20">
        <v>115</v>
      </c>
      <c r="B11" s="21" t="s">
        <v>332</v>
      </c>
      <c r="C11" s="67">
        <v>0</v>
      </c>
      <c r="D11" s="67">
        <v>0</v>
      </c>
      <c r="E11" s="67">
        <v>0</v>
      </c>
      <c r="F11" s="67">
        <v>0</v>
      </c>
      <c r="G11" s="67">
        <v>0</v>
      </c>
      <c r="H11" s="67">
        <v>0</v>
      </c>
      <c r="I11" s="67">
        <v>0</v>
      </c>
      <c r="J11" s="67">
        <v>0</v>
      </c>
      <c r="K11" s="67">
        <v>0</v>
      </c>
      <c r="L11" s="67">
        <v>0</v>
      </c>
      <c r="M11" s="67">
        <v>0</v>
      </c>
      <c r="N11" s="67">
        <v>0</v>
      </c>
      <c r="O11" s="67">
        <v>0</v>
      </c>
      <c r="P11" s="67">
        <v>0</v>
      </c>
      <c r="Q11" s="67">
        <v>0</v>
      </c>
      <c r="R11" s="67">
        <v>0</v>
      </c>
      <c r="S11" s="67">
        <v>0</v>
      </c>
      <c r="T11" s="67">
        <v>0</v>
      </c>
      <c r="U11" s="67">
        <v>0</v>
      </c>
      <c r="V11" s="67">
        <v>0</v>
      </c>
      <c r="W11" s="67">
        <v>0</v>
      </c>
      <c r="X11" s="67">
        <v>0</v>
      </c>
      <c r="Y11" s="67">
        <v>0</v>
      </c>
      <c r="Z11" s="67">
        <v>0</v>
      </c>
      <c r="AA11" s="67">
        <v>0</v>
      </c>
      <c r="AB11" s="67">
        <v>0</v>
      </c>
      <c r="AC11" s="67">
        <v>0</v>
      </c>
      <c r="AD11" s="67">
        <v>0</v>
      </c>
      <c r="AE11" s="67">
        <v>0</v>
      </c>
      <c r="AF11" s="67">
        <v>0</v>
      </c>
      <c r="AG11" s="67">
        <v>0</v>
      </c>
      <c r="AH11" s="67">
        <v>0</v>
      </c>
      <c r="AI11" s="67">
        <v>0</v>
      </c>
      <c r="AJ11" s="67">
        <v>0</v>
      </c>
      <c r="AK11" s="67">
        <v>0</v>
      </c>
      <c r="AL11" s="67">
        <v>0</v>
      </c>
      <c r="AM11" s="67">
        <v>0</v>
      </c>
      <c r="AN11" s="67">
        <v>0</v>
      </c>
      <c r="AO11" s="67">
        <v>0</v>
      </c>
      <c r="AP11" s="67">
        <v>0</v>
      </c>
      <c r="AQ11" s="67">
        <v>0</v>
      </c>
      <c r="AR11" s="67">
        <v>0</v>
      </c>
      <c r="AS11" s="67">
        <v>0</v>
      </c>
      <c r="AT11" s="67">
        <v>0</v>
      </c>
      <c r="AU11" s="67">
        <v>0</v>
      </c>
      <c r="AV11" s="67">
        <v>0</v>
      </c>
      <c r="AW11" s="67">
        <v>0</v>
      </c>
      <c r="AX11" s="67">
        <v>0</v>
      </c>
      <c r="AY11" s="67">
        <v>0</v>
      </c>
      <c r="AZ11" s="67">
        <v>0</v>
      </c>
      <c r="BA11" s="67">
        <v>0</v>
      </c>
      <c r="BB11" s="67">
        <v>0</v>
      </c>
      <c r="BC11" s="67">
        <v>0</v>
      </c>
      <c r="BD11" s="67">
        <v>0</v>
      </c>
      <c r="BE11" s="67">
        <v>0</v>
      </c>
      <c r="BF11" s="67">
        <v>0</v>
      </c>
      <c r="BG11" s="67">
        <v>0</v>
      </c>
      <c r="BH11" s="67">
        <v>0</v>
      </c>
      <c r="BI11" s="67">
        <v>0</v>
      </c>
      <c r="BJ11" s="67">
        <v>0</v>
      </c>
      <c r="BK11" s="67">
        <v>0</v>
      </c>
      <c r="BL11" s="67">
        <v>0</v>
      </c>
      <c r="BM11" s="67">
        <v>0</v>
      </c>
      <c r="BN11" s="67">
        <v>0</v>
      </c>
      <c r="BO11" s="67">
        <v>0</v>
      </c>
      <c r="BP11" s="67">
        <v>0</v>
      </c>
    </row>
    <row r="12" spans="1:68" ht="20.100000000000001" customHeight="1" x14ac:dyDescent="0.25">
      <c r="A12" s="20">
        <v>116</v>
      </c>
      <c r="B12" s="21" t="s">
        <v>333</v>
      </c>
      <c r="C12" s="67">
        <v>0</v>
      </c>
      <c r="D12" s="67">
        <v>0</v>
      </c>
      <c r="E12" s="67">
        <v>0</v>
      </c>
      <c r="F12" s="67">
        <v>0</v>
      </c>
      <c r="G12" s="67">
        <v>0</v>
      </c>
      <c r="H12" s="67">
        <v>0</v>
      </c>
      <c r="I12" s="67">
        <v>0</v>
      </c>
      <c r="J12" s="67">
        <v>0</v>
      </c>
      <c r="K12" s="67">
        <v>0</v>
      </c>
      <c r="L12" s="67">
        <v>0</v>
      </c>
      <c r="M12" s="67">
        <v>0</v>
      </c>
      <c r="N12" s="67">
        <v>0</v>
      </c>
      <c r="O12" s="67">
        <v>0</v>
      </c>
      <c r="P12" s="67">
        <v>0</v>
      </c>
      <c r="Q12" s="67">
        <v>0</v>
      </c>
      <c r="R12" s="67">
        <v>0</v>
      </c>
      <c r="S12" s="67">
        <v>0</v>
      </c>
      <c r="T12" s="67">
        <v>0</v>
      </c>
      <c r="U12" s="67">
        <v>0</v>
      </c>
      <c r="V12" s="67">
        <v>0</v>
      </c>
      <c r="W12" s="67">
        <v>0</v>
      </c>
      <c r="X12" s="67">
        <v>0</v>
      </c>
      <c r="Y12" s="67">
        <v>0</v>
      </c>
      <c r="Z12" s="67">
        <v>0</v>
      </c>
      <c r="AA12" s="67">
        <v>0</v>
      </c>
      <c r="AB12" s="67">
        <v>0</v>
      </c>
      <c r="AC12" s="67">
        <v>0</v>
      </c>
      <c r="AD12" s="67">
        <v>0</v>
      </c>
      <c r="AE12" s="67">
        <v>0</v>
      </c>
      <c r="AF12" s="67">
        <v>0</v>
      </c>
      <c r="AG12" s="67">
        <v>0</v>
      </c>
      <c r="AH12" s="67">
        <v>0</v>
      </c>
      <c r="AI12" s="67">
        <v>0</v>
      </c>
      <c r="AJ12" s="67">
        <v>0</v>
      </c>
      <c r="AK12" s="67">
        <v>0</v>
      </c>
      <c r="AL12" s="67">
        <v>0</v>
      </c>
      <c r="AM12" s="67">
        <v>0</v>
      </c>
      <c r="AN12" s="67">
        <v>0</v>
      </c>
      <c r="AO12" s="67">
        <v>0</v>
      </c>
      <c r="AP12" s="67">
        <v>0</v>
      </c>
      <c r="AQ12" s="67">
        <v>0</v>
      </c>
      <c r="AR12" s="67">
        <v>0</v>
      </c>
      <c r="AS12" s="67">
        <v>0</v>
      </c>
      <c r="AT12" s="67">
        <v>0</v>
      </c>
      <c r="AU12" s="67">
        <v>0</v>
      </c>
      <c r="AV12" s="67">
        <v>0</v>
      </c>
      <c r="AW12" s="67">
        <v>0</v>
      </c>
      <c r="AX12" s="67">
        <v>0</v>
      </c>
      <c r="AY12" s="67">
        <v>0</v>
      </c>
      <c r="AZ12" s="67">
        <v>0</v>
      </c>
      <c r="BA12" s="67">
        <v>0</v>
      </c>
      <c r="BB12" s="67">
        <v>0</v>
      </c>
      <c r="BC12" s="67">
        <v>0</v>
      </c>
      <c r="BD12" s="67">
        <v>0</v>
      </c>
      <c r="BE12" s="67">
        <v>0</v>
      </c>
      <c r="BF12" s="67">
        <v>0</v>
      </c>
      <c r="BG12" s="67">
        <v>0</v>
      </c>
      <c r="BH12" s="67">
        <v>0</v>
      </c>
      <c r="BI12" s="67">
        <v>0</v>
      </c>
      <c r="BJ12" s="67">
        <v>0</v>
      </c>
      <c r="BK12" s="67">
        <v>0</v>
      </c>
      <c r="BL12" s="67">
        <v>0</v>
      </c>
      <c r="BM12" s="67">
        <v>0</v>
      </c>
      <c r="BN12" s="67">
        <v>0</v>
      </c>
      <c r="BO12" s="67">
        <v>0</v>
      </c>
      <c r="BP12" s="67">
        <v>0</v>
      </c>
    </row>
    <row r="13" spans="1:68" ht="20.100000000000001" customHeight="1" x14ac:dyDescent="0.25">
      <c r="A13" s="65">
        <v>12</v>
      </c>
      <c r="B13" s="65" t="s">
        <v>334</v>
      </c>
      <c r="C13" s="66">
        <v>7257.771365725629</v>
      </c>
      <c r="D13" s="66">
        <v>8122.926409344459</v>
      </c>
      <c r="E13" s="66">
        <v>8010.8730261550591</v>
      </c>
      <c r="F13" s="66">
        <v>10917.220924450028</v>
      </c>
      <c r="G13" s="66">
        <v>8439.5958701265936</v>
      </c>
      <c r="H13" s="66">
        <v>9196.6587889266157</v>
      </c>
      <c r="I13" s="66">
        <v>9664.8372310050509</v>
      </c>
      <c r="J13" s="66">
        <v>12021.654819351748</v>
      </c>
      <c r="K13" s="66">
        <v>9694.4954594188566</v>
      </c>
      <c r="L13" s="66">
        <v>10103.598730025848</v>
      </c>
      <c r="M13" s="66">
        <v>10017.263810194378</v>
      </c>
      <c r="N13" s="66">
        <v>15465.969728970929</v>
      </c>
      <c r="O13" s="66">
        <v>10879.154336841404</v>
      </c>
      <c r="P13" s="66">
        <v>11944.865054457981</v>
      </c>
      <c r="Q13" s="66">
        <v>12873.262111042408</v>
      </c>
      <c r="R13" s="66">
        <v>15633.819154018203</v>
      </c>
      <c r="S13" s="66">
        <v>14751.300297559796</v>
      </c>
      <c r="T13" s="66">
        <v>13167.826475721718</v>
      </c>
      <c r="U13" s="66">
        <v>14762.727227910449</v>
      </c>
      <c r="V13" s="66">
        <v>17783.912559598029</v>
      </c>
      <c r="W13" s="66">
        <v>14881.366921831635</v>
      </c>
      <c r="X13" s="66">
        <v>15676.524951755277</v>
      </c>
      <c r="Y13" s="66">
        <v>15574.138880345869</v>
      </c>
      <c r="Z13" s="66">
        <v>19507.720053767232</v>
      </c>
      <c r="AA13" s="66">
        <v>14921.703541546038</v>
      </c>
      <c r="AB13" s="66">
        <v>16372.675347553279</v>
      </c>
      <c r="AC13" s="66">
        <v>16647.227878660036</v>
      </c>
      <c r="AD13" s="66">
        <v>20762.415987000641</v>
      </c>
      <c r="AE13" s="66">
        <v>15698.588750416428</v>
      </c>
      <c r="AF13" s="66">
        <v>17421.444092607824</v>
      </c>
      <c r="AG13" s="66">
        <v>17989.293115767876</v>
      </c>
      <c r="AH13" s="66">
        <v>21279.135659017877</v>
      </c>
      <c r="AI13" s="66">
        <v>16976.354166615962</v>
      </c>
      <c r="AJ13" s="66">
        <v>17981.863315160932</v>
      </c>
      <c r="AK13" s="66">
        <v>18573.444159899431</v>
      </c>
      <c r="AL13" s="66">
        <v>23625.936447353684</v>
      </c>
      <c r="AM13" s="66">
        <v>18994.841127901214</v>
      </c>
      <c r="AN13" s="66">
        <v>20123.857666486962</v>
      </c>
      <c r="AO13" s="66">
        <v>20768.269093070325</v>
      </c>
      <c r="AP13" s="66">
        <v>26341.182255041509</v>
      </c>
      <c r="AQ13" s="66">
        <v>17077.799335139174</v>
      </c>
      <c r="AR13" s="66">
        <v>18492.086589034843</v>
      </c>
      <c r="AS13" s="66">
        <v>19871.895162451394</v>
      </c>
      <c r="AT13" s="66">
        <v>26158.734188464587</v>
      </c>
      <c r="AU13" s="66">
        <v>21782.628537195909</v>
      </c>
      <c r="AV13" s="66">
        <v>22888.055005988161</v>
      </c>
      <c r="AW13" s="66">
        <v>22807.17867746955</v>
      </c>
      <c r="AX13" s="66">
        <v>28874.74326208749</v>
      </c>
      <c r="AY13" s="66">
        <v>23925.95134300099</v>
      </c>
      <c r="AZ13" s="66">
        <v>28003.430082746454</v>
      </c>
      <c r="BA13" s="66">
        <v>27843.381593853504</v>
      </c>
      <c r="BB13" s="66">
        <v>35068.61612545581</v>
      </c>
      <c r="BC13" s="66">
        <v>23198.993960010001</v>
      </c>
      <c r="BD13" s="66">
        <v>25395.034113769998</v>
      </c>
      <c r="BE13" s="66">
        <v>25554.210329169997</v>
      </c>
      <c r="BF13" s="66">
        <v>33491.569014799999</v>
      </c>
      <c r="BG13" s="66">
        <v>24837.197600671876</v>
      </c>
      <c r="BH13" s="66">
        <v>26802.286439530712</v>
      </c>
      <c r="BI13" s="66">
        <v>27047.903829571784</v>
      </c>
      <c r="BJ13" s="66">
        <v>35167.842216295641</v>
      </c>
      <c r="BK13" s="66">
        <v>27812.967399157984</v>
      </c>
      <c r="BL13" s="66">
        <v>29286.011072155317</v>
      </c>
      <c r="BM13" s="66">
        <v>29546.169231717104</v>
      </c>
      <c r="BN13" s="66">
        <v>37975.301250929602</v>
      </c>
      <c r="BO13" s="66">
        <v>30055.370488339991</v>
      </c>
      <c r="BP13" s="66">
        <v>31677.837632430004</v>
      </c>
    </row>
    <row r="14" spans="1:68" ht="20.100000000000001" customHeight="1" x14ac:dyDescent="0.25">
      <c r="A14" s="65">
        <v>13</v>
      </c>
      <c r="B14" s="65" t="s">
        <v>335</v>
      </c>
      <c r="C14" s="66">
        <v>24139.423204782986</v>
      </c>
      <c r="D14" s="66">
        <v>29278.931578548796</v>
      </c>
      <c r="E14" s="66">
        <v>26000.363081194355</v>
      </c>
      <c r="F14" s="66">
        <v>30616.957526764694</v>
      </c>
      <c r="G14" s="66">
        <v>28188.527067002535</v>
      </c>
      <c r="H14" s="66">
        <v>31710.340616363377</v>
      </c>
      <c r="I14" s="66">
        <v>25284.161303742178</v>
      </c>
      <c r="J14" s="66">
        <v>36368.022853174654</v>
      </c>
      <c r="K14" s="66">
        <v>31773.463978916992</v>
      </c>
      <c r="L14" s="66">
        <v>34246.102289721952</v>
      </c>
      <c r="M14" s="66">
        <v>29537.976970081352</v>
      </c>
      <c r="N14" s="66">
        <v>35209.023500018891</v>
      </c>
      <c r="O14" s="66">
        <v>32941.07323983041</v>
      </c>
      <c r="P14" s="66">
        <v>35337.509257467886</v>
      </c>
      <c r="Q14" s="66">
        <v>30116.821521400812</v>
      </c>
      <c r="R14" s="66">
        <v>37410.282011639843</v>
      </c>
      <c r="S14" s="66">
        <v>39110.888754130901</v>
      </c>
      <c r="T14" s="66">
        <v>37112.313725459237</v>
      </c>
      <c r="U14" s="66">
        <v>36153.914228357899</v>
      </c>
      <c r="V14" s="66">
        <v>38067.335906238739</v>
      </c>
      <c r="W14" s="66">
        <v>37591.492716181914</v>
      </c>
      <c r="X14" s="66">
        <v>38335.387331242338</v>
      </c>
      <c r="Y14" s="66">
        <v>31324.098235573405</v>
      </c>
      <c r="Z14" s="66">
        <v>40889.042840960508</v>
      </c>
      <c r="AA14" s="66">
        <v>36287.243685019392</v>
      </c>
      <c r="AB14" s="66">
        <v>40570.946812944821</v>
      </c>
      <c r="AC14" s="66">
        <v>36051.254025846887</v>
      </c>
      <c r="AD14" s="66">
        <v>51559.151516305959</v>
      </c>
      <c r="AE14" s="66">
        <v>38398.685865419073</v>
      </c>
      <c r="AF14" s="66">
        <v>40131.095256976769</v>
      </c>
      <c r="AG14" s="66">
        <v>35719.655097943047</v>
      </c>
      <c r="AH14" s="66">
        <v>45229.033430166208</v>
      </c>
      <c r="AI14" s="66">
        <v>42411.519007369418</v>
      </c>
      <c r="AJ14" s="66">
        <v>45577.35667747174</v>
      </c>
      <c r="AK14" s="66">
        <v>40084.982792964067</v>
      </c>
      <c r="AL14" s="66">
        <v>50729.824698492826</v>
      </c>
      <c r="AM14" s="66">
        <v>45801.246311533228</v>
      </c>
      <c r="AN14" s="66">
        <v>49178.032056497628</v>
      </c>
      <c r="AO14" s="66">
        <v>42859.765447050137</v>
      </c>
      <c r="AP14" s="66">
        <v>53955.431666419543</v>
      </c>
      <c r="AQ14" s="66">
        <v>46305.357844968828</v>
      </c>
      <c r="AR14" s="66">
        <v>56907.679620584393</v>
      </c>
      <c r="AS14" s="66">
        <v>74827.509596029777</v>
      </c>
      <c r="AT14" s="66">
        <v>58781.664289000517</v>
      </c>
      <c r="AU14" s="66">
        <v>50081.302311950669</v>
      </c>
      <c r="AV14" s="66">
        <v>54808.704772276891</v>
      </c>
      <c r="AW14" s="66">
        <v>53009.474871061422</v>
      </c>
      <c r="AX14" s="66">
        <v>67214.110573706246</v>
      </c>
      <c r="AY14" s="66">
        <v>68770.650719341254</v>
      </c>
      <c r="AZ14" s="66">
        <v>78830.889695017191</v>
      </c>
      <c r="BA14" s="66">
        <v>73181.804203470543</v>
      </c>
      <c r="BB14" s="66">
        <v>105598.13039192148</v>
      </c>
      <c r="BC14" s="66">
        <v>74358.32787002658</v>
      </c>
      <c r="BD14" s="66">
        <v>77647.652635235485</v>
      </c>
      <c r="BE14" s="66">
        <v>69334.472746517262</v>
      </c>
      <c r="BF14" s="66">
        <v>91642.076830780148</v>
      </c>
      <c r="BG14" s="66">
        <v>93137.895552954506</v>
      </c>
      <c r="BH14" s="66">
        <v>88382.546486897554</v>
      </c>
      <c r="BI14" s="66">
        <v>76169.818248502968</v>
      </c>
      <c r="BJ14" s="66">
        <v>91600.489769735068</v>
      </c>
      <c r="BK14" s="66">
        <v>88370.017272530313</v>
      </c>
      <c r="BL14" s="66">
        <v>89462.942860697673</v>
      </c>
      <c r="BM14" s="66">
        <v>86659.002381711733</v>
      </c>
      <c r="BN14" s="66">
        <v>104164.51792526814</v>
      </c>
      <c r="BO14" s="66">
        <v>95912.640938784592</v>
      </c>
      <c r="BP14" s="66">
        <v>107740.38748807671</v>
      </c>
    </row>
    <row r="15" spans="1:68" ht="20.100000000000001" customHeight="1" x14ac:dyDescent="0.25">
      <c r="A15" s="65">
        <v>14</v>
      </c>
      <c r="B15" s="65" t="s">
        <v>336</v>
      </c>
      <c r="C15" s="66">
        <v>7675.4173399096799</v>
      </c>
      <c r="D15" s="66">
        <v>8025.3197641298702</v>
      </c>
      <c r="E15" s="66">
        <v>8383.6855131492575</v>
      </c>
      <c r="F15" s="66">
        <v>7392.6395547657148</v>
      </c>
      <c r="G15" s="66">
        <v>9134.15792736209</v>
      </c>
      <c r="H15" s="66">
        <v>7855.6556315052239</v>
      </c>
      <c r="I15" s="66">
        <v>10180.167631268458</v>
      </c>
      <c r="J15" s="66">
        <v>7772.274108305468</v>
      </c>
      <c r="K15" s="66">
        <v>9224.6609713706766</v>
      </c>
      <c r="L15" s="66">
        <v>7686.9254948366315</v>
      </c>
      <c r="M15" s="66">
        <v>9978.7025475794817</v>
      </c>
      <c r="N15" s="66">
        <v>8191.533757047433</v>
      </c>
      <c r="O15" s="66">
        <v>9724.3354264080299</v>
      </c>
      <c r="P15" s="66">
        <v>12062.297857142985</v>
      </c>
      <c r="Q15" s="66">
        <v>9525.8527288189289</v>
      </c>
      <c r="R15" s="66">
        <v>13548.718391944205</v>
      </c>
      <c r="S15" s="66">
        <v>10348.714420940816</v>
      </c>
      <c r="T15" s="66">
        <v>10308.32141264072</v>
      </c>
      <c r="U15" s="66">
        <v>11828.644477683743</v>
      </c>
      <c r="V15" s="66">
        <v>12928.59186075947</v>
      </c>
      <c r="W15" s="66">
        <v>12891.301184187379</v>
      </c>
      <c r="X15" s="66">
        <v>17548.147565540246</v>
      </c>
      <c r="Y15" s="66">
        <v>15893.844358328568</v>
      </c>
      <c r="Z15" s="66">
        <v>16498.350214999064</v>
      </c>
      <c r="AA15" s="66">
        <v>14404.664084354585</v>
      </c>
      <c r="AB15" s="66">
        <v>11921.164606345961</v>
      </c>
      <c r="AC15" s="66">
        <v>13536.624712731691</v>
      </c>
      <c r="AD15" s="66">
        <v>14620.826400359048</v>
      </c>
      <c r="AE15" s="66">
        <v>16016.3139198644</v>
      </c>
      <c r="AF15" s="66">
        <v>14091.462224408002</v>
      </c>
      <c r="AG15" s="66">
        <v>13259.293831093244</v>
      </c>
      <c r="AH15" s="66">
        <v>13857.842755344343</v>
      </c>
      <c r="AI15" s="66">
        <v>12387.813041290739</v>
      </c>
      <c r="AJ15" s="66">
        <v>12133.500816368094</v>
      </c>
      <c r="AK15" s="66">
        <v>12740.504877979976</v>
      </c>
      <c r="AL15" s="66">
        <v>12773.565699509076</v>
      </c>
      <c r="AM15" s="66">
        <v>14189.44363353641</v>
      </c>
      <c r="AN15" s="66">
        <v>13944.865170635223</v>
      </c>
      <c r="AO15" s="66">
        <v>14672.034913234342</v>
      </c>
      <c r="AP15" s="66">
        <v>14672.657323843745</v>
      </c>
      <c r="AQ15" s="66">
        <v>15496.200678107532</v>
      </c>
      <c r="AR15" s="66">
        <v>12501.839085264362</v>
      </c>
      <c r="AS15" s="66">
        <v>12738.966226846636</v>
      </c>
      <c r="AT15" s="66">
        <v>13804.150964598801</v>
      </c>
      <c r="AU15" s="66">
        <v>14491.179548336944</v>
      </c>
      <c r="AV15" s="66">
        <v>17320.348157554417</v>
      </c>
      <c r="AW15" s="66">
        <v>39888.391751679825</v>
      </c>
      <c r="AX15" s="66">
        <v>25788.531406045666</v>
      </c>
      <c r="AY15" s="66">
        <v>21980.654574418197</v>
      </c>
      <c r="AZ15" s="66">
        <v>23561.198720086952</v>
      </c>
      <c r="BA15" s="66">
        <v>24972.897159272037</v>
      </c>
      <c r="BB15" s="66">
        <v>30175.269785227847</v>
      </c>
      <c r="BC15" s="66">
        <v>26021.05676307805</v>
      </c>
      <c r="BD15" s="66">
        <v>32241.201413437229</v>
      </c>
      <c r="BE15" s="66">
        <v>29844.057364734475</v>
      </c>
      <c r="BF15" s="66">
        <v>33256.163850979792</v>
      </c>
      <c r="BG15" s="66">
        <v>22292.851020273145</v>
      </c>
      <c r="BH15" s="66">
        <v>33312.923016845467</v>
      </c>
      <c r="BI15" s="66">
        <v>31318.556290872744</v>
      </c>
      <c r="BJ15" s="66">
        <v>40652.366634558464</v>
      </c>
      <c r="BK15" s="66">
        <v>31785.023659862287</v>
      </c>
      <c r="BL15" s="66">
        <v>38810.101797173134</v>
      </c>
      <c r="BM15" s="66">
        <v>40490.902142949439</v>
      </c>
      <c r="BN15" s="66">
        <v>37906.504147327272</v>
      </c>
      <c r="BO15" s="66">
        <v>31628.381773995447</v>
      </c>
      <c r="BP15" s="66">
        <v>43800.617766463278</v>
      </c>
    </row>
    <row r="16" spans="1:68" ht="20.100000000000001" customHeight="1" x14ac:dyDescent="0.25">
      <c r="A16" s="68">
        <v>1411</v>
      </c>
      <c r="B16" s="68" t="s">
        <v>364</v>
      </c>
      <c r="C16" s="69">
        <v>838.82098629258667</v>
      </c>
      <c r="D16" s="69">
        <v>957.82946219989412</v>
      </c>
      <c r="E16" s="69">
        <v>1083.7070740595641</v>
      </c>
      <c r="F16" s="69">
        <v>1118.0993817878234</v>
      </c>
      <c r="G16" s="69">
        <v>1120.8592812180555</v>
      </c>
      <c r="H16" s="69">
        <v>1198.6675027925032</v>
      </c>
      <c r="I16" s="69">
        <v>1422.2889054749326</v>
      </c>
      <c r="J16" s="69">
        <v>1205.4162920057533</v>
      </c>
      <c r="K16" s="69">
        <v>1132.8576010400279</v>
      </c>
      <c r="L16" s="69">
        <v>1073.3463189143674</v>
      </c>
      <c r="M16" s="69">
        <v>932.53365466689627</v>
      </c>
      <c r="N16" s="69">
        <v>798.99358393008924</v>
      </c>
      <c r="O16" s="69">
        <v>901.49504079431313</v>
      </c>
      <c r="P16" s="69">
        <v>1055.2368173024422</v>
      </c>
      <c r="Q16" s="69">
        <v>1252.4014284388802</v>
      </c>
      <c r="R16" s="69">
        <v>1384.1141159905026</v>
      </c>
      <c r="S16" s="69">
        <v>1538.564769501095</v>
      </c>
      <c r="T16" s="69">
        <v>1649.7606243092566</v>
      </c>
      <c r="U16" s="69">
        <v>1717.2184229345451</v>
      </c>
      <c r="V16" s="69">
        <v>1629.4410506439067</v>
      </c>
      <c r="W16" s="69">
        <v>1764.5202631403336</v>
      </c>
      <c r="X16" s="69">
        <v>1879.0702828731198</v>
      </c>
      <c r="Y16" s="69">
        <v>1947.0723482984345</v>
      </c>
      <c r="Z16" s="69">
        <v>1706.0317531522735</v>
      </c>
      <c r="AA16" s="69">
        <v>1552.9497187386007</v>
      </c>
      <c r="AB16" s="69">
        <v>1585.0584502642646</v>
      </c>
      <c r="AC16" s="69">
        <v>1597.9718285446602</v>
      </c>
      <c r="AD16" s="69">
        <v>1415.1855224607339</v>
      </c>
      <c r="AE16" s="69">
        <v>1492.8910270221718</v>
      </c>
      <c r="AF16" s="69">
        <v>1307.9319383554166</v>
      </c>
      <c r="AG16" s="69">
        <v>1118.2308549323343</v>
      </c>
      <c r="AH16" s="69">
        <v>885.83260333471594</v>
      </c>
      <c r="AI16" s="69">
        <v>842.49149894615903</v>
      </c>
      <c r="AJ16" s="69">
        <v>816.45913086682526</v>
      </c>
      <c r="AK16" s="69">
        <v>766.29678102188927</v>
      </c>
      <c r="AL16" s="69">
        <v>658.95898638110157</v>
      </c>
      <c r="AM16" s="69">
        <v>688.90537424507022</v>
      </c>
      <c r="AN16" s="69">
        <v>702.32080933130135</v>
      </c>
      <c r="AO16" s="69">
        <v>635.72930802000883</v>
      </c>
      <c r="AP16" s="69">
        <v>489.77138905389137</v>
      </c>
      <c r="AQ16" s="69">
        <v>422.95071527692221</v>
      </c>
      <c r="AR16" s="69">
        <v>296.58356301468643</v>
      </c>
      <c r="AS16" s="69">
        <v>270.71796568916568</v>
      </c>
      <c r="AT16" s="69">
        <v>318.00517412006229</v>
      </c>
      <c r="AU16" s="69">
        <v>399.65347411859494</v>
      </c>
      <c r="AV16" s="69">
        <v>730.51490506860091</v>
      </c>
      <c r="AW16" s="69">
        <v>1420.8576571619126</v>
      </c>
      <c r="AX16" s="69">
        <v>2485.7419388889693</v>
      </c>
      <c r="AY16" s="69">
        <v>3720.8811618224686</v>
      </c>
      <c r="AZ16" s="69">
        <v>5163.9992247886075</v>
      </c>
      <c r="BA16" s="69">
        <v>5879.7252452226139</v>
      </c>
      <c r="BB16" s="69">
        <v>5486.2062679809833</v>
      </c>
      <c r="BC16" s="69">
        <v>5825.685040544623</v>
      </c>
      <c r="BD16" s="69">
        <v>5742.365002822713</v>
      </c>
      <c r="BE16" s="69">
        <v>5936.6507937217912</v>
      </c>
      <c r="BF16" s="69">
        <v>4876.9576342900009</v>
      </c>
      <c r="BG16" s="69">
        <v>4779.5146527799989</v>
      </c>
      <c r="BH16" s="69">
        <v>4947.7102883999996</v>
      </c>
      <c r="BI16" s="69">
        <v>5244.8455409399985</v>
      </c>
      <c r="BJ16" s="69">
        <v>5178.9213855099988</v>
      </c>
      <c r="BK16" s="69">
        <v>6677.7571170599986</v>
      </c>
      <c r="BL16" s="69">
        <v>7574.9613849700008</v>
      </c>
      <c r="BM16" s="69">
        <v>8265.3623069999994</v>
      </c>
      <c r="BN16" s="69">
        <v>7453.9812840799987</v>
      </c>
      <c r="BO16" s="69">
        <v>7511.7691916699987</v>
      </c>
      <c r="BP16" s="69">
        <v>7413.4555522700002</v>
      </c>
    </row>
    <row r="17" spans="1:68" ht="20.100000000000001" customHeight="1" x14ac:dyDescent="0.25">
      <c r="A17" s="70" t="s">
        <v>245</v>
      </c>
      <c r="B17" s="68" t="s">
        <v>337</v>
      </c>
      <c r="C17" s="69">
        <v>6836.596353617093</v>
      </c>
      <c r="D17" s="69">
        <v>7067.4903019299763</v>
      </c>
      <c r="E17" s="69">
        <v>7299.978439089693</v>
      </c>
      <c r="F17" s="69">
        <v>6274.5401729778914</v>
      </c>
      <c r="G17" s="69">
        <v>8013.2986461440341</v>
      </c>
      <c r="H17" s="69">
        <v>6656.9881287127209</v>
      </c>
      <c r="I17" s="69">
        <v>8757.8787257935255</v>
      </c>
      <c r="J17" s="69">
        <v>6566.8578162997146</v>
      </c>
      <c r="K17" s="69">
        <v>8091.8033703306482</v>
      </c>
      <c r="L17" s="69">
        <v>6613.5791759222639</v>
      </c>
      <c r="M17" s="69">
        <v>9046.1688929125849</v>
      </c>
      <c r="N17" s="69">
        <v>7392.5401731173442</v>
      </c>
      <c r="O17" s="69">
        <v>8822.8403856137174</v>
      </c>
      <c r="P17" s="69">
        <v>11007.061039840542</v>
      </c>
      <c r="Q17" s="69">
        <v>8273.4513003800494</v>
      </c>
      <c r="R17" s="69">
        <v>12164.604275953703</v>
      </c>
      <c r="S17" s="69">
        <v>8810.1496514397204</v>
      </c>
      <c r="T17" s="69">
        <v>8658.5607883314642</v>
      </c>
      <c r="U17" s="69">
        <v>10111.426054749198</v>
      </c>
      <c r="V17" s="69">
        <v>11299.150810115563</v>
      </c>
      <c r="W17" s="69">
        <v>11126.780921047046</v>
      </c>
      <c r="X17" s="69">
        <v>15669.077282667127</v>
      </c>
      <c r="Y17" s="69">
        <v>13946.772010030134</v>
      </c>
      <c r="Z17" s="69">
        <v>14792.318461846789</v>
      </c>
      <c r="AA17" s="69">
        <v>12851.714365615984</v>
      </c>
      <c r="AB17" s="69">
        <v>10336.106156081696</v>
      </c>
      <c r="AC17" s="69">
        <v>11938.652884187031</v>
      </c>
      <c r="AD17" s="69">
        <v>13205.640877898315</v>
      </c>
      <c r="AE17" s="69">
        <v>14523.422892842229</v>
      </c>
      <c r="AF17" s="69">
        <v>12783.530286052584</v>
      </c>
      <c r="AG17" s="69">
        <v>12141.062976160909</v>
      </c>
      <c r="AH17" s="69">
        <v>12972.010152009627</v>
      </c>
      <c r="AI17" s="69">
        <v>11545.32154234458</v>
      </c>
      <c r="AJ17" s="69">
        <v>11317.041685501268</v>
      </c>
      <c r="AK17" s="69">
        <v>11974.208096958087</v>
      </c>
      <c r="AL17" s="69">
        <v>12114.606713127974</v>
      </c>
      <c r="AM17" s="69">
        <v>13500.538259291339</v>
      </c>
      <c r="AN17" s="69">
        <v>13242.544361303922</v>
      </c>
      <c r="AO17" s="69">
        <v>14036.305605214333</v>
      </c>
      <c r="AP17" s="69">
        <v>14182.885934789854</v>
      </c>
      <c r="AQ17" s="69">
        <v>15073.24996283061</v>
      </c>
      <c r="AR17" s="69">
        <v>12205.255522249676</v>
      </c>
      <c r="AS17" s="69">
        <v>12468.248261157471</v>
      </c>
      <c r="AT17" s="69">
        <v>13486.145790478738</v>
      </c>
      <c r="AU17" s="69">
        <v>14091.526074218349</v>
      </c>
      <c r="AV17" s="69">
        <v>16589.833252485816</v>
      </c>
      <c r="AW17" s="69">
        <v>38467.534094517912</v>
      </c>
      <c r="AX17" s="69">
        <v>23302.789467156697</v>
      </c>
      <c r="AY17" s="69">
        <v>18259.773412595729</v>
      </c>
      <c r="AZ17" s="69">
        <v>18397.199495298344</v>
      </c>
      <c r="BA17" s="69">
        <v>19093.171914049424</v>
      </c>
      <c r="BB17" s="69">
        <v>24689.063517246865</v>
      </c>
      <c r="BC17" s="69">
        <v>20195.371722533426</v>
      </c>
      <c r="BD17" s="69">
        <v>26498.836410614516</v>
      </c>
      <c r="BE17" s="69">
        <v>23907.406571012685</v>
      </c>
      <c r="BF17" s="69">
        <v>28379.206216689792</v>
      </c>
      <c r="BG17" s="69">
        <v>17513.336367493146</v>
      </c>
      <c r="BH17" s="69">
        <v>28365.212728445469</v>
      </c>
      <c r="BI17" s="69">
        <v>26073.710749932747</v>
      </c>
      <c r="BJ17" s="69">
        <v>35473.445249048469</v>
      </c>
      <c r="BK17" s="69">
        <v>25107.266542802288</v>
      </c>
      <c r="BL17" s="69">
        <v>31235.140412203134</v>
      </c>
      <c r="BM17" s="69">
        <v>32225.539835949439</v>
      </c>
      <c r="BN17" s="69">
        <v>30452.522863247272</v>
      </c>
      <c r="BO17" s="69">
        <v>24116.612582325448</v>
      </c>
      <c r="BP17" s="69">
        <v>36387.162214193275</v>
      </c>
    </row>
    <row r="18" spans="1:68" ht="20.100000000000001" customHeight="1" x14ac:dyDescent="0.25">
      <c r="A18" s="17" t="s">
        <v>246</v>
      </c>
      <c r="B18" s="18" t="s">
        <v>365</v>
      </c>
      <c r="C18" s="19">
        <v>120895.87023554498</v>
      </c>
      <c r="D18" s="19">
        <v>126083.15340998252</v>
      </c>
      <c r="E18" s="19">
        <v>124220.06348740296</v>
      </c>
      <c r="F18" s="19">
        <v>147738.91245577147</v>
      </c>
      <c r="G18" s="19">
        <v>130577.38760437776</v>
      </c>
      <c r="H18" s="19">
        <v>128636.38542010933</v>
      </c>
      <c r="I18" s="19">
        <v>127467.06491389567</v>
      </c>
      <c r="J18" s="19">
        <v>154427.98898325986</v>
      </c>
      <c r="K18" s="19">
        <v>138219.08895253701</v>
      </c>
      <c r="L18" s="19">
        <v>148586.86544240598</v>
      </c>
      <c r="M18" s="19">
        <v>158934.53568069916</v>
      </c>
      <c r="N18" s="19">
        <v>163181.98641021072</v>
      </c>
      <c r="O18" s="19">
        <v>158706.49069865013</v>
      </c>
      <c r="P18" s="19">
        <v>160098.42991366464</v>
      </c>
      <c r="Q18" s="19">
        <v>168080.41573812396</v>
      </c>
      <c r="R18" s="19">
        <v>196491.18205269743</v>
      </c>
      <c r="S18" s="19">
        <v>183378.26130454059</v>
      </c>
      <c r="T18" s="19">
        <v>181063.56035330595</v>
      </c>
      <c r="U18" s="19">
        <v>182408.47396385451</v>
      </c>
      <c r="V18" s="19">
        <v>199019.08428317693</v>
      </c>
      <c r="W18" s="19">
        <v>181181.03433595737</v>
      </c>
      <c r="X18" s="19">
        <v>194666.90484810545</v>
      </c>
      <c r="Y18" s="19">
        <v>193963.9007894347</v>
      </c>
      <c r="Z18" s="19">
        <v>233092.14296199087</v>
      </c>
      <c r="AA18" s="19">
        <v>202340.72278413892</v>
      </c>
      <c r="AB18" s="19">
        <v>205124.30816911155</v>
      </c>
      <c r="AC18" s="19">
        <v>198414.82855789131</v>
      </c>
      <c r="AD18" s="19">
        <v>224919.22776106844</v>
      </c>
      <c r="AE18" s="19">
        <v>203764.88269558866</v>
      </c>
      <c r="AF18" s="19">
        <v>201277.94094469206</v>
      </c>
      <c r="AG18" s="19">
        <v>200942.77254419363</v>
      </c>
      <c r="AH18" s="19">
        <v>239288.60591470014</v>
      </c>
      <c r="AI18" s="19">
        <v>209296.29032069718</v>
      </c>
      <c r="AJ18" s="19">
        <v>214883.5858364148</v>
      </c>
      <c r="AK18" s="19">
        <v>223561.52917013163</v>
      </c>
      <c r="AL18" s="19">
        <v>249052.78075602918</v>
      </c>
      <c r="AM18" s="19">
        <v>219461.17322388277</v>
      </c>
      <c r="AN18" s="19">
        <v>229514.20651695112</v>
      </c>
      <c r="AO18" s="19">
        <v>222456.85286344046</v>
      </c>
      <c r="AP18" s="19">
        <v>251017.10825391844</v>
      </c>
      <c r="AQ18" s="19">
        <v>219994.3523275693</v>
      </c>
      <c r="AR18" s="19">
        <v>212976.45216753046</v>
      </c>
      <c r="AS18" s="19">
        <v>224145.95854014443</v>
      </c>
      <c r="AT18" s="19">
        <v>290156.30030453508</v>
      </c>
      <c r="AU18" s="19">
        <v>229083.3675059253</v>
      </c>
      <c r="AV18" s="19">
        <v>245015.47302387582</v>
      </c>
      <c r="AW18" s="19">
        <v>266410.37676146463</v>
      </c>
      <c r="AX18" s="19">
        <v>344403.52070560312</v>
      </c>
      <c r="AY18" s="19">
        <v>285009.5852360336</v>
      </c>
      <c r="AZ18" s="19">
        <v>335974.3932322723</v>
      </c>
      <c r="BA18" s="19">
        <v>340921.05761715141</v>
      </c>
      <c r="BB18" s="19">
        <v>407861.15488350653</v>
      </c>
      <c r="BC18" s="19">
        <v>330794.83432746743</v>
      </c>
      <c r="BD18" s="19">
        <v>345691.58164285094</v>
      </c>
      <c r="BE18" s="19">
        <v>355686.46089582541</v>
      </c>
      <c r="BF18" s="19">
        <v>428866.30368028994</v>
      </c>
      <c r="BG18" s="19">
        <v>344213.41002970148</v>
      </c>
      <c r="BH18" s="19">
        <v>387369.39736560913</v>
      </c>
      <c r="BI18" s="19">
        <v>387932.07427525916</v>
      </c>
      <c r="BJ18" s="19">
        <v>462666.63837080018</v>
      </c>
      <c r="BK18" s="19">
        <v>384474.63029077183</v>
      </c>
      <c r="BL18" s="19">
        <v>414795.66484450479</v>
      </c>
      <c r="BM18" s="19">
        <v>427615.34419620101</v>
      </c>
      <c r="BN18" s="19">
        <v>515937.20304039237</v>
      </c>
      <c r="BO18" s="19">
        <v>422282.49326279003</v>
      </c>
      <c r="BP18" s="19">
        <v>466702.16528927995</v>
      </c>
    </row>
    <row r="19" spans="1:68" ht="20.100000000000001" customHeight="1" x14ac:dyDescent="0.25">
      <c r="A19" s="65">
        <v>2</v>
      </c>
      <c r="B19" s="65" t="s">
        <v>338</v>
      </c>
      <c r="C19" s="66">
        <v>118325.45788576324</v>
      </c>
      <c r="D19" s="66">
        <v>120060.32389487216</v>
      </c>
      <c r="E19" s="66">
        <v>116768.47450636586</v>
      </c>
      <c r="F19" s="66">
        <v>138867.65088610817</v>
      </c>
      <c r="G19" s="66">
        <v>130188.14365597267</v>
      </c>
      <c r="H19" s="66">
        <v>125772.6248954091</v>
      </c>
      <c r="I19" s="66">
        <v>124212.71373235567</v>
      </c>
      <c r="J19" s="66">
        <v>147158.9905172952</v>
      </c>
      <c r="K19" s="66">
        <v>138238.26583445258</v>
      </c>
      <c r="L19" s="66">
        <v>146440.11297295536</v>
      </c>
      <c r="M19" s="66">
        <v>155762.13512700054</v>
      </c>
      <c r="N19" s="66">
        <v>156048.15775177354</v>
      </c>
      <c r="O19" s="66">
        <v>158521.02894240478</v>
      </c>
      <c r="P19" s="66">
        <v>154583.99183035392</v>
      </c>
      <c r="Q19" s="66">
        <v>161569.93126869629</v>
      </c>
      <c r="R19" s="66">
        <v>184834.42137739118</v>
      </c>
      <c r="S19" s="66">
        <v>179425.91541481271</v>
      </c>
      <c r="T19" s="66">
        <v>173636.54083762877</v>
      </c>
      <c r="U19" s="66">
        <v>173823.01283071161</v>
      </c>
      <c r="V19" s="66">
        <v>190595.04874887437</v>
      </c>
      <c r="W19" s="66">
        <v>183287.01514009709</v>
      </c>
      <c r="X19" s="66">
        <v>194468.64247966534</v>
      </c>
      <c r="Y19" s="66">
        <v>193489.31380977968</v>
      </c>
      <c r="Z19" s="66">
        <v>229330.86424391629</v>
      </c>
      <c r="AA19" s="66">
        <v>205327.72714795658</v>
      </c>
      <c r="AB19" s="66">
        <v>206246.82191328026</v>
      </c>
      <c r="AC19" s="66">
        <v>199514.36319426339</v>
      </c>
      <c r="AD19" s="66">
        <v>224877.77481634167</v>
      </c>
      <c r="AE19" s="66">
        <v>206764.04985707512</v>
      </c>
      <c r="AF19" s="66">
        <v>203319.90843727716</v>
      </c>
      <c r="AG19" s="66">
        <v>201442.32180874748</v>
      </c>
      <c r="AH19" s="66">
        <v>236858.77006971324</v>
      </c>
      <c r="AI19" s="66">
        <v>212804.50609862784</v>
      </c>
      <c r="AJ19" s="66">
        <v>215956.88854946973</v>
      </c>
      <c r="AK19" s="66">
        <v>223934.0974713508</v>
      </c>
      <c r="AL19" s="66">
        <v>246947.50452192652</v>
      </c>
      <c r="AM19" s="66">
        <v>225304.1463728192</v>
      </c>
      <c r="AN19" s="66">
        <v>233308.98427209374</v>
      </c>
      <c r="AO19" s="66">
        <v>225727.87959148551</v>
      </c>
      <c r="AP19" s="66">
        <v>252505.92345521433</v>
      </c>
      <c r="AQ19" s="66">
        <v>226293.98153779149</v>
      </c>
      <c r="AR19" s="66">
        <v>216905.58670989188</v>
      </c>
      <c r="AS19" s="66">
        <v>228452.24931845308</v>
      </c>
      <c r="AT19" s="66">
        <v>288744.81349987281</v>
      </c>
      <c r="AU19" s="66">
        <v>235779.87993100539</v>
      </c>
      <c r="AV19" s="66">
        <v>249467.44734142729</v>
      </c>
      <c r="AW19" s="66">
        <v>268395.45081147674</v>
      </c>
      <c r="AX19" s="66">
        <v>331490.32929804141</v>
      </c>
      <c r="AY19" s="66">
        <v>285484.54310014116</v>
      </c>
      <c r="AZ19" s="66">
        <v>330794.38994667941</v>
      </c>
      <c r="BA19" s="66">
        <v>328983.80773768295</v>
      </c>
      <c r="BB19" s="66">
        <v>389274.12470404158</v>
      </c>
      <c r="BC19" s="66">
        <v>331968.13623528293</v>
      </c>
      <c r="BD19" s="66">
        <v>342988.11542845971</v>
      </c>
      <c r="BE19" s="66">
        <v>349643.77161258884</v>
      </c>
      <c r="BF19" s="66">
        <v>418428.07851803064</v>
      </c>
      <c r="BG19" s="66">
        <v>347689.05892050761</v>
      </c>
      <c r="BH19" s="66">
        <v>383892.14412121702</v>
      </c>
      <c r="BI19" s="66">
        <v>379919.24227562954</v>
      </c>
      <c r="BJ19" s="66">
        <v>448651.42119159515</v>
      </c>
      <c r="BK19" s="66">
        <v>387163.18808072922</v>
      </c>
      <c r="BL19" s="66">
        <v>411864.33744006115</v>
      </c>
      <c r="BM19" s="66">
        <v>420186.11957623891</v>
      </c>
      <c r="BN19" s="66">
        <v>498806.94829145016</v>
      </c>
      <c r="BO19" s="66">
        <v>418546.1637665676</v>
      </c>
      <c r="BP19" s="66">
        <v>455290.71997726173</v>
      </c>
    </row>
    <row r="20" spans="1:68" ht="20.100000000000001" customHeight="1" x14ac:dyDescent="0.25">
      <c r="A20" s="71">
        <v>21</v>
      </c>
      <c r="B20" s="71" t="s">
        <v>339</v>
      </c>
      <c r="C20" s="67">
        <v>40774.325650464823</v>
      </c>
      <c r="D20" s="67">
        <v>40516.468054893558</v>
      </c>
      <c r="E20" s="67">
        <v>39010.453118125195</v>
      </c>
      <c r="F20" s="67">
        <v>48517.148035205741</v>
      </c>
      <c r="G20" s="67">
        <v>46317.285634822365</v>
      </c>
      <c r="H20" s="67">
        <v>45429.05309567014</v>
      </c>
      <c r="I20" s="67">
        <v>46326.403425819044</v>
      </c>
      <c r="J20" s="67">
        <v>51931.315098648469</v>
      </c>
      <c r="K20" s="67">
        <v>51994.143548442145</v>
      </c>
      <c r="L20" s="67">
        <v>50572.265054702199</v>
      </c>
      <c r="M20" s="67">
        <v>52558.477351523499</v>
      </c>
      <c r="N20" s="67">
        <v>58594.800270198306</v>
      </c>
      <c r="O20" s="67">
        <v>58279.554596004535</v>
      </c>
      <c r="P20" s="67">
        <v>57302.043781489367</v>
      </c>
      <c r="Q20" s="67">
        <v>59409.653556856698</v>
      </c>
      <c r="R20" s="67">
        <v>67807.309280789428</v>
      </c>
      <c r="S20" s="67">
        <v>65854.275841611234</v>
      </c>
      <c r="T20" s="67">
        <v>63776.269799635891</v>
      </c>
      <c r="U20" s="67">
        <v>65529.471327392166</v>
      </c>
      <c r="V20" s="67">
        <v>71008.953099740684</v>
      </c>
      <c r="W20" s="67">
        <v>66072.907438500231</v>
      </c>
      <c r="X20" s="67">
        <v>70729.5113382196</v>
      </c>
      <c r="Y20" s="67">
        <v>69355.268522147482</v>
      </c>
      <c r="Z20" s="67">
        <v>84568.552342522715</v>
      </c>
      <c r="AA20" s="67">
        <v>69325.832639652348</v>
      </c>
      <c r="AB20" s="67">
        <v>74128.516038361573</v>
      </c>
      <c r="AC20" s="67">
        <v>69234.661431916058</v>
      </c>
      <c r="AD20" s="67">
        <v>88071.392273229983</v>
      </c>
      <c r="AE20" s="67">
        <v>72276.689293300282</v>
      </c>
      <c r="AF20" s="67">
        <v>75982.183029209467</v>
      </c>
      <c r="AG20" s="67">
        <v>75062.804794010619</v>
      </c>
      <c r="AH20" s="67">
        <v>91782.250146769627</v>
      </c>
      <c r="AI20" s="67">
        <v>77900.542221076699</v>
      </c>
      <c r="AJ20" s="67">
        <v>78695.214860364969</v>
      </c>
      <c r="AK20" s="67">
        <v>78553.951462144425</v>
      </c>
      <c r="AL20" s="67">
        <v>92396.121445753859</v>
      </c>
      <c r="AM20" s="67">
        <v>81898.091849151038</v>
      </c>
      <c r="AN20" s="67">
        <v>82725.011915186144</v>
      </c>
      <c r="AO20" s="67">
        <v>82590.976794588729</v>
      </c>
      <c r="AP20" s="67">
        <v>97169.5111789941</v>
      </c>
      <c r="AQ20" s="67">
        <v>77070.012212567715</v>
      </c>
      <c r="AR20" s="67">
        <v>79354.015979188436</v>
      </c>
      <c r="AS20" s="67">
        <v>81558.826365663481</v>
      </c>
      <c r="AT20" s="67">
        <v>104516.2934693904</v>
      </c>
      <c r="AU20" s="67">
        <v>80466.608152142449</v>
      </c>
      <c r="AV20" s="67">
        <v>85088.469945876917</v>
      </c>
      <c r="AW20" s="67">
        <v>86462.152158637677</v>
      </c>
      <c r="AX20" s="67">
        <v>115588.020112923</v>
      </c>
      <c r="AY20" s="67">
        <v>88850.70758896615</v>
      </c>
      <c r="AZ20" s="67">
        <v>102589.49472232055</v>
      </c>
      <c r="BA20" s="67">
        <v>106442.9923618945</v>
      </c>
      <c r="BB20" s="67">
        <v>134348.54993127024</v>
      </c>
      <c r="BC20" s="67">
        <v>105321.95234262999</v>
      </c>
      <c r="BD20" s="67">
        <v>109416.46752252</v>
      </c>
      <c r="BE20" s="67">
        <v>112686.93437277002</v>
      </c>
      <c r="BF20" s="67">
        <v>142078.22613274996</v>
      </c>
      <c r="BG20" s="67">
        <v>109439.31772075107</v>
      </c>
      <c r="BH20" s="67">
        <v>122947.56621525285</v>
      </c>
      <c r="BI20" s="67">
        <v>122165.56898752601</v>
      </c>
      <c r="BJ20" s="67">
        <v>152598.01187239011</v>
      </c>
      <c r="BK20" s="67">
        <v>121392.43115105396</v>
      </c>
      <c r="BL20" s="67">
        <v>130798.71567706815</v>
      </c>
      <c r="BM20" s="67">
        <v>132676.01994598977</v>
      </c>
      <c r="BN20" s="67">
        <v>166827.39142315093</v>
      </c>
      <c r="BO20" s="67">
        <v>133133.99370305997</v>
      </c>
      <c r="BP20" s="67">
        <v>144779.44754215001</v>
      </c>
    </row>
    <row r="21" spans="1:68" ht="20.100000000000001" customHeight="1" x14ac:dyDescent="0.25">
      <c r="A21" s="71">
        <v>22</v>
      </c>
      <c r="B21" s="71" t="s">
        <v>340</v>
      </c>
      <c r="C21" s="67">
        <v>15703.687068430396</v>
      </c>
      <c r="D21" s="67">
        <v>16165.313214416252</v>
      </c>
      <c r="E21" s="67">
        <v>17722.959648520442</v>
      </c>
      <c r="F21" s="67">
        <v>17796.97343360844</v>
      </c>
      <c r="G21" s="67">
        <v>15478.173522363777</v>
      </c>
      <c r="H21" s="67">
        <v>16633.29004207773</v>
      </c>
      <c r="I21" s="67">
        <v>18116.372691085558</v>
      </c>
      <c r="J21" s="67">
        <v>21479.77810504294</v>
      </c>
      <c r="K21" s="67">
        <v>17943.84263430467</v>
      </c>
      <c r="L21" s="67">
        <v>19392.10922677955</v>
      </c>
      <c r="M21" s="67">
        <v>20630.457738883862</v>
      </c>
      <c r="N21" s="67">
        <v>23304.915946892223</v>
      </c>
      <c r="O21" s="67">
        <v>19728.901642651839</v>
      </c>
      <c r="P21" s="67">
        <v>22750.022148097338</v>
      </c>
      <c r="Q21" s="67">
        <v>23607.341770582982</v>
      </c>
      <c r="R21" s="67">
        <v>25717.176418077855</v>
      </c>
      <c r="S21" s="67">
        <v>22369.036244275943</v>
      </c>
      <c r="T21" s="67">
        <v>24050.394612231532</v>
      </c>
      <c r="U21" s="67">
        <v>25336.844733048896</v>
      </c>
      <c r="V21" s="67">
        <v>24989.863973683627</v>
      </c>
      <c r="W21" s="67">
        <v>18534.903807170977</v>
      </c>
      <c r="X21" s="67">
        <v>22756.603575460394</v>
      </c>
      <c r="Y21" s="67">
        <v>24411.652799006886</v>
      </c>
      <c r="Z21" s="67">
        <v>27418.25821057173</v>
      </c>
      <c r="AA21" s="67">
        <v>19248.683203493038</v>
      </c>
      <c r="AB21" s="67">
        <v>24794.296929479402</v>
      </c>
      <c r="AC21" s="67">
        <v>24161.913858576278</v>
      </c>
      <c r="AD21" s="67">
        <v>29622.932429501292</v>
      </c>
      <c r="AE21" s="67">
        <v>20930.428516565284</v>
      </c>
      <c r="AF21" s="67">
        <v>26065.065287066325</v>
      </c>
      <c r="AG21" s="67">
        <v>26103.128464622645</v>
      </c>
      <c r="AH21" s="67">
        <v>32207.484142355752</v>
      </c>
      <c r="AI21" s="67">
        <v>23599.039311264674</v>
      </c>
      <c r="AJ21" s="67">
        <v>26936.020649592869</v>
      </c>
      <c r="AK21" s="67">
        <v>28223.906150550352</v>
      </c>
      <c r="AL21" s="67">
        <v>31623.457332522088</v>
      </c>
      <c r="AM21" s="67">
        <v>24840.032651754842</v>
      </c>
      <c r="AN21" s="67">
        <v>28352.494507047497</v>
      </c>
      <c r="AO21" s="67">
        <v>29708.105533138503</v>
      </c>
      <c r="AP21" s="67">
        <v>33286.427567679166</v>
      </c>
      <c r="AQ21" s="67">
        <v>23821.870734203243</v>
      </c>
      <c r="AR21" s="67">
        <v>27595.971547303801</v>
      </c>
      <c r="AS21" s="67">
        <v>27989.93083727852</v>
      </c>
      <c r="AT21" s="67">
        <v>39261.923644314425</v>
      </c>
      <c r="AU21" s="67">
        <v>26864.705926009025</v>
      </c>
      <c r="AV21" s="67">
        <v>34005.871844740686</v>
      </c>
      <c r="AW21" s="67">
        <v>35257.07745896696</v>
      </c>
      <c r="AX21" s="67">
        <v>50798.295364074445</v>
      </c>
      <c r="AY21" s="67">
        <v>31165.27384479345</v>
      </c>
      <c r="AZ21" s="67">
        <v>46039.487744845021</v>
      </c>
      <c r="BA21" s="67">
        <v>47449.242939328629</v>
      </c>
      <c r="BB21" s="67">
        <v>55708.852187622026</v>
      </c>
      <c r="BC21" s="67">
        <v>37198.583452289975</v>
      </c>
      <c r="BD21" s="67">
        <v>45232.888224180009</v>
      </c>
      <c r="BE21" s="67">
        <v>46459.250076999982</v>
      </c>
      <c r="BF21" s="67">
        <v>60527.951126579988</v>
      </c>
      <c r="BG21" s="67">
        <v>38720.543238031161</v>
      </c>
      <c r="BH21" s="67">
        <v>53547.606352002462</v>
      </c>
      <c r="BI21" s="67">
        <v>55263.928301856671</v>
      </c>
      <c r="BJ21" s="67">
        <v>67657.514885159675</v>
      </c>
      <c r="BK21" s="67">
        <v>44398.313974170742</v>
      </c>
      <c r="BL21" s="67">
        <v>56025.430429574284</v>
      </c>
      <c r="BM21" s="67">
        <v>59924.565169109141</v>
      </c>
      <c r="BN21" s="67">
        <v>71913.159101345984</v>
      </c>
      <c r="BO21" s="67">
        <v>51301.428811050013</v>
      </c>
      <c r="BP21" s="67">
        <v>62812.352115109985</v>
      </c>
    </row>
    <row r="22" spans="1:68" ht="20.100000000000001" customHeight="1" x14ac:dyDescent="0.25">
      <c r="A22" s="71">
        <v>23</v>
      </c>
      <c r="B22" s="71" t="s">
        <v>366</v>
      </c>
      <c r="C22" s="67">
        <v>4358.4281174125035</v>
      </c>
      <c r="D22" s="67">
        <v>4471.1552537555026</v>
      </c>
      <c r="E22" s="67">
        <v>4544.8887265836274</v>
      </c>
      <c r="F22" s="67">
        <v>4583.5279022483664</v>
      </c>
      <c r="G22" s="67">
        <v>4854.3573866235092</v>
      </c>
      <c r="H22" s="67">
        <v>4995.0174154733841</v>
      </c>
      <c r="I22" s="67">
        <v>5073.6319178130389</v>
      </c>
      <c r="J22" s="67">
        <v>5116.9932800900679</v>
      </c>
      <c r="K22" s="67">
        <v>5303.0978756534314</v>
      </c>
      <c r="L22" s="67">
        <v>5430.0641752863976</v>
      </c>
      <c r="M22" s="67">
        <v>5529.6251807362914</v>
      </c>
      <c r="N22" s="67">
        <v>5570.2127683238796</v>
      </c>
      <c r="O22" s="67">
        <v>6192.2707973692095</v>
      </c>
      <c r="P22" s="67">
        <v>6349.7477494186296</v>
      </c>
      <c r="Q22" s="67">
        <v>6476.2396530323995</v>
      </c>
      <c r="R22" s="67">
        <v>6532.7418001797614</v>
      </c>
      <c r="S22" s="67">
        <v>6890.371877943342</v>
      </c>
      <c r="T22" s="67">
        <v>7053.2879902759669</v>
      </c>
      <c r="U22" s="67">
        <v>7167.5832583935107</v>
      </c>
      <c r="V22" s="67">
        <v>7219.106839576657</v>
      </c>
      <c r="W22" s="67">
        <v>7805.3115231364673</v>
      </c>
      <c r="X22" s="67">
        <v>7968.1749306419752</v>
      </c>
      <c r="Y22" s="67">
        <v>8156.4053248695609</v>
      </c>
      <c r="Z22" s="67">
        <v>8271.1082213519967</v>
      </c>
      <c r="AA22" s="67">
        <v>8575.0351610872185</v>
      </c>
      <c r="AB22" s="67">
        <v>8752.7644794137541</v>
      </c>
      <c r="AC22" s="67">
        <v>8880.4610475733534</v>
      </c>
      <c r="AD22" s="67">
        <v>8917.3163724873593</v>
      </c>
      <c r="AE22" s="67">
        <v>8737.7213674612758</v>
      </c>
      <c r="AF22" s="67">
        <v>8830.4397091636565</v>
      </c>
      <c r="AG22" s="67">
        <v>9021.0558111120463</v>
      </c>
      <c r="AH22" s="67">
        <v>9072.409334561522</v>
      </c>
      <c r="AI22" s="67">
        <v>9357.5327004371993</v>
      </c>
      <c r="AJ22" s="67">
        <v>9463.9208429253522</v>
      </c>
      <c r="AK22" s="67">
        <v>9632.0719114092935</v>
      </c>
      <c r="AL22" s="67">
        <v>9851.2855323902459</v>
      </c>
      <c r="AM22" s="67">
        <v>10162.257528394242</v>
      </c>
      <c r="AN22" s="67">
        <v>9985.922235400616</v>
      </c>
      <c r="AO22" s="67">
        <v>10094.905688735891</v>
      </c>
      <c r="AP22" s="67">
        <v>10291.914547469252</v>
      </c>
      <c r="AQ22" s="67">
        <v>10248.88270798492</v>
      </c>
      <c r="AR22" s="67">
        <v>10376.952021640156</v>
      </c>
      <c r="AS22" s="67">
        <v>10660.554137244595</v>
      </c>
      <c r="AT22" s="67">
        <v>11104.611133130327</v>
      </c>
      <c r="AU22" s="67">
        <v>11912.977706009606</v>
      </c>
      <c r="AV22" s="67">
        <v>12486.163638488142</v>
      </c>
      <c r="AW22" s="67">
        <v>12902.639654275452</v>
      </c>
      <c r="AX22" s="67">
        <v>13135.273673887235</v>
      </c>
      <c r="AY22" s="67">
        <v>13702.897739561136</v>
      </c>
      <c r="AZ22" s="67">
        <v>14197.932123035338</v>
      </c>
      <c r="BA22" s="67">
        <v>14548.960473589721</v>
      </c>
      <c r="BB22" s="67">
        <v>14610.236130077777</v>
      </c>
      <c r="BC22" s="67">
        <v>14857.26263892552</v>
      </c>
      <c r="BD22" s="67">
        <v>14983.789356988786</v>
      </c>
      <c r="BE22" s="67">
        <v>15115.013477083447</v>
      </c>
      <c r="BF22" s="67">
        <v>15174.253133960699</v>
      </c>
      <c r="BG22" s="67">
        <v>15785.529980330248</v>
      </c>
      <c r="BH22" s="67">
        <v>16005.281785798154</v>
      </c>
      <c r="BI22" s="67">
        <v>15671.55602002183</v>
      </c>
      <c r="BJ22" s="67">
        <v>15895.97244581911</v>
      </c>
      <c r="BK22" s="67">
        <v>16947.928134277368</v>
      </c>
      <c r="BL22" s="67">
        <v>17157.169022546343</v>
      </c>
      <c r="BM22" s="67">
        <v>17453.000988657885</v>
      </c>
      <c r="BN22" s="67">
        <v>17579.483385407792</v>
      </c>
      <c r="BO22" s="67">
        <v>17429.900924277561</v>
      </c>
      <c r="BP22" s="67">
        <v>17800.332844041768</v>
      </c>
    </row>
    <row r="23" spans="1:68" ht="20.100000000000001" customHeight="1" x14ac:dyDescent="0.25">
      <c r="A23" s="71">
        <v>24</v>
      </c>
      <c r="B23" s="71" t="s">
        <v>367</v>
      </c>
      <c r="C23" s="67">
        <v>12781.994285743323</v>
      </c>
      <c r="D23" s="67">
        <v>16429.00102632026</v>
      </c>
      <c r="E23" s="67">
        <v>12056.08567031368</v>
      </c>
      <c r="F23" s="67">
        <v>20134.22805373052</v>
      </c>
      <c r="G23" s="67">
        <v>15407.836420690788</v>
      </c>
      <c r="H23" s="67">
        <v>11061.631032456671</v>
      </c>
      <c r="I23" s="67">
        <v>9021.4573994219372</v>
      </c>
      <c r="J23" s="67">
        <v>13113.173003128224</v>
      </c>
      <c r="K23" s="67">
        <v>7628.8335878242942</v>
      </c>
      <c r="L23" s="67">
        <v>17166.785735292477</v>
      </c>
      <c r="M23" s="67">
        <v>21376.757379672737</v>
      </c>
      <c r="N23" s="67">
        <v>10820.460693543664</v>
      </c>
      <c r="O23" s="67">
        <v>12254.590784931475</v>
      </c>
      <c r="P23" s="67">
        <v>10281.318017538089</v>
      </c>
      <c r="Q23" s="67">
        <v>13518.982985520592</v>
      </c>
      <c r="R23" s="67">
        <v>18056.089224230949</v>
      </c>
      <c r="S23" s="67">
        <v>16593.63209854289</v>
      </c>
      <c r="T23" s="67">
        <v>15061.860598314714</v>
      </c>
      <c r="U23" s="67">
        <v>4217.1052626259116</v>
      </c>
      <c r="V23" s="67">
        <v>17130.651599272049</v>
      </c>
      <c r="W23" s="67">
        <v>17549.82821833928</v>
      </c>
      <c r="X23" s="67">
        <v>21431.114972622068</v>
      </c>
      <c r="Y23" s="67">
        <v>19864.351936644343</v>
      </c>
      <c r="Z23" s="67">
        <v>30786.739013862691</v>
      </c>
      <c r="AA23" s="67">
        <v>23742.259836200763</v>
      </c>
      <c r="AB23" s="67">
        <v>19620.154262851131</v>
      </c>
      <c r="AC23" s="67">
        <v>22542.321555642546</v>
      </c>
      <c r="AD23" s="67">
        <v>14438.025190923254</v>
      </c>
      <c r="AE23" s="67">
        <v>19399.642597911414</v>
      </c>
      <c r="AF23" s="67">
        <v>11222.88143330134</v>
      </c>
      <c r="AG23" s="67">
        <v>9500.8946466539473</v>
      </c>
      <c r="AH23" s="67">
        <v>14189.717162347777</v>
      </c>
      <c r="AI23" s="67">
        <v>14733.354663282105</v>
      </c>
      <c r="AJ23" s="67">
        <v>13425.411364589745</v>
      </c>
      <c r="AK23" s="67">
        <v>19432.503107916345</v>
      </c>
      <c r="AL23" s="67">
        <v>13147.43401014723</v>
      </c>
      <c r="AM23" s="67">
        <v>12033.679969523957</v>
      </c>
      <c r="AN23" s="67">
        <v>12806.274276462318</v>
      </c>
      <c r="AO23" s="67">
        <v>12408.900268682488</v>
      </c>
      <c r="AP23" s="67">
        <v>11858.660135264057</v>
      </c>
      <c r="AQ23" s="67">
        <v>10425.223172556876</v>
      </c>
      <c r="AR23" s="67">
        <v>8846.405204177061</v>
      </c>
      <c r="AS23" s="67">
        <v>8633.9832075358936</v>
      </c>
      <c r="AT23" s="67">
        <v>8439.2578630393928</v>
      </c>
      <c r="AU23" s="67">
        <v>7170.9406115486117</v>
      </c>
      <c r="AV23" s="67">
        <v>8615.5698402191229</v>
      </c>
      <c r="AW23" s="67">
        <v>9274.618993406204</v>
      </c>
      <c r="AX23" s="67">
        <v>11911.826855948786</v>
      </c>
      <c r="AY23" s="67">
        <v>19121.316921506099</v>
      </c>
      <c r="AZ23" s="67">
        <v>21940.96671979129</v>
      </c>
      <c r="BA23" s="67">
        <v>25178.108517179833</v>
      </c>
      <c r="BB23" s="67">
        <v>28150.351204044986</v>
      </c>
      <c r="BC23" s="67">
        <v>28768.703812067455</v>
      </c>
      <c r="BD23" s="67">
        <v>27634.683426640906</v>
      </c>
      <c r="BE23" s="67">
        <v>30288.617435515422</v>
      </c>
      <c r="BF23" s="67">
        <v>29445.695709939999</v>
      </c>
      <c r="BG23" s="67">
        <v>26861.058668130001</v>
      </c>
      <c r="BH23" s="67">
        <v>25479.904350689998</v>
      </c>
      <c r="BI23" s="67">
        <v>24606.96778336</v>
      </c>
      <c r="BJ23" s="67">
        <v>25573.960410699998</v>
      </c>
      <c r="BK23" s="67">
        <v>26994.844829269998</v>
      </c>
      <c r="BL23" s="67">
        <v>31114.080317780001</v>
      </c>
      <c r="BM23" s="67">
        <v>34277.456835329998</v>
      </c>
      <c r="BN23" s="67">
        <v>38128.520356929999</v>
      </c>
      <c r="BO23" s="67">
        <v>25469.78611329</v>
      </c>
      <c r="BP23" s="67">
        <v>31640.37226226</v>
      </c>
    </row>
    <row r="24" spans="1:68" ht="20.100000000000001" customHeight="1" x14ac:dyDescent="0.25">
      <c r="A24" s="71">
        <v>25</v>
      </c>
      <c r="B24" s="71" t="s">
        <v>341</v>
      </c>
      <c r="C24" s="67">
        <v>131.77820476853776</v>
      </c>
      <c r="D24" s="67">
        <v>102.87102350551903</v>
      </c>
      <c r="E24" s="67">
        <v>86.474303898331755</v>
      </c>
      <c r="F24" s="67">
        <v>88.621276560194232</v>
      </c>
      <c r="G24" s="67">
        <v>128.96759445038154</v>
      </c>
      <c r="H24" s="67">
        <v>93.351646999117179</v>
      </c>
      <c r="I24" s="67">
        <v>64.705148379764907</v>
      </c>
      <c r="J24" s="67">
        <v>134.5434964107364</v>
      </c>
      <c r="K24" s="67">
        <v>36.863662336534418</v>
      </c>
      <c r="L24" s="67">
        <v>71.76091918968784</v>
      </c>
      <c r="M24" s="67">
        <v>102.73434203988329</v>
      </c>
      <c r="N24" s="67">
        <v>228.11443952389445</v>
      </c>
      <c r="O24" s="67">
        <v>105.83017018847475</v>
      </c>
      <c r="P24" s="67">
        <v>281.72770924443614</v>
      </c>
      <c r="Q24" s="67">
        <v>142.03946960326743</v>
      </c>
      <c r="R24" s="67">
        <v>160.19959607382171</v>
      </c>
      <c r="S24" s="67">
        <v>204.30692187896432</v>
      </c>
      <c r="T24" s="67">
        <v>137.37971783834755</v>
      </c>
      <c r="U24" s="67">
        <v>129.33740790600444</v>
      </c>
      <c r="V24" s="67">
        <v>142.79457277668371</v>
      </c>
      <c r="W24" s="67">
        <v>210.22287374271068</v>
      </c>
      <c r="X24" s="67">
        <v>141.57264531342747</v>
      </c>
      <c r="Y24" s="67">
        <v>122.52216376442549</v>
      </c>
      <c r="Z24" s="67">
        <v>157.10379606943653</v>
      </c>
      <c r="AA24" s="67">
        <v>198.60069162055672</v>
      </c>
      <c r="AB24" s="67">
        <v>197.34452037579533</v>
      </c>
      <c r="AC24" s="67">
        <v>170.88230925766035</v>
      </c>
      <c r="AD24" s="67">
        <v>926.60640582598751</v>
      </c>
      <c r="AE24" s="67">
        <v>348.10838990351755</v>
      </c>
      <c r="AF24" s="67">
        <v>443.04477244215627</v>
      </c>
      <c r="AG24" s="67">
        <v>427.08202579346437</v>
      </c>
      <c r="AH24" s="67">
        <v>461.48159377086182</v>
      </c>
      <c r="AI24" s="67">
        <v>385.91251596249322</v>
      </c>
      <c r="AJ24" s="67">
        <v>389.4796589169527</v>
      </c>
      <c r="AK24" s="67">
        <v>325.43220687274567</v>
      </c>
      <c r="AL24" s="67">
        <v>549.39319072780813</v>
      </c>
      <c r="AM24" s="67">
        <v>346.62666500220723</v>
      </c>
      <c r="AN24" s="67">
        <v>349.83067320289121</v>
      </c>
      <c r="AO24" s="67">
        <v>292.30324461301376</v>
      </c>
      <c r="AP24" s="67">
        <v>493.46502536188797</v>
      </c>
      <c r="AQ24" s="67">
        <v>318.25705142837154</v>
      </c>
      <c r="AR24" s="67">
        <v>258.28162427766028</v>
      </c>
      <c r="AS24" s="67">
        <v>219.03939439039689</v>
      </c>
      <c r="AT24" s="67">
        <v>660.98288022357121</v>
      </c>
      <c r="AU24" s="67">
        <v>254.79439084784076</v>
      </c>
      <c r="AV24" s="67">
        <v>351.91766168116419</v>
      </c>
      <c r="AW24" s="67">
        <v>194.7491653010857</v>
      </c>
      <c r="AX24" s="67">
        <v>303.6725257299093</v>
      </c>
      <c r="AY24" s="67">
        <v>317.57557666457262</v>
      </c>
      <c r="AZ24" s="67">
        <v>560.15561373918263</v>
      </c>
      <c r="BA24" s="67">
        <v>522.26549648767138</v>
      </c>
      <c r="BB24" s="67">
        <v>656.92003028857334</v>
      </c>
      <c r="BC24" s="67">
        <v>433.86089441999997</v>
      </c>
      <c r="BD24" s="67">
        <v>799.52993791000006</v>
      </c>
      <c r="BE24" s="67">
        <v>624.39794152000002</v>
      </c>
      <c r="BF24" s="67">
        <v>1297.72005457</v>
      </c>
      <c r="BG24" s="67">
        <v>433.32065341999999</v>
      </c>
      <c r="BH24" s="67">
        <v>753.41734962999999</v>
      </c>
      <c r="BI24" s="67">
        <v>1115.7031978999999</v>
      </c>
      <c r="BJ24" s="67">
        <v>1390.5392686899995</v>
      </c>
      <c r="BK24" s="67">
        <v>729.96470070999999</v>
      </c>
      <c r="BL24" s="67">
        <v>1091.8287363100003</v>
      </c>
      <c r="BM24" s="67">
        <v>1485.7138602299997</v>
      </c>
      <c r="BN24" s="67">
        <v>1379.6039726200001</v>
      </c>
      <c r="BO24" s="67">
        <v>910.41862944000002</v>
      </c>
      <c r="BP24" s="67">
        <v>946.72921269000005</v>
      </c>
    </row>
    <row r="25" spans="1:68" ht="20.100000000000001" customHeight="1" x14ac:dyDescent="0.25">
      <c r="A25" s="71">
        <v>26</v>
      </c>
      <c r="B25" s="71" t="s">
        <v>335</v>
      </c>
      <c r="C25" s="67">
        <v>25597.227862440312</v>
      </c>
      <c r="D25" s="67">
        <v>20158.84385889124</v>
      </c>
      <c r="E25" s="67">
        <v>21930.669856366469</v>
      </c>
      <c r="F25" s="67">
        <v>20799.124721515789</v>
      </c>
      <c r="G25" s="67">
        <v>27664.804783046951</v>
      </c>
      <c r="H25" s="67">
        <v>23080.084119500822</v>
      </c>
      <c r="I25" s="67">
        <v>20947.828305603049</v>
      </c>
      <c r="J25" s="67">
        <v>23749.307191506676</v>
      </c>
      <c r="K25" s="67">
        <v>32655.347743616461</v>
      </c>
      <c r="L25" s="67">
        <v>25318.794651266147</v>
      </c>
      <c r="M25" s="67">
        <v>25833.550574482375</v>
      </c>
      <c r="N25" s="67">
        <v>22985.579519053805</v>
      </c>
      <c r="O25" s="67">
        <v>34091.728867457285</v>
      </c>
      <c r="P25" s="67">
        <v>24881.622620724913</v>
      </c>
      <c r="Q25" s="67">
        <v>25961.51726841991</v>
      </c>
      <c r="R25" s="67">
        <v>29983.326933155411</v>
      </c>
      <c r="S25" s="67">
        <v>33267.540645667075</v>
      </c>
      <c r="T25" s="67">
        <v>28332.754865343279</v>
      </c>
      <c r="U25" s="67">
        <v>33116.540142506994</v>
      </c>
      <c r="V25" s="67">
        <v>32164.725275662648</v>
      </c>
      <c r="W25" s="67">
        <v>38009.87446428019</v>
      </c>
      <c r="X25" s="67">
        <v>29558.601272394611</v>
      </c>
      <c r="Y25" s="67">
        <v>29312.829132355488</v>
      </c>
      <c r="Z25" s="67">
        <v>32604.761626399712</v>
      </c>
      <c r="AA25" s="67">
        <v>42938.821199922306</v>
      </c>
      <c r="AB25" s="67">
        <v>33627.035074543877</v>
      </c>
      <c r="AC25" s="67">
        <v>31895.86767827774</v>
      </c>
      <c r="AD25" s="67">
        <v>27337.198239348614</v>
      </c>
      <c r="AE25" s="67">
        <v>41862.724920807486</v>
      </c>
      <c r="AF25" s="67">
        <v>33193.542945180765</v>
      </c>
      <c r="AG25" s="67">
        <v>33480.340711787139</v>
      </c>
      <c r="AH25" s="67">
        <v>33044.495895564665</v>
      </c>
      <c r="AI25" s="67">
        <v>41141.446399787877</v>
      </c>
      <c r="AJ25" s="67">
        <v>35716.063074255144</v>
      </c>
      <c r="AK25" s="67">
        <v>36102.712576745056</v>
      </c>
      <c r="AL25" s="67">
        <v>39014.223334299386</v>
      </c>
      <c r="AM25" s="67">
        <v>46767.525650715077</v>
      </c>
      <c r="AN25" s="67">
        <v>44308.353775278127</v>
      </c>
      <c r="AO25" s="67">
        <v>35477.482730282514</v>
      </c>
      <c r="AP25" s="67">
        <v>34922.245527144289</v>
      </c>
      <c r="AQ25" s="67">
        <v>49025.856245432507</v>
      </c>
      <c r="AR25" s="67">
        <v>33269.817895596549</v>
      </c>
      <c r="AS25" s="67">
        <v>40697.137345721247</v>
      </c>
      <c r="AT25" s="67">
        <v>48202.524523379718</v>
      </c>
      <c r="AU25" s="67">
        <v>53783.655170420519</v>
      </c>
      <c r="AV25" s="67">
        <v>47990.024435702602</v>
      </c>
      <c r="AW25" s="67">
        <v>59234.033127549701</v>
      </c>
      <c r="AX25" s="67">
        <v>61020.125782050913</v>
      </c>
      <c r="AY25" s="67">
        <v>66444.911220176509</v>
      </c>
      <c r="AZ25" s="67">
        <v>68615.042909765631</v>
      </c>
      <c r="BA25" s="67">
        <v>56709.055369706948</v>
      </c>
      <c r="BB25" s="67">
        <v>66287.471735730898</v>
      </c>
      <c r="BC25" s="67">
        <v>65766.988451979996</v>
      </c>
      <c r="BD25" s="67">
        <v>62183.934833109997</v>
      </c>
      <c r="BE25" s="67">
        <v>60264.45892918999</v>
      </c>
      <c r="BF25" s="67">
        <v>67993.736794979995</v>
      </c>
      <c r="BG25" s="67">
        <v>75227.89910993127</v>
      </c>
      <c r="BH25" s="67">
        <v>72549.612479954667</v>
      </c>
      <c r="BI25" s="67">
        <v>68959.534618966747</v>
      </c>
      <c r="BJ25" s="67">
        <v>72624.985598107349</v>
      </c>
      <c r="BK25" s="67">
        <v>81768.099654694801</v>
      </c>
      <c r="BL25" s="67">
        <v>76808.944252262911</v>
      </c>
      <c r="BM25" s="67">
        <v>72852.863842960942</v>
      </c>
      <c r="BN25" s="67">
        <v>79883.523962331325</v>
      </c>
      <c r="BO25" s="67">
        <v>87621.074196770016</v>
      </c>
      <c r="BP25" s="67">
        <v>88577.579907289983</v>
      </c>
    </row>
    <row r="26" spans="1:68" ht="20.100000000000001" customHeight="1" x14ac:dyDescent="0.25">
      <c r="A26" s="71">
        <v>27</v>
      </c>
      <c r="B26" s="71" t="s">
        <v>342</v>
      </c>
      <c r="C26" s="67">
        <v>17537.381983226533</v>
      </c>
      <c r="D26" s="67">
        <v>16084.378466680158</v>
      </c>
      <c r="E26" s="67">
        <v>15764.830682015696</v>
      </c>
      <c r="F26" s="67">
        <v>20649.556233872809</v>
      </c>
      <c r="G26" s="67">
        <v>18933.589584390171</v>
      </c>
      <c r="H26" s="67">
        <v>18956.917515734782</v>
      </c>
      <c r="I26" s="67">
        <v>18858.986085862507</v>
      </c>
      <c r="J26" s="67">
        <v>22990.795894002516</v>
      </c>
      <c r="K26" s="67">
        <v>21240.389771261347</v>
      </c>
      <c r="L26" s="67">
        <v>22373.217785547473</v>
      </c>
      <c r="M26" s="67">
        <v>22839.596388631329</v>
      </c>
      <c r="N26" s="67">
        <v>25848.423887327557</v>
      </c>
      <c r="O26" s="67">
        <v>24226.794791044103</v>
      </c>
      <c r="P26" s="67">
        <v>24928.365446654698</v>
      </c>
      <c r="Q26" s="67">
        <v>24634.614320819564</v>
      </c>
      <c r="R26" s="67">
        <v>30237.065633441631</v>
      </c>
      <c r="S26" s="67">
        <v>29499.648890944813</v>
      </c>
      <c r="T26" s="67">
        <v>27895.70974718226</v>
      </c>
      <c r="U26" s="67">
        <v>29680.802197754187</v>
      </c>
      <c r="V26" s="67">
        <v>30215.173682978697</v>
      </c>
      <c r="W26" s="67">
        <v>29876.789911785374</v>
      </c>
      <c r="X26" s="67">
        <v>32574.850761507598</v>
      </c>
      <c r="Y26" s="67">
        <v>33117.348389005158</v>
      </c>
      <c r="Z26" s="67">
        <v>36397.873575201869</v>
      </c>
      <c r="AA26" s="67">
        <v>35130.376084218973</v>
      </c>
      <c r="AB26" s="67">
        <v>34869.134287651883</v>
      </c>
      <c r="AC26" s="67">
        <v>33117.719589872693</v>
      </c>
      <c r="AD26" s="67">
        <v>41677.440199436467</v>
      </c>
      <c r="AE26" s="67">
        <v>39206.297696225673</v>
      </c>
      <c r="AF26" s="67">
        <v>35848.361836310767</v>
      </c>
      <c r="AG26" s="67">
        <v>38693.664120595771</v>
      </c>
      <c r="AH26" s="67">
        <v>45825.868927477779</v>
      </c>
      <c r="AI26" s="67">
        <v>41449.494508006406</v>
      </c>
      <c r="AJ26" s="67">
        <v>41063.298829543928</v>
      </c>
      <c r="AK26" s="67">
        <v>41523.735148412503</v>
      </c>
      <c r="AL26" s="67">
        <v>48894.33859002719</v>
      </c>
      <c r="AM26" s="67">
        <v>45077.929811015791</v>
      </c>
      <c r="AN26" s="67">
        <v>44657.02540710914</v>
      </c>
      <c r="AO26" s="67">
        <v>45157.04468018558</v>
      </c>
      <c r="AP26" s="67">
        <v>53172.669478299431</v>
      </c>
      <c r="AQ26" s="67">
        <v>47025.526245623536</v>
      </c>
      <c r="AR26" s="67">
        <v>48365.198249072433</v>
      </c>
      <c r="AS26" s="67">
        <v>49090.689011758594</v>
      </c>
      <c r="AT26" s="67">
        <v>64077.027118315433</v>
      </c>
      <c r="AU26" s="67">
        <v>45868.382869810885</v>
      </c>
      <c r="AV26" s="67">
        <v>50301.048272562206</v>
      </c>
      <c r="AW26" s="67">
        <v>50828.588029795348</v>
      </c>
      <c r="AX26" s="67">
        <v>61020.15531327435</v>
      </c>
      <c r="AY26" s="67">
        <v>52718.634322726204</v>
      </c>
      <c r="AZ26" s="67">
        <v>57497.124449789597</v>
      </c>
      <c r="BA26" s="67">
        <v>58223.224761636047</v>
      </c>
      <c r="BB26" s="67">
        <v>68901.653204022106</v>
      </c>
      <c r="BC26" s="67">
        <v>62410.125011100004</v>
      </c>
      <c r="BD26" s="67">
        <v>64213.507471810015</v>
      </c>
      <c r="BE26" s="67">
        <v>64511.32318466001</v>
      </c>
      <c r="BF26" s="67">
        <v>76445.6624687</v>
      </c>
      <c r="BG26" s="67">
        <v>63739.353394338112</v>
      </c>
      <c r="BH26" s="67">
        <v>69505.844479138759</v>
      </c>
      <c r="BI26" s="67">
        <v>68675.344262402577</v>
      </c>
      <c r="BJ26" s="67">
        <v>83219.188944990543</v>
      </c>
      <c r="BK26" s="67">
        <v>69426.888950521781</v>
      </c>
      <c r="BL26" s="67">
        <v>72426.751058177208</v>
      </c>
      <c r="BM26" s="67">
        <v>74577.793378142698</v>
      </c>
      <c r="BN26" s="67">
        <v>89356.236267658329</v>
      </c>
      <c r="BO26" s="67">
        <v>75945.364011700003</v>
      </c>
      <c r="BP26" s="67">
        <v>78572.906250829983</v>
      </c>
    </row>
    <row r="27" spans="1:68" ht="20.100000000000001" customHeight="1" x14ac:dyDescent="0.25">
      <c r="A27" s="71">
        <v>28</v>
      </c>
      <c r="B27" s="71" t="s">
        <v>343</v>
      </c>
      <c r="C27" s="67">
        <v>1440.6347132768317</v>
      </c>
      <c r="D27" s="67">
        <v>6132.2929964096693</v>
      </c>
      <c r="E27" s="67">
        <v>5652.1125005424319</v>
      </c>
      <c r="F27" s="67">
        <v>6298.4712293662997</v>
      </c>
      <c r="G27" s="67">
        <v>1403.128729584721</v>
      </c>
      <c r="H27" s="67">
        <v>5523.2800274964502</v>
      </c>
      <c r="I27" s="67">
        <v>5803.3287583707552</v>
      </c>
      <c r="J27" s="67">
        <v>8643.0844484655736</v>
      </c>
      <c r="K27" s="67">
        <v>1435.7470110137124</v>
      </c>
      <c r="L27" s="67">
        <v>6115.1154248914509</v>
      </c>
      <c r="M27" s="67">
        <v>6890.9361710305548</v>
      </c>
      <c r="N27" s="67">
        <v>8695.6502269102239</v>
      </c>
      <c r="O27" s="67">
        <v>3641.3572927578707</v>
      </c>
      <c r="P27" s="67">
        <v>7809.1443571864365</v>
      </c>
      <c r="Q27" s="67">
        <v>7819.5422438609003</v>
      </c>
      <c r="R27" s="67">
        <v>6340.512491442284</v>
      </c>
      <c r="S27" s="67">
        <v>4747.1028939484559</v>
      </c>
      <c r="T27" s="67">
        <v>7328.8835068067683</v>
      </c>
      <c r="U27" s="67">
        <v>8645.3285010839609</v>
      </c>
      <c r="V27" s="67">
        <v>7723.7797051833059</v>
      </c>
      <c r="W27" s="67">
        <v>5227.1769031418562</v>
      </c>
      <c r="X27" s="67">
        <v>9308.2129835056639</v>
      </c>
      <c r="Y27" s="67">
        <v>9148.935541986355</v>
      </c>
      <c r="Z27" s="67">
        <v>9126.4674579361345</v>
      </c>
      <c r="AA27" s="67">
        <v>6168.1183317613868</v>
      </c>
      <c r="AB27" s="67">
        <v>10257.576320602862</v>
      </c>
      <c r="AC27" s="67">
        <v>9510.5357231470589</v>
      </c>
      <c r="AD27" s="67">
        <v>13886.863705588688</v>
      </c>
      <c r="AE27" s="67">
        <v>4002.4370749002023</v>
      </c>
      <c r="AF27" s="67">
        <v>11734.389424602674</v>
      </c>
      <c r="AG27" s="67">
        <v>9153.3512341718288</v>
      </c>
      <c r="AH27" s="67">
        <v>10275.062866865293</v>
      </c>
      <c r="AI27" s="67">
        <v>4237.1837788103721</v>
      </c>
      <c r="AJ27" s="67">
        <v>10267.479269280771</v>
      </c>
      <c r="AK27" s="67">
        <v>10139.784907300123</v>
      </c>
      <c r="AL27" s="67">
        <v>11471.251086058732</v>
      </c>
      <c r="AM27" s="67">
        <v>4178.0022472620585</v>
      </c>
      <c r="AN27" s="67">
        <v>10124.071482407011</v>
      </c>
      <c r="AO27" s="67">
        <v>9998.160651258775</v>
      </c>
      <c r="AP27" s="67">
        <v>11311.02999500216</v>
      </c>
      <c r="AQ27" s="67">
        <v>8358.3531679943371</v>
      </c>
      <c r="AR27" s="67">
        <v>8838.9441886357745</v>
      </c>
      <c r="AS27" s="67">
        <v>9602.0890188603425</v>
      </c>
      <c r="AT27" s="67">
        <v>12482.192868079546</v>
      </c>
      <c r="AU27" s="67">
        <v>9457.8151042164627</v>
      </c>
      <c r="AV27" s="67">
        <v>10628.381702156454</v>
      </c>
      <c r="AW27" s="67">
        <v>14241.592223544267</v>
      </c>
      <c r="AX27" s="67">
        <v>17712.959670152835</v>
      </c>
      <c r="AY27" s="67">
        <v>13163.225885747024</v>
      </c>
      <c r="AZ27" s="67">
        <v>19354.185663392826</v>
      </c>
      <c r="BA27" s="67">
        <v>19909.957817859595</v>
      </c>
      <c r="BB27" s="67">
        <v>20610.09028098499</v>
      </c>
      <c r="BC27" s="67">
        <v>17210.659631869999</v>
      </c>
      <c r="BD27" s="67">
        <v>18523.31465529999</v>
      </c>
      <c r="BE27" s="67">
        <v>19693.776194850005</v>
      </c>
      <c r="BF27" s="67">
        <v>25464.833096549999</v>
      </c>
      <c r="BG27" s="67">
        <v>17482.036155575788</v>
      </c>
      <c r="BH27" s="67">
        <v>23102.911108750104</v>
      </c>
      <c r="BI27" s="67">
        <v>23460.639103595695</v>
      </c>
      <c r="BJ27" s="67">
        <v>29691.247765738419</v>
      </c>
      <c r="BK27" s="67">
        <v>25504.716686030555</v>
      </c>
      <c r="BL27" s="67">
        <v>26441.417946342288</v>
      </c>
      <c r="BM27" s="67">
        <v>26938.705555818433</v>
      </c>
      <c r="BN27" s="67">
        <v>33739.029822005861</v>
      </c>
      <c r="BO27" s="67">
        <v>26734.197376979988</v>
      </c>
      <c r="BP27" s="67">
        <v>30160.999842890007</v>
      </c>
    </row>
    <row r="28" spans="1:68" ht="20.100000000000001" customHeight="1" x14ac:dyDescent="0.25">
      <c r="A28" s="65">
        <v>31</v>
      </c>
      <c r="B28" s="65" t="s">
        <v>344</v>
      </c>
      <c r="C28" s="66">
        <v>2570.4123497817382</v>
      </c>
      <c r="D28" s="66">
        <v>6022.8295151103621</v>
      </c>
      <c r="E28" s="66">
        <v>7451.5889810371027</v>
      </c>
      <c r="F28" s="66">
        <v>8871.2615696632893</v>
      </c>
      <c r="G28" s="66">
        <v>389.24394840509194</v>
      </c>
      <c r="H28" s="66">
        <v>2863.7605247002321</v>
      </c>
      <c r="I28" s="66">
        <v>3254.3511815400025</v>
      </c>
      <c r="J28" s="66">
        <v>7268.9984659646707</v>
      </c>
      <c r="K28" s="66">
        <v>-19.176881915582271</v>
      </c>
      <c r="L28" s="66">
        <v>2146.752469450611</v>
      </c>
      <c r="M28" s="66">
        <v>3172.4005536986097</v>
      </c>
      <c r="N28" s="66">
        <v>7133.828658437169</v>
      </c>
      <c r="O28" s="66">
        <v>185.46175624536318</v>
      </c>
      <c r="P28" s="66">
        <v>5514.4380833107152</v>
      </c>
      <c r="Q28" s="66">
        <v>6510.4844694276662</v>
      </c>
      <c r="R28" s="66">
        <v>11656.760675306252</v>
      </c>
      <c r="S28" s="66">
        <v>3952.3458897278833</v>
      </c>
      <c r="T28" s="66">
        <v>7427.0195156771824</v>
      </c>
      <c r="U28" s="66">
        <v>8585.4611331429114</v>
      </c>
      <c r="V28" s="66">
        <v>8424.0355343025476</v>
      </c>
      <c r="W28" s="66">
        <v>-2105.9808041397127</v>
      </c>
      <c r="X28" s="66">
        <v>198.26236844011146</v>
      </c>
      <c r="Y28" s="66">
        <v>474.58697965502961</v>
      </c>
      <c r="Z28" s="66">
        <v>3761.2787180745672</v>
      </c>
      <c r="AA28" s="66">
        <v>-2987.0043638176539</v>
      </c>
      <c r="AB28" s="66">
        <v>-1122.5137441687084</v>
      </c>
      <c r="AC28" s="66">
        <v>-1099.5346363720919</v>
      </c>
      <c r="AD28" s="66">
        <v>41.452944726768692</v>
      </c>
      <c r="AE28" s="66">
        <v>-2999.1671614864708</v>
      </c>
      <c r="AF28" s="66">
        <v>-2041.9674925850904</v>
      </c>
      <c r="AG28" s="66">
        <v>-499.54926455384157</v>
      </c>
      <c r="AH28" s="66">
        <v>2429.8358449868974</v>
      </c>
      <c r="AI28" s="66">
        <v>-3508.2157779306544</v>
      </c>
      <c r="AJ28" s="66">
        <v>-1073.3027130549326</v>
      </c>
      <c r="AK28" s="66">
        <v>-372.56830121917119</v>
      </c>
      <c r="AL28" s="66">
        <v>2105.2762341026719</v>
      </c>
      <c r="AM28" s="66">
        <v>-5842.9731489364367</v>
      </c>
      <c r="AN28" s="66">
        <v>-3794.7777551426188</v>
      </c>
      <c r="AO28" s="66">
        <v>-3271.0267280450607</v>
      </c>
      <c r="AP28" s="66">
        <v>-1488.8152012958872</v>
      </c>
      <c r="AQ28" s="66">
        <v>-6299.6292102221796</v>
      </c>
      <c r="AR28" s="66">
        <v>-3929.1345423614289</v>
      </c>
      <c r="AS28" s="66">
        <v>-4306.2907783086375</v>
      </c>
      <c r="AT28" s="66">
        <v>1411.4868046622494</v>
      </c>
      <c r="AU28" s="66">
        <v>-6696.5124250800982</v>
      </c>
      <c r="AV28" s="66">
        <v>-4451.9743175514868</v>
      </c>
      <c r="AW28" s="66">
        <v>-1985.0740500121306</v>
      </c>
      <c r="AX28" s="66">
        <v>12913.191407561722</v>
      </c>
      <c r="AY28" s="66">
        <v>-474.95786410756619</v>
      </c>
      <c r="AZ28" s="66">
        <v>5180.0032855928912</v>
      </c>
      <c r="BA28" s="66">
        <v>11937.249879468463</v>
      </c>
      <c r="BB28" s="66">
        <v>18587.030179464953</v>
      </c>
      <c r="BC28" s="66">
        <v>-1173.3019078155176</v>
      </c>
      <c r="BD28" s="66">
        <v>2703.4662143912151</v>
      </c>
      <c r="BE28" s="66">
        <v>6042.689283236552</v>
      </c>
      <c r="BF28" s="66">
        <v>10438.225162259303</v>
      </c>
      <c r="BG28" s="66">
        <v>-3475.6488908061128</v>
      </c>
      <c r="BH28" s="66">
        <v>3477.2532443921159</v>
      </c>
      <c r="BI28" s="66">
        <v>8012.8319996296123</v>
      </c>
      <c r="BJ28" s="66">
        <v>14015.217179205041</v>
      </c>
      <c r="BK28" s="66">
        <v>-2688.5577899573705</v>
      </c>
      <c r="BL28" s="66">
        <v>2931.3274044436512</v>
      </c>
      <c r="BM28" s="66">
        <v>7429.2246199621122</v>
      </c>
      <c r="BN28" s="66">
        <v>17130.25474894221</v>
      </c>
      <c r="BO28" s="66">
        <v>3736.3294962224359</v>
      </c>
      <c r="BP28" s="66">
        <v>11411.445312018226</v>
      </c>
    </row>
    <row r="29" spans="1:68" ht="20.100000000000001" customHeight="1" x14ac:dyDescent="0.25">
      <c r="A29" s="72">
        <v>311</v>
      </c>
      <c r="B29" s="71" t="s">
        <v>493</v>
      </c>
      <c r="C29" s="88" t="s">
        <v>748</v>
      </c>
      <c r="D29" s="88" t="s">
        <v>748</v>
      </c>
      <c r="E29" s="88" t="s">
        <v>748</v>
      </c>
      <c r="F29" s="88" t="s">
        <v>748</v>
      </c>
      <c r="G29" s="88" t="s">
        <v>748</v>
      </c>
      <c r="H29" s="88" t="s">
        <v>748</v>
      </c>
      <c r="I29" s="88" t="s">
        <v>748</v>
      </c>
      <c r="J29" s="88" t="s">
        <v>748</v>
      </c>
      <c r="K29" s="88" t="s">
        <v>748</v>
      </c>
      <c r="L29" s="88" t="s">
        <v>748</v>
      </c>
      <c r="M29" s="88" t="s">
        <v>748</v>
      </c>
      <c r="N29" s="88" t="s">
        <v>748</v>
      </c>
      <c r="O29" s="88" t="s">
        <v>748</v>
      </c>
      <c r="P29" s="88" t="s">
        <v>748</v>
      </c>
      <c r="Q29" s="88" t="s">
        <v>748</v>
      </c>
      <c r="R29" s="88" t="s">
        <v>748</v>
      </c>
      <c r="S29" s="88" t="s">
        <v>748</v>
      </c>
      <c r="T29" s="88" t="s">
        <v>748</v>
      </c>
      <c r="U29" s="88" t="s">
        <v>748</v>
      </c>
      <c r="V29" s="88" t="s">
        <v>748</v>
      </c>
      <c r="W29" s="88" t="s">
        <v>748</v>
      </c>
      <c r="X29" s="88" t="s">
        <v>748</v>
      </c>
      <c r="Y29" s="88" t="s">
        <v>748</v>
      </c>
      <c r="Z29" s="88" t="s">
        <v>748</v>
      </c>
      <c r="AA29" s="88" t="s">
        <v>748</v>
      </c>
      <c r="AB29" s="88" t="s">
        <v>748</v>
      </c>
      <c r="AC29" s="88" t="s">
        <v>748</v>
      </c>
      <c r="AD29" s="88" t="s">
        <v>748</v>
      </c>
      <c r="AE29" s="88" t="s">
        <v>748</v>
      </c>
      <c r="AF29" s="88" t="s">
        <v>748</v>
      </c>
      <c r="AG29" s="88" t="s">
        <v>748</v>
      </c>
      <c r="AH29" s="88" t="s">
        <v>748</v>
      </c>
      <c r="AI29" s="88" t="s">
        <v>748</v>
      </c>
      <c r="AJ29" s="88" t="s">
        <v>748</v>
      </c>
      <c r="AK29" s="88" t="s">
        <v>748</v>
      </c>
      <c r="AL29" s="88" t="s">
        <v>748</v>
      </c>
      <c r="AM29" s="88" t="s">
        <v>748</v>
      </c>
      <c r="AN29" s="88" t="s">
        <v>748</v>
      </c>
      <c r="AO29" s="88" t="s">
        <v>748</v>
      </c>
      <c r="AP29" s="88" t="s">
        <v>748</v>
      </c>
      <c r="AQ29" s="88">
        <v>-6324.0838538650787</v>
      </c>
      <c r="AR29" s="88">
        <v>-3957.2434259718734</v>
      </c>
      <c r="AS29" s="88">
        <v>-4361.3347706378281</v>
      </c>
      <c r="AT29" s="88">
        <v>1338.5564870147834</v>
      </c>
      <c r="AU29" s="88">
        <v>-6707.2376781129042</v>
      </c>
      <c r="AV29" s="88">
        <v>-4477.7746626914022</v>
      </c>
      <c r="AW29" s="88">
        <v>-2000.751560258052</v>
      </c>
      <c r="AX29" s="88">
        <v>12847.829287857008</v>
      </c>
      <c r="AY29" s="88">
        <v>-496.15702513069016</v>
      </c>
      <c r="AZ29" s="88">
        <v>5138.5769289323389</v>
      </c>
      <c r="BA29" s="88">
        <v>11866.678178436203</v>
      </c>
      <c r="BB29" s="88">
        <v>18446.66454042089</v>
      </c>
      <c r="BC29" s="88">
        <v>-1222.7882659755176</v>
      </c>
      <c r="BD29" s="88">
        <v>2636.1861730012151</v>
      </c>
      <c r="BE29" s="88">
        <v>5994.6728831865521</v>
      </c>
      <c r="BF29" s="88">
        <v>10385.802766799303</v>
      </c>
      <c r="BG29" s="88">
        <v>-3641.5534450961127</v>
      </c>
      <c r="BH29" s="88">
        <v>3409.2566440521159</v>
      </c>
      <c r="BI29" s="88">
        <v>7959.6269156896124</v>
      </c>
      <c r="BJ29" s="88">
        <v>13925.463219465042</v>
      </c>
      <c r="BK29" s="88">
        <v>-2718.4136832873705</v>
      </c>
      <c r="BL29" s="88">
        <v>2853.097771723651</v>
      </c>
      <c r="BM29" s="88">
        <v>7358.8711740521121</v>
      </c>
      <c r="BN29" s="88">
        <v>17068.336608632209</v>
      </c>
      <c r="BO29" s="88">
        <v>3679.638524522436</v>
      </c>
      <c r="BP29" s="88">
        <v>11333.556618128227</v>
      </c>
    </row>
    <row r="30" spans="1:68" ht="20.100000000000001" customHeight="1" x14ac:dyDescent="0.25">
      <c r="A30" s="72">
        <v>312</v>
      </c>
      <c r="B30" s="71" t="s">
        <v>377</v>
      </c>
      <c r="C30" s="88" t="s">
        <v>748</v>
      </c>
      <c r="D30" s="88" t="s">
        <v>748</v>
      </c>
      <c r="E30" s="88" t="s">
        <v>748</v>
      </c>
      <c r="F30" s="88" t="s">
        <v>748</v>
      </c>
      <c r="G30" s="88" t="s">
        <v>748</v>
      </c>
      <c r="H30" s="88" t="s">
        <v>748</v>
      </c>
      <c r="I30" s="88" t="s">
        <v>748</v>
      </c>
      <c r="J30" s="88" t="s">
        <v>748</v>
      </c>
      <c r="K30" s="88" t="s">
        <v>748</v>
      </c>
      <c r="L30" s="88" t="s">
        <v>748</v>
      </c>
      <c r="M30" s="88" t="s">
        <v>748</v>
      </c>
      <c r="N30" s="88" t="s">
        <v>748</v>
      </c>
      <c r="O30" s="88" t="s">
        <v>748</v>
      </c>
      <c r="P30" s="88" t="s">
        <v>748</v>
      </c>
      <c r="Q30" s="88" t="s">
        <v>748</v>
      </c>
      <c r="R30" s="88" t="s">
        <v>748</v>
      </c>
      <c r="S30" s="88" t="s">
        <v>748</v>
      </c>
      <c r="T30" s="88" t="s">
        <v>748</v>
      </c>
      <c r="U30" s="88" t="s">
        <v>748</v>
      </c>
      <c r="V30" s="88" t="s">
        <v>748</v>
      </c>
      <c r="W30" s="88" t="s">
        <v>748</v>
      </c>
      <c r="X30" s="88" t="s">
        <v>748</v>
      </c>
      <c r="Y30" s="88" t="s">
        <v>748</v>
      </c>
      <c r="Z30" s="88" t="s">
        <v>748</v>
      </c>
      <c r="AA30" s="88" t="s">
        <v>748</v>
      </c>
      <c r="AB30" s="88" t="s">
        <v>748</v>
      </c>
      <c r="AC30" s="88" t="s">
        <v>748</v>
      </c>
      <c r="AD30" s="88" t="s">
        <v>748</v>
      </c>
      <c r="AE30" s="88" t="s">
        <v>748</v>
      </c>
      <c r="AF30" s="88" t="s">
        <v>748</v>
      </c>
      <c r="AG30" s="88" t="s">
        <v>748</v>
      </c>
      <c r="AH30" s="88" t="s">
        <v>748</v>
      </c>
      <c r="AI30" s="88" t="s">
        <v>748</v>
      </c>
      <c r="AJ30" s="88" t="s">
        <v>748</v>
      </c>
      <c r="AK30" s="88" t="s">
        <v>748</v>
      </c>
      <c r="AL30" s="88" t="s">
        <v>748</v>
      </c>
      <c r="AM30" s="88" t="s">
        <v>748</v>
      </c>
      <c r="AN30" s="88" t="s">
        <v>748</v>
      </c>
      <c r="AO30" s="88" t="s">
        <v>748</v>
      </c>
      <c r="AP30" s="88" t="s">
        <v>748</v>
      </c>
      <c r="AQ30" s="88">
        <v>24.437245142899126</v>
      </c>
      <c r="AR30" s="88">
        <v>28.100075140444346</v>
      </c>
      <c r="AS30" s="88">
        <v>55.018639509190635</v>
      </c>
      <c r="AT30" s="88">
        <v>72.911747737465902</v>
      </c>
      <c r="AU30" s="88">
        <v>10.725253032806359</v>
      </c>
      <c r="AV30" s="88">
        <v>25.800345139915773</v>
      </c>
      <c r="AW30" s="88">
        <v>15.677510245921345</v>
      </c>
      <c r="AX30" s="88">
        <v>65.3621197047149</v>
      </c>
      <c r="AY30" s="88">
        <v>21.19916102312396</v>
      </c>
      <c r="AZ30" s="88">
        <v>41.380864600552705</v>
      </c>
      <c r="BA30" s="88">
        <v>70.571701032259753</v>
      </c>
      <c r="BB30" s="88">
        <v>140.36563904406358</v>
      </c>
      <c r="BC30" s="88">
        <v>49.486358159999995</v>
      </c>
      <c r="BD30" s="88">
        <v>67.280041389999994</v>
      </c>
      <c r="BE30" s="88">
        <v>48.016400050000009</v>
      </c>
      <c r="BF30" s="88">
        <v>52.422395460000004</v>
      </c>
      <c r="BG30" s="88">
        <v>165.90455429000002</v>
      </c>
      <c r="BH30" s="88">
        <v>67.996600340000001</v>
      </c>
      <c r="BI30" s="88">
        <v>53.205083940000002</v>
      </c>
      <c r="BJ30" s="88">
        <v>89.753959740000013</v>
      </c>
      <c r="BK30" s="88">
        <v>29.855893329999997</v>
      </c>
      <c r="BL30" s="88">
        <v>78.229632719999998</v>
      </c>
      <c r="BM30" s="88">
        <v>70.353445909999991</v>
      </c>
      <c r="BN30" s="88">
        <v>61.899540309999999</v>
      </c>
      <c r="BO30" s="88">
        <v>56.690971699999999</v>
      </c>
      <c r="BP30" s="88">
        <v>77.888693889999985</v>
      </c>
    </row>
    <row r="31" spans="1:68" ht="20.100000000000001" customHeight="1" x14ac:dyDescent="0.25">
      <c r="A31" s="72">
        <v>313</v>
      </c>
      <c r="B31" s="71" t="s">
        <v>378</v>
      </c>
      <c r="C31" s="88" t="s">
        <v>748</v>
      </c>
      <c r="D31" s="88" t="s">
        <v>748</v>
      </c>
      <c r="E31" s="88" t="s">
        <v>748</v>
      </c>
      <c r="F31" s="88" t="s">
        <v>748</v>
      </c>
      <c r="G31" s="88" t="s">
        <v>748</v>
      </c>
      <c r="H31" s="88" t="s">
        <v>748</v>
      </c>
      <c r="I31" s="88" t="s">
        <v>748</v>
      </c>
      <c r="J31" s="88" t="s">
        <v>748</v>
      </c>
      <c r="K31" s="88" t="s">
        <v>748</v>
      </c>
      <c r="L31" s="88" t="s">
        <v>748</v>
      </c>
      <c r="M31" s="88" t="s">
        <v>748</v>
      </c>
      <c r="N31" s="88" t="s">
        <v>748</v>
      </c>
      <c r="O31" s="88" t="s">
        <v>748</v>
      </c>
      <c r="P31" s="88" t="s">
        <v>748</v>
      </c>
      <c r="Q31" s="88" t="s">
        <v>748</v>
      </c>
      <c r="R31" s="88" t="s">
        <v>748</v>
      </c>
      <c r="S31" s="88" t="s">
        <v>748</v>
      </c>
      <c r="T31" s="88" t="s">
        <v>748</v>
      </c>
      <c r="U31" s="88" t="s">
        <v>748</v>
      </c>
      <c r="V31" s="88" t="s">
        <v>748</v>
      </c>
      <c r="W31" s="88" t="s">
        <v>748</v>
      </c>
      <c r="X31" s="88" t="s">
        <v>748</v>
      </c>
      <c r="Y31" s="88" t="s">
        <v>748</v>
      </c>
      <c r="Z31" s="88" t="s">
        <v>748</v>
      </c>
      <c r="AA31" s="88" t="s">
        <v>748</v>
      </c>
      <c r="AB31" s="88" t="s">
        <v>748</v>
      </c>
      <c r="AC31" s="88" t="s">
        <v>748</v>
      </c>
      <c r="AD31" s="88" t="s">
        <v>748</v>
      </c>
      <c r="AE31" s="88" t="s">
        <v>748</v>
      </c>
      <c r="AF31" s="88" t="s">
        <v>748</v>
      </c>
      <c r="AG31" s="88" t="s">
        <v>748</v>
      </c>
      <c r="AH31" s="88" t="s">
        <v>748</v>
      </c>
      <c r="AI31" s="88" t="s">
        <v>748</v>
      </c>
      <c r="AJ31" s="88" t="s">
        <v>748</v>
      </c>
      <c r="AK31" s="88" t="s">
        <v>748</v>
      </c>
      <c r="AL31" s="88" t="s">
        <v>748</v>
      </c>
      <c r="AM31" s="88" t="s">
        <v>748</v>
      </c>
      <c r="AN31" s="88" t="s">
        <v>748</v>
      </c>
      <c r="AO31" s="88" t="s">
        <v>748</v>
      </c>
      <c r="AP31" s="88" t="s">
        <v>748</v>
      </c>
      <c r="AQ31" s="88">
        <v>1.7398500000000001E-2</v>
      </c>
      <c r="AR31" s="88">
        <v>8.8084700000000005E-3</v>
      </c>
      <c r="AS31" s="88">
        <v>2.5352819999999998E-2</v>
      </c>
      <c r="AT31" s="88">
        <v>1.8569909999999999E-2</v>
      </c>
      <c r="AU31" s="88">
        <v>0</v>
      </c>
      <c r="AV31" s="88">
        <v>0</v>
      </c>
      <c r="AW31" s="88">
        <v>0</v>
      </c>
      <c r="AX31" s="88">
        <v>0</v>
      </c>
      <c r="AY31" s="88">
        <v>0</v>
      </c>
      <c r="AZ31" s="88">
        <v>4.5492060000000001E-2</v>
      </c>
      <c r="BA31" s="88">
        <v>0</v>
      </c>
      <c r="BB31" s="88">
        <v>0</v>
      </c>
      <c r="BC31" s="88">
        <v>0</v>
      </c>
      <c r="BD31" s="88">
        <v>0</v>
      </c>
      <c r="BE31" s="88">
        <v>0</v>
      </c>
      <c r="BF31" s="88">
        <v>0</v>
      </c>
      <c r="BG31" s="88">
        <v>0</v>
      </c>
      <c r="BH31" s="88">
        <v>0</v>
      </c>
      <c r="BI31" s="88">
        <v>0</v>
      </c>
      <c r="BJ31" s="88">
        <v>0</v>
      </c>
      <c r="BK31" s="88">
        <v>0</v>
      </c>
      <c r="BL31" s="88">
        <v>0</v>
      </c>
      <c r="BM31" s="88">
        <v>0</v>
      </c>
      <c r="BN31" s="88">
        <v>1.8599999999999998E-2</v>
      </c>
      <c r="BO31" s="88">
        <v>0</v>
      </c>
      <c r="BP31" s="88">
        <v>0</v>
      </c>
    </row>
    <row r="32" spans="1:68" ht="20.100000000000001" customHeight="1" x14ac:dyDescent="0.25">
      <c r="A32" s="72">
        <v>314</v>
      </c>
      <c r="B32" s="71" t="s">
        <v>379</v>
      </c>
      <c r="C32" s="88" t="s">
        <v>748</v>
      </c>
      <c r="D32" s="88" t="s">
        <v>748</v>
      </c>
      <c r="E32" s="88" t="s">
        <v>748</v>
      </c>
      <c r="F32" s="88" t="s">
        <v>748</v>
      </c>
      <c r="G32" s="88" t="s">
        <v>748</v>
      </c>
      <c r="H32" s="88" t="s">
        <v>748</v>
      </c>
      <c r="I32" s="88" t="s">
        <v>748</v>
      </c>
      <c r="J32" s="88" t="s">
        <v>748</v>
      </c>
      <c r="K32" s="88" t="s">
        <v>748</v>
      </c>
      <c r="L32" s="88" t="s">
        <v>748</v>
      </c>
      <c r="M32" s="88" t="s">
        <v>748</v>
      </c>
      <c r="N32" s="88" t="s">
        <v>748</v>
      </c>
      <c r="O32" s="88" t="s">
        <v>748</v>
      </c>
      <c r="P32" s="88" t="s">
        <v>748</v>
      </c>
      <c r="Q32" s="88" t="s">
        <v>748</v>
      </c>
      <c r="R32" s="88" t="s">
        <v>748</v>
      </c>
      <c r="S32" s="88" t="s">
        <v>748</v>
      </c>
      <c r="T32" s="88" t="s">
        <v>748</v>
      </c>
      <c r="U32" s="88" t="s">
        <v>748</v>
      </c>
      <c r="V32" s="88" t="s">
        <v>748</v>
      </c>
      <c r="W32" s="88" t="s">
        <v>748</v>
      </c>
      <c r="X32" s="88" t="s">
        <v>748</v>
      </c>
      <c r="Y32" s="88" t="s">
        <v>748</v>
      </c>
      <c r="Z32" s="88" t="s">
        <v>748</v>
      </c>
      <c r="AA32" s="88" t="s">
        <v>748</v>
      </c>
      <c r="AB32" s="88" t="s">
        <v>748</v>
      </c>
      <c r="AC32" s="88" t="s">
        <v>748</v>
      </c>
      <c r="AD32" s="88" t="s">
        <v>748</v>
      </c>
      <c r="AE32" s="88" t="s">
        <v>748</v>
      </c>
      <c r="AF32" s="88" t="s">
        <v>748</v>
      </c>
      <c r="AG32" s="88" t="s">
        <v>748</v>
      </c>
      <c r="AH32" s="88" t="s">
        <v>748</v>
      </c>
      <c r="AI32" s="88" t="s">
        <v>748</v>
      </c>
      <c r="AJ32" s="88" t="s">
        <v>748</v>
      </c>
      <c r="AK32" s="88" t="s">
        <v>748</v>
      </c>
      <c r="AL32" s="88" t="s">
        <v>748</v>
      </c>
      <c r="AM32" s="88" t="s">
        <v>748</v>
      </c>
      <c r="AN32" s="88" t="s">
        <v>748</v>
      </c>
      <c r="AO32" s="88" t="s">
        <v>748</v>
      </c>
      <c r="AP32" s="88" t="s">
        <v>748</v>
      </c>
      <c r="AQ32" s="88">
        <v>0</v>
      </c>
      <c r="AR32" s="88">
        <v>0</v>
      </c>
      <c r="AS32" s="88">
        <v>0</v>
      </c>
      <c r="AT32" s="88">
        <v>0</v>
      </c>
      <c r="AU32" s="88">
        <v>0</v>
      </c>
      <c r="AV32" s="88">
        <v>0</v>
      </c>
      <c r="AW32" s="88">
        <v>0</v>
      </c>
      <c r="AX32" s="88">
        <v>0</v>
      </c>
      <c r="AY32" s="88">
        <v>0</v>
      </c>
      <c r="AZ32" s="88">
        <v>0</v>
      </c>
      <c r="BA32" s="88">
        <v>0</v>
      </c>
      <c r="BB32" s="88">
        <v>0</v>
      </c>
      <c r="BC32" s="88">
        <v>0</v>
      </c>
      <c r="BD32" s="88">
        <v>0</v>
      </c>
      <c r="BE32" s="88">
        <v>0</v>
      </c>
      <c r="BF32" s="88">
        <v>0</v>
      </c>
      <c r="BG32" s="88">
        <v>0</v>
      </c>
      <c r="BH32" s="88">
        <v>0</v>
      </c>
      <c r="BI32" s="88">
        <v>0</v>
      </c>
      <c r="BJ32" s="88">
        <v>0</v>
      </c>
      <c r="BK32" s="88">
        <v>0</v>
      </c>
      <c r="BL32" s="88">
        <v>0</v>
      </c>
      <c r="BM32" s="88">
        <v>0</v>
      </c>
      <c r="BN32" s="88">
        <v>0</v>
      </c>
      <c r="BO32" s="88">
        <v>0</v>
      </c>
      <c r="BP32" s="88">
        <v>0</v>
      </c>
    </row>
    <row r="33" spans="1:68" ht="20.100000000000001" customHeight="1" x14ac:dyDescent="0.25">
      <c r="A33" s="73"/>
      <c r="B33" s="73" t="s">
        <v>347</v>
      </c>
      <c r="C33" s="90">
        <v>-5628.5970198077557</v>
      </c>
      <c r="D33" s="90">
        <v>-6787.9101840842341</v>
      </c>
      <c r="E33" s="90">
        <v>-7243.6987382062798</v>
      </c>
      <c r="F33" s="90">
        <v>-21964.659996508562</v>
      </c>
      <c r="G33" s="90">
        <v>1266.1942288613354</v>
      </c>
      <c r="H33" s="90">
        <v>821.6954823461856</v>
      </c>
      <c r="I33" s="90">
        <v>-137.08230779143923</v>
      </c>
      <c r="J33" s="90">
        <v>-12196.631975787488</v>
      </c>
      <c r="K33" s="90">
        <v>7015.1496740407601</v>
      </c>
      <c r="L33" s="90">
        <v>-6961.8192487577326</v>
      </c>
      <c r="M33" s="90">
        <v>-19445.300243053556</v>
      </c>
      <c r="N33" s="90">
        <v>-8984.4444005208788</v>
      </c>
      <c r="O33" s="90">
        <v>-1395.9241480291821</v>
      </c>
      <c r="P33" s="90">
        <v>-709.82737235841341</v>
      </c>
      <c r="Q33" s="90">
        <v>-15556.983791105653</v>
      </c>
      <c r="R33" s="90">
        <v>-22896.604499771842</v>
      </c>
      <c r="S33" s="90">
        <v>-3702.5196591640415</v>
      </c>
      <c r="T33" s="90">
        <v>-15951.710447828897</v>
      </c>
      <c r="U33" s="90">
        <v>-15117.094198756822</v>
      </c>
      <c r="V33" s="90">
        <v>-17261.782178596914</v>
      </c>
      <c r="W33" s="90">
        <v>3894.4691527424438</v>
      </c>
      <c r="X33" s="90">
        <v>-11104.687873680406</v>
      </c>
      <c r="Y33" s="90">
        <v>-21212.459771044669</v>
      </c>
      <c r="Z33" s="90">
        <v>-41526.151788851566</v>
      </c>
      <c r="AA33" s="90">
        <v>-7053.0588439783314</v>
      </c>
      <c r="AB33" s="90">
        <v>-21271.786684967024</v>
      </c>
      <c r="AC33" s="90">
        <v>-18006.260766025021</v>
      </c>
      <c r="AD33" s="90">
        <v>-18365.664189591538</v>
      </c>
      <c r="AE33" s="90">
        <v>2397.0638975783077</v>
      </c>
      <c r="AF33" s="90">
        <v>-6010.8965050157858</v>
      </c>
      <c r="AG33" s="90">
        <v>-10429.093404640822</v>
      </c>
      <c r="AH33" s="90">
        <v>-30620.156534251233</v>
      </c>
      <c r="AI33" s="90">
        <v>6449.4155702712305</v>
      </c>
      <c r="AJ33" s="90">
        <v>-5561.8112915482197</v>
      </c>
      <c r="AK33" s="90">
        <v>-18629.182108433248</v>
      </c>
      <c r="AL33" s="90">
        <v>-21510.945682616584</v>
      </c>
      <c r="AM33" s="90">
        <v>13233.37544709025</v>
      </c>
      <c r="AN33" s="90">
        <v>-3610.9784860781801</v>
      </c>
      <c r="AO33" s="90">
        <v>-1602.6988703678071</v>
      </c>
      <c r="AP33" s="90">
        <v>-6220.2460076866846</v>
      </c>
      <c r="AQ33" s="90">
        <v>24382.096101813688</v>
      </c>
      <c r="AR33" s="90">
        <v>-7497.9268918516173</v>
      </c>
      <c r="AS33" s="90">
        <v>30596.567954414088</v>
      </c>
      <c r="AT33" s="90">
        <v>-19576.586434894591</v>
      </c>
      <c r="AU33" s="90">
        <v>42368.778537867067</v>
      </c>
      <c r="AV33" s="90">
        <v>22796.082677025901</v>
      </c>
      <c r="AW33" s="90">
        <v>41822.776401763665</v>
      </c>
      <c r="AX33" s="90">
        <v>-24059.107306622667</v>
      </c>
      <c r="AY33" s="90">
        <v>43013.130839737249</v>
      </c>
      <c r="AZ33" s="90">
        <v>1376.022878169606</v>
      </c>
      <c r="BA33" s="90">
        <v>-19747.147394517378</v>
      </c>
      <c r="BB33" s="90">
        <v>-48530.58849605202</v>
      </c>
      <c r="BC33" s="90">
        <v>2943.3230674171937</v>
      </c>
      <c r="BD33" s="90">
        <v>-6878.6281661482644</v>
      </c>
      <c r="BE33" s="90">
        <v>-27569.106771233666</v>
      </c>
      <c r="BF33" s="90">
        <v>-58034.806173250021</v>
      </c>
      <c r="BG33" s="90">
        <v>37569.370710627933</v>
      </c>
      <c r="BH33" s="90">
        <v>-11719.707057365566</v>
      </c>
      <c r="BI33" s="90">
        <v>-19601.621931079659</v>
      </c>
      <c r="BJ33" s="90">
        <v>-54048.714525892632</v>
      </c>
      <c r="BK33" s="90">
        <v>27909.61320773873</v>
      </c>
      <c r="BL33" s="90">
        <v>-12102.935023108614</v>
      </c>
      <c r="BM33" s="90">
        <v>-29272.854656212672</v>
      </c>
      <c r="BN33" s="90">
        <v>-77849.779980797379</v>
      </c>
      <c r="BO33" s="90">
        <v>14622.934458790056</v>
      </c>
      <c r="BP33" s="90">
        <v>-19219.755443260015</v>
      </c>
    </row>
    <row r="34" spans="1:68" ht="20.100000000000001" customHeight="1" x14ac:dyDescent="0.25">
      <c r="A34" s="73"/>
      <c r="B34" s="73" t="s">
        <v>348</v>
      </c>
      <c r="C34" s="90">
        <v>6314.5762796429772</v>
      </c>
      <c r="D34" s="90">
        <v>8683.2613800361287</v>
      </c>
      <c r="E34" s="90">
        <v>3728.6798580478353</v>
      </c>
      <c r="F34" s="90">
        <v>-2948.5313245658617</v>
      </c>
      <c r="G34" s="90">
        <v>15553.171368334064</v>
      </c>
      <c r="H34" s="90">
        <v>10684.65901201035</v>
      </c>
      <c r="I34" s="90">
        <v>7462.0861861555604</v>
      </c>
      <c r="J34" s="90">
        <v>-288.87526466499548</v>
      </c>
      <c r="K34" s="90">
        <v>13511.125660825041</v>
      </c>
      <c r="L34" s="90">
        <v>9131.6201676203636</v>
      </c>
      <c r="M34" s="90">
        <v>998.9234819522826</v>
      </c>
      <c r="N34" s="90">
        <v>1037.0227090926783</v>
      </c>
      <c r="O34" s="90">
        <v>9957.1715961079753</v>
      </c>
      <c r="P34" s="90">
        <v>8516.2538278772263</v>
      </c>
      <c r="Q34" s="90">
        <v>-3290.4022340239317</v>
      </c>
      <c r="R34" s="90">
        <v>-6224.6293915314018</v>
      </c>
      <c r="S34" s="90">
        <v>11352.547669877764</v>
      </c>
      <c r="T34" s="90">
        <v>-2539.6104738234135</v>
      </c>
      <c r="U34" s="90">
        <v>-12617.207359065476</v>
      </c>
      <c r="V34" s="90">
        <v>-1760.571629968792</v>
      </c>
      <c r="W34" s="90">
        <v>19679.777107941394</v>
      </c>
      <c r="X34" s="90">
        <v>8447.3568160685536</v>
      </c>
      <c r="Y34" s="90">
        <v>-3295.1801826987648</v>
      </c>
      <c r="Z34" s="90">
        <v>-12445.444528141146</v>
      </c>
      <c r="AA34" s="90">
        <v>15136.251273483824</v>
      </c>
      <c r="AB34" s="90">
        <v>-3236.6908723801607</v>
      </c>
      <c r="AC34" s="90">
        <v>2938.0889610728773</v>
      </c>
      <c r="AD34" s="90">
        <v>-5342.8245211290196</v>
      </c>
      <c r="AE34" s="90">
        <v>20303.815468467539</v>
      </c>
      <c r="AF34" s="90">
        <v>3904.0529899301473</v>
      </c>
      <c r="AG34" s="90">
        <v>-2046.4296129192226</v>
      </c>
      <c r="AH34" s="90">
        <v>-17316.271975238167</v>
      </c>
      <c r="AI34" s="90">
        <v>20340.278734607185</v>
      </c>
      <c r="AJ34" s="90">
        <v>7047.1409421746794</v>
      </c>
      <c r="AK34" s="90">
        <v>37.024218461214332</v>
      </c>
      <c r="AL34" s="90">
        <v>-9022.4706588504487</v>
      </c>
      <c r="AM34" s="90">
        <v>24578.150042369118</v>
      </c>
      <c r="AN34" s="90">
        <v>8492.9749810528301</v>
      </c>
      <c r="AO34" s="90">
        <v>10170.472090294672</v>
      </c>
      <c r="AP34" s="90">
        <v>5148.6427385234856</v>
      </c>
      <c r="AQ34" s="90">
        <v>34384.368559093622</v>
      </c>
      <c r="AR34" s="90">
        <v>1051.8947493107407</v>
      </c>
      <c r="AS34" s="90">
        <v>38959.833196260821</v>
      </c>
      <c r="AT34" s="90">
        <v>-11455.33374597528</v>
      </c>
      <c r="AU34" s="90">
        <v>49140.065675297054</v>
      </c>
      <c r="AV34" s="90">
        <v>30681.137612176419</v>
      </c>
      <c r="AW34" s="90">
        <v>49676.537738007988</v>
      </c>
      <c r="AX34" s="90">
        <v>-14633.022389562859</v>
      </c>
      <c r="AY34" s="90">
        <v>58413.566599420854</v>
      </c>
      <c r="AZ34" s="90">
        <v>18152.990373172273</v>
      </c>
      <c r="BA34" s="90">
        <v>-448.76412256015465</v>
      </c>
      <c r="BB34" s="90">
        <v>-25866.443559987994</v>
      </c>
      <c r="BC34" s="90">
        <v>25886.341838940047</v>
      </c>
      <c r="BD34" s="90">
        <v>15013.69025766995</v>
      </c>
      <c r="BE34" s="90">
        <v>-3217.1401294400566</v>
      </c>
      <c r="BF34" s="90">
        <v>-33466.068097600015</v>
      </c>
      <c r="BG34" s="90">
        <v>59650.914725977927</v>
      </c>
      <c r="BH34" s="90">
        <v>8812.4870049244491</v>
      </c>
      <c r="BI34" s="90">
        <v>-239.49968865967821</v>
      </c>
      <c r="BJ34" s="90">
        <v>-33653.675500702637</v>
      </c>
      <c r="BK34" s="90">
        <v>48226.700919948693</v>
      </c>
      <c r="BL34" s="90">
        <v>11436.183909701416</v>
      </c>
      <c r="BM34" s="90">
        <v>-3260.7601278826478</v>
      </c>
      <c r="BN34" s="90">
        <v>-47175.240907947416</v>
      </c>
      <c r="BO34" s="90">
        <v>32580.951380410057</v>
      </c>
      <c r="BP34" s="90">
        <v>5007.1612667299923</v>
      </c>
    </row>
    <row r="35" spans="1:68" ht="20.100000000000001" customHeight="1" x14ac:dyDescent="0.25">
      <c r="A35" s="75" t="s">
        <v>349</v>
      </c>
      <c r="B35" s="76"/>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row>
    <row r="36" spans="1:68" ht="20.100000000000001" customHeight="1" x14ac:dyDescent="0.25">
      <c r="A36" s="77" t="s">
        <v>238</v>
      </c>
      <c r="B36" s="78" t="s">
        <v>352</v>
      </c>
      <c r="C36" s="91" t="s">
        <v>748</v>
      </c>
      <c r="D36" s="91" t="s">
        <v>748</v>
      </c>
      <c r="E36" s="91" t="s">
        <v>748</v>
      </c>
      <c r="F36" s="91" t="s">
        <v>748</v>
      </c>
      <c r="G36" s="91" t="s">
        <v>748</v>
      </c>
      <c r="H36" s="91" t="s">
        <v>748</v>
      </c>
      <c r="I36" s="91" t="s">
        <v>748</v>
      </c>
      <c r="J36" s="91" t="s">
        <v>748</v>
      </c>
      <c r="K36" s="91" t="s">
        <v>748</v>
      </c>
      <c r="L36" s="91" t="s">
        <v>748</v>
      </c>
      <c r="M36" s="91" t="s">
        <v>748</v>
      </c>
      <c r="N36" s="91" t="s">
        <v>748</v>
      </c>
      <c r="O36" s="91" t="s">
        <v>748</v>
      </c>
      <c r="P36" s="91" t="s">
        <v>748</v>
      </c>
      <c r="Q36" s="91" t="s">
        <v>748</v>
      </c>
      <c r="R36" s="91" t="s">
        <v>748</v>
      </c>
      <c r="S36" s="91" t="s">
        <v>748</v>
      </c>
      <c r="T36" s="91" t="s">
        <v>748</v>
      </c>
      <c r="U36" s="91" t="s">
        <v>748</v>
      </c>
      <c r="V36" s="91" t="s">
        <v>748</v>
      </c>
      <c r="W36" s="91" t="s">
        <v>748</v>
      </c>
      <c r="X36" s="91" t="s">
        <v>748</v>
      </c>
      <c r="Y36" s="91" t="s">
        <v>748</v>
      </c>
      <c r="Z36" s="91" t="s">
        <v>748</v>
      </c>
      <c r="AA36" s="91" t="s">
        <v>748</v>
      </c>
      <c r="AB36" s="91" t="s">
        <v>748</v>
      </c>
      <c r="AC36" s="91" t="s">
        <v>748</v>
      </c>
      <c r="AD36" s="91" t="s">
        <v>748</v>
      </c>
      <c r="AE36" s="91" t="s">
        <v>748</v>
      </c>
      <c r="AF36" s="91" t="s">
        <v>748</v>
      </c>
      <c r="AG36" s="91" t="s">
        <v>748</v>
      </c>
      <c r="AH36" s="91" t="s">
        <v>748</v>
      </c>
      <c r="AI36" s="91" t="s">
        <v>748</v>
      </c>
      <c r="AJ36" s="91" t="s">
        <v>748</v>
      </c>
      <c r="AK36" s="91" t="s">
        <v>748</v>
      </c>
      <c r="AL36" s="91" t="s">
        <v>748</v>
      </c>
      <c r="AM36" s="91" t="s">
        <v>748</v>
      </c>
      <c r="AN36" s="91" t="s">
        <v>748</v>
      </c>
      <c r="AO36" s="91" t="s">
        <v>748</v>
      </c>
      <c r="AP36" s="91" t="s">
        <v>748</v>
      </c>
      <c r="AQ36" s="91">
        <v>3924.7988541198401</v>
      </c>
      <c r="AR36" s="91">
        <v>6419.7085956682822</v>
      </c>
      <c r="AS36" s="91">
        <v>6299.219366606766</v>
      </c>
      <c r="AT36" s="91">
        <v>12443.16762014511</v>
      </c>
      <c r="AU36" s="91">
        <v>5205.7400278967007</v>
      </c>
      <c r="AV36" s="91">
        <v>8008.3889757967399</v>
      </c>
      <c r="AW36" s="91">
        <v>10901.888094017402</v>
      </c>
      <c r="AX36" s="91">
        <v>25983.10296174424</v>
      </c>
      <c r="AY36" s="91">
        <v>13206.740714430445</v>
      </c>
      <c r="AZ36" s="91">
        <v>19336.509051967678</v>
      </c>
      <c r="BA36" s="91">
        <v>26415.638652025922</v>
      </c>
      <c r="BB36" s="91">
        <v>33056.900670498668</v>
      </c>
      <c r="BC36" s="91">
        <v>13634.474372950001</v>
      </c>
      <c r="BD36" s="91">
        <v>17619.975529989999</v>
      </c>
      <c r="BE36" s="91">
        <v>21109.68636027</v>
      </c>
      <c r="BF36" s="91">
        <v>25560.055900760002</v>
      </c>
      <c r="BG36" s="91">
        <v>12143.976535234135</v>
      </c>
      <c r="BH36" s="91">
        <v>19414.538429850269</v>
      </c>
      <c r="BI36" s="91">
        <v>23631.182935711444</v>
      </c>
      <c r="BJ36" s="91">
        <v>29821.435665284156</v>
      </c>
      <c r="BK36" s="91">
        <v>14229.514450989998</v>
      </c>
      <c r="BL36" s="91">
        <v>20010.266794269995</v>
      </c>
      <c r="BM36" s="91">
        <v>24811.872162709999</v>
      </c>
      <c r="BN36" s="91">
        <v>34647.819994040001</v>
      </c>
      <c r="BO36" s="91">
        <v>21109.539448799998</v>
      </c>
      <c r="BP36" s="91">
        <v>29133.889462169991</v>
      </c>
    </row>
    <row r="37" spans="1:68" ht="20.100000000000001" customHeight="1" x14ac:dyDescent="0.25">
      <c r="A37" s="77" t="s">
        <v>239</v>
      </c>
      <c r="B37" s="78" t="s">
        <v>350</v>
      </c>
      <c r="C37" s="79">
        <v>1300.2434473864823</v>
      </c>
      <c r="D37" s="79">
        <v>3706.0745847816352</v>
      </c>
      <c r="E37" s="79">
        <v>4752.7789694144485</v>
      </c>
      <c r="F37" s="79">
        <v>-8509.8705245968958</v>
      </c>
      <c r="G37" s="79">
        <v>6509.7955638899293</v>
      </c>
      <c r="H37" s="79">
        <v>8680.4734225198044</v>
      </c>
      <c r="I37" s="79">
        <v>8190.9007915615975</v>
      </c>
      <c r="J37" s="79">
        <v>189.35977026723776</v>
      </c>
      <c r="K37" s="79">
        <v>12299.070667778622</v>
      </c>
      <c r="L37" s="79">
        <v>614.99739597927874</v>
      </c>
      <c r="M37" s="79">
        <v>-10743.274508618642</v>
      </c>
      <c r="N37" s="79">
        <v>3719.5970262401825</v>
      </c>
      <c r="O37" s="79">
        <v>4981.8084055853769</v>
      </c>
      <c r="P37" s="79">
        <v>11154.358460370944</v>
      </c>
      <c r="Q37" s="79">
        <v>-2570.2596686455845</v>
      </c>
      <c r="R37" s="79">
        <v>-4707.1020242858231</v>
      </c>
      <c r="S37" s="79">
        <v>7140.1981085071766</v>
      </c>
      <c r="T37" s="79">
        <v>-1471.4029418757491</v>
      </c>
      <c r="U37" s="79">
        <v>635.95019277959273</v>
      </c>
      <c r="V37" s="79">
        <v>-1618.6398047176981</v>
      </c>
      <c r="W37" s="79">
        <v>9593.7998717391929</v>
      </c>
      <c r="X37" s="79">
        <v>-2938.2505745983271</v>
      </c>
      <c r="Y37" s="79">
        <v>-12581.467466520084</v>
      </c>
      <c r="Z37" s="79">
        <v>-29493.764849424988</v>
      </c>
      <c r="AA37" s="79">
        <v>-1465.0280467087705</v>
      </c>
      <c r="AB37" s="79">
        <v>-13641.535949721982</v>
      </c>
      <c r="AC37" s="79">
        <v>-10225.334354823757</v>
      </c>
      <c r="AD37" s="79">
        <v>-9406.8948723774083</v>
      </c>
      <c r="AE37" s="79">
        <v>8135.6181035531226</v>
      </c>
      <c r="AF37" s="79">
        <v>777.57571156277118</v>
      </c>
      <c r="AG37" s="79">
        <v>-1907.5868580826227</v>
      </c>
      <c r="AH37" s="79">
        <v>-19117.911354702814</v>
      </c>
      <c r="AI37" s="79">
        <v>12298.732492777772</v>
      </c>
      <c r="AJ37" s="79">
        <v>2828.8068383222017</v>
      </c>
      <c r="AK37" s="79">
        <v>-9369.6784982431273</v>
      </c>
      <c r="AL37" s="79">
        <v>-9554.3839161236701</v>
      </c>
      <c r="AM37" s="79">
        <v>17552.659826548057</v>
      </c>
      <c r="AN37" s="79">
        <v>2580.1659941798098</v>
      </c>
      <c r="AO37" s="79">
        <v>5221.1800903230342</v>
      </c>
      <c r="AP37" s="79">
        <v>2582.8533384866787</v>
      </c>
      <c r="AQ37" s="79">
        <v>28331.349599576417</v>
      </c>
      <c r="AR37" s="79">
        <v>-1050.1094125728869</v>
      </c>
      <c r="AS37" s="79">
        <v>36950.831313350041</v>
      </c>
      <c r="AT37" s="79">
        <v>-7060.488497101991</v>
      </c>
      <c r="AU37" s="79">
        <v>47585.243818796589</v>
      </c>
      <c r="AV37" s="79">
        <v>30830.271997962569</v>
      </c>
      <c r="AW37" s="79">
        <v>52740.342006027015</v>
      </c>
      <c r="AX37" s="79">
        <v>1989.3577748262778</v>
      </c>
      <c r="AY37" s="79">
        <v>56241.070715190821</v>
      </c>
      <c r="AZ37" s="79">
        <v>20753.958286797832</v>
      </c>
      <c r="BA37" s="79">
        <v>6739.0629585408078</v>
      </c>
      <c r="BB37" s="79">
        <v>-15333.322186509286</v>
      </c>
      <c r="BC37" s="79">
        <v>16627.283798527209</v>
      </c>
      <c r="BD37" s="79">
        <v>10808.627405231749</v>
      </c>
      <c r="BE37" s="79">
        <v>-6411.4040109136495</v>
      </c>
      <c r="BF37" s="79">
        <v>-32422.327877030017</v>
      </c>
      <c r="BG37" s="79">
        <v>49879.251800152051</v>
      </c>
      <c r="BH37" s="79">
        <v>7762.8279728246962</v>
      </c>
      <c r="BI37" s="79">
        <v>4082.7660885717905</v>
      </c>
      <c r="BJ37" s="79">
        <v>-24137.524900868484</v>
      </c>
      <c r="BK37" s="79">
        <v>42168.983552058715</v>
      </c>
      <c r="BL37" s="79">
        <v>7985.5614038813692</v>
      </c>
      <c r="BM37" s="79">
        <v>-4390.6290475926871</v>
      </c>
      <c r="BN37" s="79">
        <v>-43140.041846447377</v>
      </c>
      <c r="BO37" s="79">
        <v>35789.164879290052</v>
      </c>
      <c r="BP37" s="79">
        <v>9992.0227127999678</v>
      </c>
    </row>
    <row r="38" spans="1:68" ht="20.100000000000001" customHeight="1" x14ac:dyDescent="0.25">
      <c r="A38" s="80" t="s">
        <v>240</v>
      </c>
      <c r="B38" s="81" t="s">
        <v>351</v>
      </c>
      <c r="C38" s="82">
        <v>-3058.1846700260212</v>
      </c>
      <c r="D38" s="82">
        <v>-765.08066897386743</v>
      </c>
      <c r="E38" s="82">
        <v>207.89024283082108</v>
      </c>
      <c r="F38" s="82">
        <v>-13093.398426845262</v>
      </c>
      <c r="G38" s="82">
        <v>1655.4381772664201</v>
      </c>
      <c r="H38" s="82">
        <v>3685.4560070464213</v>
      </c>
      <c r="I38" s="82">
        <v>3117.2688737485587</v>
      </c>
      <c r="J38" s="82">
        <v>-4927.6335098228301</v>
      </c>
      <c r="K38" s="82">
        <v>6995.9727921251906</v>
      </c>
      <c r="L38" s="82">
        <v>-4815.0667793071188</v>
      </c>
      <c r="M38" s="82">
        <v>-16272.899689354934</v>
      </c>
      <c r="N38" s="82">
        <v>-1850.6157420836971</v>
      </c>
      <c r="O38" s="82">
        <v>-1210.4623917838326</v>
      </c>
      <c r="P38" s="82">
        <v>4804.6107109523145</v>
      </c>
      <c r="Q38" s="82">
        <v>-9046.499321677984</v>
      </c>
      <c r="R38" s="82">
        <v>-11239.843824465584</v>
      </c>
      <c r="S38" s="82">
        <v>249.82623056383454</v>
      </c>
      <c r="T38" s="82">
        <v>-8524.690932151716</v>
      </c>
      <c r="U38" s="82">
        <v>-6531.633065613918</v>
      </c>
      <c r="V38" s="82">
        <v>-8837.7466442943551</v>
      </c>
      <c r="W38" s="82">
        <v>1788.4883486027247</v>
      </c>
      <c r="X38" s="82">
        <v>-10906.425505240302</v>
      </c>
      <c r="Y38" s="82">
        <v>-20737.872791389644</v>
      </c>
      <c r="Z38" s="82">
        <v>-37764.873070776986</v>
      </c>
      <c r="AA38" s="82">
        <v>-10040.063207795989</v>
      </c>
      <c r="AB38" s="82">
        <v>-22394.300429135736</v>
      </c>
      <c r="AC38" s="82">
        <v>-19105.795402397111</v>
      </c>
      <c r="AD38" s="82">
        <v>-18324.211244864768</v>
      </c>
      <c r="AE38" s="82">
        <v>-602.10326390815317</v>
      </c>
      <c r="AF38" s="82">
        <v>-8052.8639976008853</v>
      </c>
      <c r="AG38" s="82">
        <v>-10928.642669194669</v>
      </c>
      <c r="AH38" s="82">
        <v>-28190.320689264336</v>
      </c>
      <c r="AI38" s="82">
        <v>2941.1997923405725</v>
      </c>
      <c r="AJ38" s="82">
        <v>-6635.1140046031505</v>
      </c>
      <c r="AK38" s="82">
        <v>-19001.750409652421</v>
      </c>
      <c r="AL38" s="82">
        <v>-19405.669448513916</v>
      </c>
      <c r="AM38" s="82">
        <v>7390.4022981538146</v>
      </c>
      <c r="AN38" s="82">
        <v>-7405.7562412208063</v>
      </c>
      <c r="AO38" s="82">
        <v>-4873.7255984128569</v>
      </c>
      <c r="AP38" s="82">
        <v>-7709.0612089825736</v>
      </c>
      <c r="AQ38" s="82">
        <v>18082.466891591495</v>
      </c>
      <c r="AR38" s="82">
        <v>-11427.061434213043</v>
      </c>
      <c r="AS38" s="82">
        <v>26290.277176105446</v>
      </c>
      <c r="AT38" s="82">
        <v>-18165.099630232318</v>
      </c>
      <c r="AU38" s="82">
        <v>35672.26611278698</v>
      </c>
      <c r="AV38" s="82">
        <v>18344.108359474427</v>
      </c>
      <c r="AW38" s="82">
        <v>39837.702351751563</v>
      </c>
      <c r="AX38" s="82">
        <v>-11145.915899060958</v>
      </c>
      <c r="AY38" s="82">
        <v>42538.172975629685</v>
      </c>
      <c r="AZ38" s="82">
        <v>6556.0261637624935</v>
      </c>
      <c r="BA38" s="82">
        <v>-7809.8975150489132</v>
      </c>
      <c r="BB38" s="82">
        <v>-29943.558316587063</v>
      </c>
      <c r="BC38" s="82">
        <v>1770.0211596016889</v>
      </c>
      <c r="BD38" s="82">
        <v>-4175.1619517570361</v>
      </c>
      <c r="BE38" s="82">
        <v>-21526.417487997096</v>
      </c>
      <c r="BF38" s="82">
        <v>-47596.581010990718</v>
      </c>
      <c r="BG38" s="82">
        <v>34093.721819821803</v>
      </c>
      <c r="BH38" s="82">
        <v>-8242.4538129734574</v>
      </c>
      <c r="BI38" s="82">
        <v>-11588.789931450039</v>
      </c>
      <c r="BJ38" s="82">
        <v>-40033.497346687596</v>
      </c>
      <c r="BK38" s="82">
        <v>25221.055417781346</v>
      </c>
      <c r="BL38" s="82">
        <v>-9171.6076186649734</v>
      </c>
      <c r="BM38" s="82">
        <v>-21843.630036250572</v>
      </c>
      <c r="BN38" s="82">
        <v>-60719.525231855165</v>
      </c>
      <c r="BO38" s="82">
        <v>18359.263955012488</v>
      </c>
      <c r="BP38" s="82">
        <v>-7808.3101312418003</v>
      </c>
    </row>
    <row r="39" spans="1:68" ht="20.100000000000001" customHeight="1" x14ac:dyDescent="0.25">
      <c r="A39" s="85"/>
      <c r="B39" s="86"/>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row>
    <row r="40" spans="1:68" ht="20.100000000000001" customHeight="1" x14ac:dyDescent="0.25">
      <c r="A40" s="56" t="s">
        <v>353</v>
      </c>
    </row>
    <row r="41" spans="1:68" ht="20.100000000000001" customHeight="1" x14ac:dyDescent="0.25">
      <c r="A41" s="56" t="s">
        <v>354</v>
      </c>
    </row>
    <row r="42" spans="1:68" ht="20.100000000000001" customHeight="1" x14ac:dyDescent="0.25">
      <c r="A42" s="56" t="s">
        <v>355</v>
      </c>
    </row>
    <row r="43" spans="1:68" ht="20.100000000000001" customHeight="1" x14ac:dyDescent="0.25">
      <c r="A43" s="56" t="s">
        <v>356</v>
      </c>
    </row>
    <row r="44" spans="1:68" ht="20.100000000000001" customHeight="1" x14ac:dyDescent="0.25">
      <c r="A44" s="56" t="s">
        <v>650</v>
      </c>
    </row>
    <row r="45" spans="1:68" ht="20.100000000000001" customHeight="1" x14ac:dyDescent="0.25">
      <c r="A45" s="56" t="s">
        <v>368</v>
      </c>
    </row>
    <row r="46" spans="1:68" ht="20.100000000000001" customHeight="1" x14ac:dyDescent="0.25">
      <c r="A46" s="56" t="s">
        <v>633</v>
      </c>
    </row>
    <row r="47" spans="1:68" ht="20.100000000000001" customHeight="1" x14ac:dyDescent="0.25">
      <c r="A47" s="56" t="s">
        <v>651</v>
      </c>
    </row>
    <row r="48" spans="1:68" ht="20.100000000000001" customHeight="1" x14ac:dyDescent="0.25">
      <c r="A48" s="56" t="s">
        <v>369</v>
      </c>
    </row>
    <row r="49" spans="1:1" ht="20.100000000000001" customHeight="1" x14ac:dyDescent="0.25">
      <c r="A49" s="56" t="s">
        <v>632</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DA1BA-31A0-4A28-AFA5-A17CDCD17DA0}">
  <dimension ref="A1:BP49"/>
  <sheetViews>
    <sheetView showGridLines="0" zoomScaleNormal="100" workbookViewId="0">
      <pane xSplit="2" ySplit="4" topLeftCell="BI5" activePane="bottomRight" state="frozen"/>
      <selection activeCell="BN2" sqref="BN2"/>
      <selection pane="topRight" activeCell="BN2" sqref="BN2"/>
      <selection pane="bottomLeft" activeCell="BN2" sqref="BN2"/>
      <selection pane="bottomRight" activeCell="BP2" sqref="BP2"/>
    </sheetView>
  </sheetViews>
  <sheetFormatPr defaultColWidth="9.140625" defaultRowHeight="20.100000000000001" customHeight="1" x14ac:dyDescent="0.25"/>
  <cols>
    <col min="1" max="1" width="9.140625" style="64"/>
    <col min="2" max="2" width="77.7109375" style="64" bestFit="1" customWidth="1"/>
    <col min="3" max="54" width="12.7109375" style="64" customWidth="1"/>
    <col min="55" max="68" width="13" style="64" customWidth="1"/>
    <col min="69" max="16384" width="9.140625" style="64"/>
  </cols>
  <sheetData>
    <row r="1" spans="1:68" ht="20.100000000000001" customHeight="1" x14ac:dyDescent="0.25">
      <c r="A1" s="55" t="s">
        <v>652</v>
      </c>
    </row>
    <row r="2" spans="1:68" ht="20.100000000000001" customHeight="1" x14ac:dyDescent="0.25">
      <c r="A2" s="55" t="s">
        <v>376</v>
      </c>
    </row>
    <row r="4" spans="1:68" s="83" customFormat="1" ht="20.100000000000001" customHeight="1" x14ac:dyDescent="0.25">
      <c r="A4" s="162" t="s">
        <v>649</v>
      </c>
      <c r="B4" s="162"/>
      <c r="C4" s="45" t="s">
        <v>682</v>
      </c>
      <c r="D4" s="45" t="s">
        <v>683</v>
      </c>
      <c r="E4" s="45" t="s">
        <v>684</v>
      </c>
      <c r="F4" s="45" t="s">
        <v>685</v>
      </c>
      <c r="G4" s="45" t="s">
        <v>686</v>
      </c>
      <c r="H4" s="45" t="s">
        <v>687</v>
      </c>
      <c r="I4" s="45" t="s">
        <v>688</v>
      </c>
      <c r="J4" s="45" t="s">
        <v>689</v>
      </c>
      <c r="K4" s="45" t="s">
        <v>690</v>
      </c>
      <c r="L4" s="45" t="s">
        <v>691</v>
      </c>
      <c r="M4" s="45" t="s">
        <v>692</v>
      </c>
      <c r="N4" s="45" t="s">
        <v>693</v>
      </c>
      <c r="O4" s="45" t="s">
        <v>694</v>
      </c>
      <c r="P4" s="45" t="s">
        <v>695</v>
      </c>
      <c r="Q4" s="45" t="s">
        <v>696</v>
      </c>
      <c r="R4" s="45" t="s">
        <v>697</v>
      </c>
      <c r="S4" s="45" t="s">
        <v>698</v>
      </c>
      <c r="T4" s="45" t="s">
        <v>699</v>
      </c>
      <c r="U4" s="45" t="s">
        <v>700</v>
      </c>
      <c r="V4" s="45" t="s">
        <v>701</v>
      </c>
      <c r="W4" s="45" t="s">
        <v>702</v>
      </c>
      <c r="X4" s="45" t="s">
        <v>703</v>
      </c>
      <c r="Y4" s="45" t="s">
        <v>704</v>
      </c>
      <c r="Z4" s="45" t="s">
        <v>705</v>
      </c>
      <c r="AA4" s="45" t="s">
        <v>706</v>
      </c>
      <c r="AB4" s="45" t="s">
        <v>707</v>
      </c>
      <c r="AC4" s="45" t="s">
        <v>708</v>
      </c>
      <c r="AD4" s="45" t="s">
        <v>709</v>
      </c>
      <c r="AE4" s="45" t="s">
        <v>710</v>
      </c>
      <c r="AF4" s="45" t="s">
        <v>711</v>
      </c>
      <c r="AG4" s="45" t="s">
        <v>712</v>
      </c>
      <c r="AH4" s="45" t="s">
        <v>713</v>
      </c>
      <c r="AI4" s="45" t="s">
        <v>714</v>
      </c>
      <c r="AJ4" s="45" t="s">
        <v>715</v>
      </c>
      <c r="AK4" s="45" t="s">
        <v>716</v>
      </c>
      <c r="AL4" s="45" t="s">
        <v>717</v>
      </c>
      <c r="AM4" s="45" t="s">
        <v>718</v>
      </c>
      <c r="AN4" s="45" t="s">
        <v>719</v>
      </c>
      <c r="AO4" s="45" t="s">
        <v>720</v>
      </c>
      <c r="AP4" s="45" t="s">
        <v>721</v>
      </c>
      <c r="AQ4" s="45" t="s">
        <v>722</v>
      </c>
      <c r="AR4" s="45" t="s">
        <v>723</v>
      </c>
      <c r="AS4" s="45" t="s">
        <v>724</v>
      </c>
      <c r="AT4" s="45" t="s">
        <v>725</v>
      </c>
      <c r="AU4" s="45" t="s">
        <v>726</v>
      </c>
      <c r="AV4" s="45" t="s">
        <v>727</v>
      </c>
      <c r="AW4" s="45" t="s">
        <v>728</v>
      </c>
      <c r="AX4" s="45" t="s">
        <v>729</v>
      </c>
      <c r="AY4" s="45" t="s">
        <v>730</v>
      </c>
      <c r="AZ4" s="45" t="s">
        <v>731</v>
      </c>
      <c r="BA4" s="45" t="s">
        <v>732</v>
      </c>
      <c r="BB4" s="45" t="s">
        <v>733</v>
      </c>
      <c r="BC4" s="45" t="s">
        <v>734</v>
      </c>
      <c r="BD4" s="45" t="s">
        <v>735</v>
      </c>
      <c r="BE4" s="45" t="s">
        <v>736</v>
      </c>
      <c r="BF4" s="45" t="s">
        <v>737</v>
      </c>
      <c r="BG4" s="45" t="s">
        <v>738</v>
      </c>
      <c r="BH4" s="45" t="s">
        <v>739</v>
      </c>
      <c r="BI4" s="45" t="s">
        <v>740</v>
      </c>
      <c r="BJ4" s="45" t="s">
        <v>741</v>
      </c>
      <c r="BK4" s="45" t="s">
        <v>742</v>
      </c>
      <c r="BL4" s="45" t="s">
        <v>743</v>
      </c>
      <c r="BM4" s="45" t="s">
        <v>744</v>
      </c>
      <c r="BN4" s="45" t="s">
        <v>745</v>
      </c>
      <c r="BO4" s="45" t="s">
        <v>746</v>
      </c>
      <c r="BP4" s="45" t="s">
        <v>747</v>
      </c>
    </row>
    <row r="5" spans="1:68" ht="20.100000000000001" customHeight="1" x14ac:dyDescent="0.25">
      <c r="A5" s="17">
        <v>1</v>
      </c>
      <c r="B5" s="18" t="s">
        <v>363</v>
      </c>
      <c r="C5" s="53">
        <v>0.13004017624241962</v>
      </c>
      <c r="D5" s="53">
        <v>0.12635266621716115</v>
      </c>
      <c r="E5" s="53">
        <v>0.11721845129817562</v>
      </c>
      <c r="F5" s="53">
        <v>0.11895010565311653</v>
      </c>
      <c r="G5" s="53">
        <v>0.12969956431424048</v>
      </c>
      <c r="H5" s="53">
        <v>0.11912820851242387</v>
      </c>
      <c r="I5" s="53">
        <v>0.11447097453056693</v>
      </c>
      <c r="J5" s="53">
        <v>0.12252821874831077</v>
      </c>
      <c r="K5" s="53">
        <v>0.12858571393401078</v>
      </c>
      <c r="L5" s="53">
        <v>0.11970414867231866</v>
      </c>
      <c r="M5" s="53">
        <v>0.11336451562823363</v>
      </c>
      <c r="N5" s="53">
        <v>0.12125199295065897</v>
      </c>
      <c r="O5" s="53">
        <v>0.12669848396116712</v>
      </c>
      <c r="P5" s="53">
        <v>0.12051339397587318</v>
      </c>
      <c r="Q5" s="53">
        <v>0.11263539606973715</v>
      </c>
      <c r="R5" s="53">
        <v>0.12283000854883705</v>
      </c>
      <c r="S5" s="53">
        <v>0.12963794831753397</v>
      </c>
      <c r="T5" s="53">
        <v>0.11608614259036819</v>
      </c>
      <c r="U5" s="53">
        <v>0.11441657033225433</v>
      </c>
      <c r="V5" s="53">
        <v>0.12048679272833232</v>
      </c>
      <c r="W5" s="53">
        <v>0.12705482013978633</v>
      </c>
      <c r="X5" s="53">
        <v>0.12403105540135821</v>
      </c>
      <c r="Y5" s="53">
        <v>0.11453932187708489</v>
      </c>
      <c r="Z5" s="53">
        <v>0.12351682898974528</v>
      </c>
      <c r="AA5" s="53">
        <v>0.13016583973547113</v>
      </c>
      <c r="AB5" s="53">
        <v>0.11792598263204922</v>
      </c>
      <c r="AC5" s="53">
        <v>0.11438748633962452</v>
      </c>
      <c r="AD5" s="53">
        <v>0.12650201594078839</v>
      </c>
      <c r="AE5" s="53">
        <v>0.13001538970157253</v>
      </c>
      <c r="AF5" s="53">
        <v>0.11974213730002888</v>
      </c>
      <c r="AG5" s="53">
        <v>0.11555841626308441</v>
      </c>
      <c r="AH5" s="53">
        <v>0.12128778525744321</v>
      </c>
      <c r="AI5" s="53">
        <v>0.12826102979507142</v>
      </c>
      <c r="AJ5" s="53">
        <v>0.12070924192737602</v>
      </c>
      <c r="AK5" s="53">
        <v>0.11592142184472065</v>
      </c>
      <c r="AL5" s="53">
        <v>0.12501589472102526</v>
      </c>
      <c r="AM5" s="53">
        <v>0.13239684908312926</v>
      </c>
      <c r="AN5" s="53">
        <v>0.12366325087830808</v>
      </c>
      <c r="AO5" s="53">
        <v>0.11743749401674491</v>
      </c>
      <c r="AP5" s="53">
        <v>0.12721967262342693</v>
      </c>
      <c r="AQ5" s="53">
        <v>0.13081589003312613</v>
      </c>
      <c r="AR5" s="53">
        <v>0.11723384354935526</v>
      </c>
      <c r="AS5" s="53">
        <v>0.13203723212497787</v>
      </c>
      <c r="AT5" s="53">
        <v>0.1313841078389188</v>
      </c>
      <c r="AU5" s="53">
        <v>0.12586632818023652</v>
      </c>
      <c r="AV5" s="53">
        <v>0.12153151279774652</v>
      </c>
      <c r="AW5" s="53">
        <v>0.13425659869580234</v>
      </c>
      <c r="AX5" s="53">
        <v>0.13597065033352812</v>
      </c>
      <c r="AY5" s="53">
        <v>0.14141787297923147</v>
      </c>
      <c r="AZ5" s="53">
        <v>0.13400316272910973</v>
      </c>
      <c r="BA5" s="53">
        <v>0.12347229460400465</v>
      </c>
      <c r="BB5" s="53">
        <v>0.13603354415696267</v>
      </c>
      <c r="BC5" s="53">
        <v>0.1293048546716391</v>
      </c>
      <c r="BD5" s="53">
        <v>0.12421742111201237</v>
      </c>
      <c r="BE5" s="53">
        <v>0.11847765675960048</v>
      </c>
      <c r="BF5" s="53">
        <v>0.12942148050310942</v>
      </c>
      <c r="BG5" s="53">
        <v>0.13808529511197581</v>
      </c>
      <c r="BH5" s="53">
        <v>0.1280001834250252</v>
      </c>
      <c r="BI5" s="53">
        <v>0.12212807312362713</v>
      </c>
      <c r="BJ5" s="53">
        <v>0.13337299874855121</v>
      </c>
      <c r="BK5" s="53">
        <v>0.13633785424268952</v>
      </c>
      <c r="BL5" s="53">
        <v>0.12582791224739714</v>
      </c>
      <c r="BM5" s="53">
        <v>0.12310829331323726</v>
      </c>
      <c r="BN5" s="53">
        <v>0.13365329171777174</v>
      </c>
      <c r="BO5" s="53">
        <v>0.13439195630657105</v>
      </c>
      <c r="BP5" s="53">
        <v>0.13062403373706843</v>
      </c>
    </row>
    <row r="6" spans="1:68" ht="20.100000000000001" customHeight="1" x14ac:dyDescent="0.25">
      <c r="A6" s="65">
        <v>11</v>
      </c>
      <c r="B6" s="65" t="s">
        <v>327</v>
      </c>
      <c r="C6" s="92">
        <v>8.5959933886267853E-2</v>
      </c>
      <c r="D6" s="92">
        <v>7.8238048463123627E-2</v>
      </c>
      <c r="E6" s="92">
        <v>7.4735791951416206E-2</v>
      </c>
      <c r="F6" s="92">
        <v>7.2677915142843608E-2</v>
      </c>
      <c r="G6" s="92">
        <v>8.4681461744350706E-2</v>
      </c>
      <c r="H6" s="92">
        <v>7.4256480951285939E-2</v>
      </c>
      <c r="I6" s="92">
        <v>7.3899386244431042E-2</v>
      </c>
      <c r="J6" s="92">
        <v>7.4146314378430347E-2</v>
      </c>
      <c r="K6" s="92">
        <v>8.370410166262543E-2</v>
      </c>
      <c r="L6" s="92">
        <v>7.5721814727017528E-2</v>
      </c>
      <c r="M6" s="92">
        <v>7.3107706743300943E-2</v>
      </c>
      <c r="N6" s="92">
        <v>7.4962774444878699E-2</v>
      </c>
      <c r="O6" s="92">
        <v>8.3573504466096835E-2</v>
      </c>
      <c r="P6" s="92">
        <v>7.5643009623098625E-2</v>
      </c>
      <c r="Q6" s="92">
        <v>7.3853464555905204E-2</v>
      </c>
      <c r="R6" s="92">
        <v>7.5711044864285038E-2</v>
      </c>
      <c r="S6" s="92">
        <v>8.3309102199639759E-2</v>
      </c>
      <c r="T6" s="92">
        <v>7.3487862707611942E-2</v>
      </c>
      <c r="U6" s="92">
        <v>7.1502820495532471E-2</v>
      </c>
      <c r="V6" s="92">
        <v>7.4892683059218923E-2</v>
      </c>
      <c r="W6" s="92">
        <v>8.2182151740643611E-2</v>
      </c>
      <c r="X6" s="92">
        <v>7.5678677151126486E-2</v>
      </c>
      <c r="Y6" s="92">
        <v>7.2906312109337831E-2</v>
      </c>
      <c r="Z6" s="92">
        <v>7.3936835808507823E-2</v>
      </c>
      <c r="AA6" s="92">
        <v>8.6432146362090859E-2</v>
      </c>
      <c r="AB6" s="92">
        <v>7.3754993935943813E-2</v>
      </c>
      <c r="AC6" s="92">
        <v>7.2391324815168703E-2</v>
      </c>
      <c r="AD6" s="92">
        <v>7.3254868279131746E-2</v>
      </c>
      <c r="AE6" s="92">
        <v>8.5798473401137956E-2</v>
      </c>
      <c r="AF6" s="92">
        <v>7.5808426428265505E-2</v>
      </c>
      <c r="AG6" s="92">
        <v>7.4938005038167721E-2</v>
      </c>
      <c r="AH6" s="92">
        <v>7.4575330089749883E-2</v>
      </c>
      <c r="AI6" s="92">
        <v>8.5590315260100872E-2</v>
      </c>
      <c r="AJ6" s="92">
        <v>7.7059645662766685E-2</v>
      </c>
      <c r="AK6" s="92">
        <v>7.553411444939849E-2</v>
      </c>
      <c r="AL6" s="92">
        <v>7.7145353690631996E-2</v>
      </c>
      <c r="AM6" s="92">
        <v>8.7456237036365708E-2</v>
      </c>
      <c r="AN6" s="92">
        <v>7.8092568135307058E-2</v>
      </c>
      <c r="AO6" s="92">
        <v>7.5802035630811684E-2</v>
      </c>
      <c r="AP6" s="92">
        <v>7.7864629890238915E-2</v>
      </c>
      <c r="AQ6" s="92">
        <v>8.8591389800871986E-2</v>
      </c>
      <c r="AR6" s="92">
        <v>6.7082407874742206E-2</v>
      </c>
      <c r="AS6" s="92">
        <v>7.6350161245502091E-2</v>
      </c>
      <c r="AT6" s="92">
        <v>8.3437185481495091E-2</v>
      </c>
      <c r="AU6" s="92">
        <v>8.5825382386510024E-2</v>
      </c>
      <c r="AV6" s="92">
        <v>7.8413235698443481E-2</v>
      </c>
      <c r="AW6" s="92">
        <v>8.3859145746528779E-2</v>
      </c>
      <c r="AX6" s="92">
        <v>8.4239617610184905E-2</v>
      </c>
      <c r="AY6" s="92">
        <v>9.1977962516085351E-2</v>
      </c>
      <c r="AZ6" s="92">
        <v>8.2207133882079453E-2</v>
      </c>
      <c r="BA6" s="92">
        <v>7.5033514481507996E-2</v>
      </c>
      <c r="BB6" s="92">
        <v>7.1357039727596161E-2</v>
      </c>
      <c r="BC6" s="92">
        <v>8.14251503870837E-2</v>
      </c>
      <c r="BD6" s="92">
        <v>7.4618916883926412E-2</v>
      </c>
      <c r="BE6" s="92">
        <v>7.3438762526127077E-2</v>
      </c>
      <c r="BF6" s="92">
        <v>7.4142886841724473E-2</v>
      </c>
      <c r="BG6" s="92">
        <v>8.7352413894954892E-2</v>
      </c>
      <c r="BH6" s="92">
        <v>7.7400541020564137E-2</v>
      </c>
      <c r="BI6" s="92">
        <v>7.7519607171780844E-2</v>
      </c>
      <c r="BJ6" s="92">
        <v>7.8726838302391688E-2</v>
      </c>
      <c r="BK6" s="92">
        <v>8.7418330593234478E-2</v>
      </c>
      <c r="BL6" s="92">
        <v>7.6596015145670243E-2</v>
      </c>
      <c r="BM6" s="92">
        <v>7.4681156576430888E-2</v>
      </c>
      <c r="BN6" s="92">
        <v>7.8724109761781555E-2</v>
      </c>
      <c r="BO6" s="92">
        <v>8.5915361040615784E-2</v>
      </c>
      <c r="BP6" s="92">
        <v>7.7140849173971182E-2</v>
      </c>
    </row>
    <row r="7" spans="1:68" ht="20.100000000000001" customHeight="1" x14ac:dyDescent="0.25">
      <c r="A7" s="20">
        <v>111</v>
      </c>
      <c r="B7" s="21" t="s">
        <v>328</v>
      </c>
      <c r="C7" s="93">
        <v>0</v>
      </c>
      <c r="D7" s="93">
        <v>0</v>
      </c>
      <c r="E7" s="93">
        <v>0</v>
      </c>
      <c r="F7" s="93">
        <v>0</v>
      </c>
      <c r="G7" s="93">
        <v>0</v>
      </c>
      <c r="H7" s="93">
        <v>0</v>
      </c>
      <c r="I7" s="93">
        <v>0</v>
      </c>
      <c r="J7" s="93">
        <v>0</v>
      </c>
      <c r="K7" s="93">
        <v>0</v>
      </c>
      <c r="L7" s="93">
        <v>0</v>
      </c>
      <c r="M7" s="93">
        <v>0</v>
      </c>
      <c r="N7" s="93">
        <v>0</v>
      </c>
      <c r="O7" s="93">
        <v>0</v>
      </c>
      <c r="P7" s="93">
        <v>0</v>
      </c>
      <c r="Q7" s="93">
        <v>0</v>
      </c>
      <c r="R7" s="93">
        <v>0</v>
      </c>
      <c r="S7" s="93">
        <v>0</v>
      </c>
      <c r="T7" s="93">
        <v>0</v>
      </c>
      <c r="U7" s="93">
        <v>0</v>
      </c>
      <c r="V7" s="93">
        <v>0</v>
      </c>
      <c r="W7" s="93">
        <v>0</v>
      </c>
      <c r="X7" s="93">
        <v>0</v>
      </c>
      <c r="Y7" s="93">
        <v>0</v>
      </c>
      <c r="Z7" s="93">
        <v>0</v>
      </c>
      <c r="AA7" s="93">
        <v>0</v>
      </c>
      <c r="AB7" s="93">
        <v>0</v>
      </c>
      <c r="AC7" s="93">
        <v>0</v>
      </c>
      <c r="AD7" s="93">
        <v>0</v>
      </c>
      <c r="AE7" s="93">
        <v>0</v>
      </c>
      <c r="AF7" s="93">
        <v>0</v>
      </c>
      <c r="AG7" s="93">
        <v>0</v>
      </c>
      <c r="AH7" s="93">
        <v>0</v>
      </c>
      <c r="AI7" s="93">
        <v>0</v>
      </c>
      <c r="AJ7" s="93">
        <v>0</v>
      </c>
      <c r="AK7" s="93">
        <v>0</v>
      </c>
      <c r="AL7" s="93">
        <v>0</v>
      </c>
      <c r="AM7" s="93">
        <v>0</v>
      </c>
      <c r="AN7" s="93">
        <v>0</v>
      </c>
      <c r="AO7" s="93">
        <v>0</v>
      </c>
      <c r="AP7" s="93">
        <v>0</v>
      </c>
      <c r="AQ7" s="93">
        <v>0</v>
      </c>
      <c r="AR7" s="93">
        <v>0</v>
      </c>
      <c r="AS7" s="93">
        <v>0</v>
      </c>
      <c r="AT7" s="93">
        <v>0</v>
      </c>
      <c r="AU7" s="93">
        <v>0</v>
      </c>
      <c r="AV7" s="93">
        <v>0</v>
      </c>
      <c r="AW7" s="93">
        <v>0</v>
      </c>
      <c r="AX7" s="93">
        <v>0</v>
      </c>
      <c r="AY7" s="93">
        <v>0</v>
      </c>
      <c r="AZ7" s="93">
        <v>0</v>
      </c>
      <c r="BA7" s="93">
        <v>0</v>
      </c>
      <c r="BB7" s="93">
        <v>0</v>
      </c>
      <c r="BC7" s="93">
        <v>0</v>
      </c>
      <c r="BD7" s="93">
        <v>0</v>
      </c>
      <c r="BE7" s="93">
        <v>0</v>
      </c>
      <c r="BF7" s="93">
        <v>0</v>
      </c>
      <c r="BG7" s="93">
        <v>0</v>
      </c>
      <c r="BH7" s="93">
        <v>0</v>
      </c>
      <c r="BI7" s="93">
        <v>0</v>
      </c>
      <c r="BJ7" s="93">
        <v>0</v>
      </c>
      <c r="BK7" s="93">
        <v>0</v>
      </c>
      <c r="BL7" s="93">
        <v>0</v>
      </c>
      <c r="BM7" s="93">
        <v>0</v>
      </c>
      <c r="BN7" s="93">
        <v>0</v>
      </c>
      <c r="BO7" s="93">
        <v>0</v>
      </c>
      <c r="BP7" s="93">
        <v>0</v>
      </c>
    </row>
    <row r="8" spans="1:68" ht="20.100000000000001" customHeight="1" x14ac:dyDescent="0.25">
      <c r="A8" s="20">
        <v>112</v>
      </c>
      <c r="B8" s="21" t="s">
        <v>329</v>
      </c>
      <c r="C8" s="93">
        <v>0</v>
      </c>
      <c r="D8" s="93">
        <v>0</v>
      </c>
      <c r="E8" s="93">
        <v>0</v>
      </c>
      <c r="F8" s="93">
        <v>0</v>
      </c>
      <c r="G8" s="93">
        <v>0</v>
      </c>
      <c r="H8" s="93">
        <v>0</v>
      </c>
      <c r="I8" s="93">
        <v>0</v>
      </c>
      <c r="J8" s="93">
        <v>0</v>
      </c>
      <c r="K8" s="93">
        <v>0</v>
      </c>
      <c r="L8" s="93">
        <v>0</v>
      </c>
      <c r="M8" s="93">
        <v>0</v>
      </c>
      <c r="N8" s="93">
        <v>0</v>
      </c>
      <c r="O8" s="93">
        <v>0</v>
      </c>
      <c r="P8" s="93">
        <v>0</v>
      </c>
      <c r="Q8" s="93">
        <v>0</v>
      </c>
      <c r="R8" s="93">
        <v>0</v>
      </c>
      <c r="S8" s="93">
        <v>0</v>
      </c>
      <c r="T8" s="93">
        <v>0</v>
      </c>
      <c r="U8" s="93">
        <v>0</v>
      </c>
      <c r="V8" s="93">
        <v>0</v>
      </c>
      <c r="W8" s="93">
        <v>0</v>
      </c>
      <c r="X8" s="93">
        <v>0</v>
      </c>
      <c r="Y8" s="93">
        <v>0</v>
      </c>
      <c r="Z8" s="93">
        <v>0</v>
      </c>
      <c r="AA8" s="93">
        <v>0</v>
      </c>
      <c r="AB8" s="93">
        <v>0</v>
      </c>
      <c r="AC8" s="93">
        <v>0</v>
      </c>
      <c r="AD8" s="93">
        <v>0</v>
      </c>
      <c r="AE8" s="93">
        <v>0</v>
      </c>
      <c r="AF8" s="93">
        <v>0</v>
      </c>
      <c r="AG8" s="93">
        <v>0</v>
      </c>
      <c r="AH8" s="93">
        <v>0</v>
      </c>
      <c r="AI8" s="93">
        <v>0</v>
      </c>
      <c r="AJ8" s="93">
        <v>0</v>
      </c>
      <c r="AK8" s="93">
        <v>0</v>
      </c>
      <c r="AL8" s="93">
        <v>0</v>
      </c>
      <c r="AM8" s="93">
        <v>0</v>
      </c>
      <c r="AN8" s="93">
        <v>0</v>
      </c>
      <c r="AO8" s="93">
        <v>0</v>
      </c>
      <c r="AP8" s="93">
        <v>0</v>
      </c>
      <c r="AQ8" s="93">
        <v>0</v>
      </c>
      <c r="AR8" s="93">
        <v>0</v>
      </c>
      <c r="AS8" s="93">
        <v>0</v>
      </c>
      <c r="AT8" s="93">
        <v>0</v>
      </c>
      <c r="AU8" s="93">
        <v>0</v>
      </c>
      <c r="AV8" s="93">
        <v>0</v>
      </c>
      <c r="AW8" s="93">
        <v>0</v>
      </c>
      <c r="AX8" s="93">
        <v>0</v>
      </c>
      <c r="AY8" s="93">
        <v>0</v>
      </c>
      <c r="AZ8" s="93">
        <v>0</v>
      </c>
      <c r="BA8" s="93">
        <v>0</v>
      </c>
      <c r="BB8" s="93">
        <v>0</v>
      </c>
      <c r="BC8" s="93">
        <v>0</v>
      </c>
      <c r="BD8" s="93">
        <v>0</v>
      </c>
      <c r="BE8" s="93">
        <v>0</v>
      </c>
      <c r="BF8" s="93">
        <v>0</v>
      </c>
      <c r="BG8" s="93">
        <v>0</v>
      </c>
      <c r="BH8" s="93">
        <v>0</v>
      </c>
      <c r="BI8" s="93">
        <v>0</v>
      </c>
      <c r="BJ8" s="93">
        <v>0</v>
      </c>
      <c r="BK8" s="93">
        <v>0</v>
      </c>
      <c r="BL8" s="93">
        <v>0</v>
      </c>
      <c r="BM8" s="93">
        <v>0</v>
      </c>
      <c r="BN8" s="93">
        <v>0</v>
      </c>
      <c r="BO8" s="93">
        <v>0</v>
      </c>
      <c r="BP8" s="93">
        <v>0</v>
      </c>
    </row>
    <row r="9" spans="1:68" ht="20.100000000000001" customHeight="1" x14ac:dyDescent="0.25">
      <c r="A9" s="20">
        <v>113</v>
      </c>
      <c r="B9" s="21" t="s">
        <v>330</v>
      </c>
      <c r="C9" s="93">
        <v>1.354834112174283E-2</v>
      </c>
      <c r="D9" s="93">
        <v>5.7969366195504768E-3</v>
      </c>
      <c r="E9" s="93">
        <v>3.7544629243759847E-3</v>
      </c>
      <c r="F9" s="93">
        <v>3.1239638312713981E-3</v>
      </c>
      <c r="G9" s="93">
        <v>1.3491186410020692E-2</v>
      </c>
      <c r="H9" s="93">
        <v>5.4340594505459345E-3</v>
      </c>
      <c r="I9" s="93">
        <v>3.7810464985893089E-3</v>
      </c>
      <c r="J9" s="93">
        <v>3.2448069900354259E-3</v>
      </c>
      <c r="K9" s="93">
        <v>1.3590902052972661E-2</v>
      </c>
      <c r="L9" s="93">
        <v>5.7817734573580113E-3</v>
      </c>
      <c r="M9" s="93">
        <v>4.0059821357016885E-3</v>
      </c>
      <c r="N9" s="93">
        <v>3.2515821808458273E-3</v>
      </c>
      <c r="O9" s="93">
        <v>1.3340809733877341E-2</v>
      </c>
      <c r="P9" s="93">
        <v>5.7190659810208563E-3</v>
      </c>
      <c r="Q9" s="93">
        <v>3.9543605541283028E-3</v>
      </c>
      <c r="R9" s="93">
        <v>3.4264537958431599E-3</v>
      </c>
      <c r="S9" s="93">
        <v>1.3281662321262174E-2</v>
      </c>
      <c r="T9" s="93">
        <v>5.5908450050351039E-3</v>
      </c>
      <c r="U9" s="93">
        <v>4.3721711522905276E-3</v>
      </c>
      <c r="V9" s="93">
        <v>3.5339984156724184E-3</v>
      </c>
      <c r="W9" s="93">
        <v>1.3669873174579097E-2</v>
      </c>
      <c r="X9" s="93">
        <v>6.9129546332594143E-3</v>
      </c>
      <c r="Y9" s="93">
        <v>4.4985547153846136E-3</v>
      </c>
      <c r="Z9" s="93">
        <v>4.351686503039672E-3</v>
      </c>
      <c r="AA9" s="93">
        <v>1.6148654021702416E-2</v>
      </c>
      <c r="AB9" s="93">
        <v>6.218398910859982E-3</v>
      </c>
      <c r="AC9" s="93">
        <v>4.2887103029269659E-3</v>
      </c>
      <c r="AD9" s="93">
        <v>4.1591993352008434E-3</v>
      </c>
      <c r="AE9" s="93">
        <v>1.5032089980595648E-2</v>
      </c>
      <c r="AF9" s="93">
        <v>6.3177180612481211E-3</v>
      </c>
      <c r="AG9" s="93">
        <v>4.8234030245247281E-3</v>
      </c>
      <c r="AH9" s="93">
        <v>3.8885035661542643E-3</v>
      </c>
      <c r="AI9" s="93">
        <v>1.4817720037462491E-2</v>
      </c>
      <c r="AJ9" s="93">
        <v>6.5092908415216883E-3</v>
      </c>
      <c r="AK9" s="93">
        <v>4.6149593222821169E-3</v>
      </c>
      <c r="AL9" s="93">
        <v>4.0766047308181197E-3</v>
      </c>
      <c r="AM9" s="93">
        <v>1.5262511162806946E-2</v>
      </c>
      <c r="AN9" s="93">
        <v>6.7147688555569251E-3</v>
      </c>
      <c r="AO9" s="93">
        <v>4.746093111393645E-3</v>
      </c>
      <c r="AP9" s="93">
        <v>4.255837559539225E-3</v>
      </c>
      <c r="AQ9" s="93">
        <v>1.5510034912880312E-2</v>
      </c>
      <c r="AR9" s="93">
        <v>5.351740586502729E-3</v>
      </c>
      <c r="AS9" s="93">
        <v>5.0538850954925038E-3</v>
      </c>
      <c r="AT9" s="93">
        <v>4.9661005859163677E-3</v>
      </c>
      <c r="AU9" s="93">
        <v>1.432692557036286E-2</v>
      </c>
      <c r="AV9" s="93">
        <v>5.9947579068801533E-3</v>
      </c>
      <c r="AW9" s="93">
        <v>4.8200008619572014E-3</v>
      </c>
      <c r="AX9" s="93">
        <v>4.5790759102616926E-3</v>
      </c>
      <c r="AY9" s="93">
        <v>1.4251777480125176E-2</v>
      </c>
      <c r="AZ9" s="93">
        <v>8.2156641455567916E-3</v>
      </c>
      <c r="BA9" s="93">
        <v>4.7189097338528278E-3</v>
      </c>
      <c r="BB9" s="93">
        <v>4.7409933631131105E-3</v>
      </c>
      <c r="BC9" s="93">
        <v>1.6411912562124712E-2</v>
      </c>
      <c r="BD9" s="93">
        <v>8.8280805717925771E-3</v>
      </c>
      <c r="BE9" s="93">
        <v>5.2392561593712821E-3</v>
      </c>
      <c r="BF9" s="93">
        <v>5.3235585136605203E-3</v>
      </c>
      <c r="BG9" s="93">
        <v>1.6869830834479127E-2</v>
      </c>
      <c r="BH9" s="93">
        <v>7.9976773503689352E-3</v>
      </c>
      <c r="BI9" s="93">
        <v>5.3662808977090696E-3</v>
      </c>
      <c r="BJ9" s="93">
        <v>5.6962743972317625E-3</v>
      </c>
      <c r="BK9" s="93">
        <v>1.6471189159764379E-2</v>
      </c>
      <c r="BL9" s="93">
        <v>8.1347671312374126E-3</v>
      </c>
      <c r="BM9" s="93">
        <v>5.1633305713030958E-3</v>
      </c>
      <c r="BN9" s="93">
        <v>5.986713092299996E-3</v>
      </c>
      <c r="BO9" s="93">
        <v>1.5930937930414189E-2</v>
      </c>
      <c r="BP9" s="93">
        <v>7.8314825545694241E-3</v>
      </c>
    </row>
    <row r="10" spans="1:68" ht="20.100000000000001" customHeight="1" x14ac:dyDescent="0.25">
      <c r="A10" s="20">
        <v>114</v>
      </c>
      <c r="B10" s="21" t="s">
        <v>331</v>
      </c>
      <c r="C10" s="93">
        <v>7.2411592764525023E-2</v>
      </c>
      <c r="D10" s="93">
        <v>7.2441111843573144E-2</v>
      </c>
      <c r="E10" s="93">
        <v>7.0981329027040227E-2</v>
      </c>
      <c r="F10" s="93">
        <v>6.9553951311572201E-2</v>
      </c>
      <c r="G10" s="93">
        <v>7.1190275334330005E-2</v>
      </c>
      <c r="H10" s="93">
        <v>6.882242150074E-2</v>
      </c>
      <c r="I10" s="93">
        <v>7.0118339745841737E-2</v>
      </c>
      <c r="J10" s="93">
        <v>7.0901507388394916E-2</v>
      </c>
      <c r="K10" s="93">
        <v>7.0113199609652774E-2</v>
      </c>
      <c r="L10" s="93">
        <v>6.9940041269659511E-2</v>
      </c>
      <c r="M10" s="93">
        <v>6.9101724607599252E-2</v>
      </c>
      <c r="N10" s="93">
        <v>7.1711192264032872E-2</v>
      </c>
      <c r="O10" s="93">
        <v>7.0232694732219492E-2</v>
      </c>
      <c r="P10" s="93">
        <v>6.9923943642077768E-2</v>
      </c>
      <c r="Q10" s="93">
        <v>6.9899104001776902E-2</v>
      </c>
      <c r="R10" s="93">
        <v>7.2284591068441886E-2</v>
      </c>
      <c r="S10" s="93">
        <v>7.002743987837759E-2</v>
      </c>
      <c r="T10" s="93">
        <v>6.7897017702576848E-2</v>
      </c>
      <c r="U10" s="93">
        <v>6.7130649343241935E-2</v>
      </c>
      <c r="V10" s="93">
        <v>7.1358684643546499E-2</v>
      </c>
      <c r="W10" s="93">
        <v>6.8512278566064524E-2</v>
      </c>
      <c r="X10" s="93">
        <v>6.876572251786707E-2</v>
      </c>
      <c r="Y10" s="93">
        <v>6.8407757393953217E-2</v>
      </c>
      <c r="Z10" s="93">
        <v>6.958514930546815E-2</v>
      </c>
      <c r="AA10" s="93">
        <v>7.0283492340388443E-2</v>
      </c>
      <c r="AB10" s="93">
        <v>6.7536595025083829E-2</v>
      </c>
      <c r="AC10" s="93">
        <v>6.8102614512241741E-2</v>
      </c>
      <c r="AD10" s="93">
        <v>6.9095668943930905E-2</v>
      </c>
      <c r="AE10" s="93">
        <v>7.0766383420542311E-2</v>
      </c>
      <c r="AF10" s="93">
        <v>6.9490708367017387E-2</v>
      </c>
      <c r="AG10" s="93">
        <v>7.0114602013642988E-2</v>
      </c>
      <c r="AH10" s="93">
        <v>7.0686826523595619E-2</v>
      </c>
      <c r="AI10" s="93">
        <v>7.0772595222638388E-2</v>
      </c>
      <c r="AJ10" s="93">
        <v>7.0550354821244998E-2</v>
      </c>
      <c r="AK10" s="93">
        <v>7.0919155127116371E-2</v>
      </c>
      <c r="AL10" s="93">
        <v>7.3068748959813884E-2</v>
      </c>
      <c r="AM10" s="93">
        <v>7.2193725873558753E-2</v>
      </c>
      <c r="AN10" s="93">
        <v>7.1377799279750132E-2</v>
      </c>
      <c r="AO10" s="93">
        <v>7.1055942519418047E-2</v>
      </c>
      <c r="AP10" s="93">
        <v>7.3608792330699682E-2</v>
      </c>
      <c r="AQ10" s="93">
        <v>7.3081354887991667E-2</v>
      </c>
      <c r="AR10" s="93">
        <v>6.1730667288239484E-2</v>
      </c>
      <c r="AS10" s="93">
        <v>7.129627615000958E-2</v>
      </c>
      <c r="AT10" s="93">
        <v>7.8471084895578733E-2</v>
      </c>
      <c r="AU10" s="93">
        <v>7.1498456816147166E-2</v>
      </c>
      <c r="AV10" s="93">
        <v>7.2418477791563338E-2</v>
      </c>
      <c r="AW10" s="93">
        <v>7.9039144884571588E-2</v>
      </c>
      <c r="AX10" s="93">
        <v>7.9660541699923218E-2</v>
      </c>
      <c r="AY10" s="93">
        <v>7.7726185035960182E-2</v>
      </c>
      <c r="AZ10" s="93">
        <v>7.3991469736522666E-2</v>
      </c>
      <c r="BA10" s="93">
        <v>7.0314604747655163E-2</v>
      </c>
      <c r="BB10" s="93">
        <v>6.6616046364483053E-2</v>
      </c>
      <c r="BC10" s="93">
        <v>6.5013237824958992E-2</v>
      </c>
      <c r="BD10" s="93">
        <v>6.5790836312133824E-2</v>
      </c>
      <c r="BE10" s="93">
        <v>6.8199506366755785E-2</v>
      </c>
      <c r="BF10" s="93">
        <v>6.881932832806395E-2</v>
      </c>
      <c r="BG10" s="93">
        <v>7.0482583060475765E-2</v>
      </c>
      <c r="BH10" s="93">
        <v>6.94028636701952E-2</v>
      </c>
      <c r="BI10" s="93">
        <v>7.2153326274071769E-2</v>
      </c>
      <c r="BJ10" s="93">
        <v>7.3030563905159926E-2</v>
      </c>
      <c r="BK10" s="93">
        <v>7.0947141433470112E-2</v>
      </c>
      <c r="BL10" s="93">
        <v>6.8461248014432832E-2</v>
      </c>
      <c r="BM10" s="93">
        <v>6.9517826005127792E-2</v>
      </c>
      <c r="BN10" s="93">
        <v>7.2737396669481563E-2</v>
      </c>
      <c r="BO10" s="93">
        <v>6.9984423110201588E-2</v>
      </c>
      <c r="BP10" s="93">
        <v>6.9309366619401763E-2</v>
      </c>
    </row>
    <row r="11" spans="1:68" ht="20.100000000000001" customHeight="1" x14ac:dyDescent="0.25">
      <c r="A11" s="20">
        <v>115</v>
      </c>
      <c r="B11" s="21" t="s">
        <v>332</v>
      </c>
      <c r="C11" s="93">
        <v>0</v>
      </c>
      <c r="D11" s="93">
        <v>0</v>
      </c>
      <c r="E11" s="93">
        <v>0</v>
      </c>
      <c r="F11" s="93">
        <v>0</v>
      </c>
      <c r="G11" s="93">
        <v>0</v>
      </c>
      <c r="H11" s="93">
        <v>0</v>
      </c>
      <c r="I11" s="93">
        <v>0</v>
      </c>
      <c r="J11" s="93">
        <v>0</v>
      </c>
      <c r="K11" s="93">
        <v>0</v>
      </c>
      <c r="L11" s="93">
        <v>0</v>
      </c>
      <c r="M11" s="93">
        <v>0</v>
      </c>
      <c r="N11" s="93">
        <v>0</v>
      </c>
      <c r="O11" s="93">
        <v>0</v>
      </c>
      <c r="P11" s="93">
        <v>0</v>
      </c>
      <c r="Q11" s="93">
        <v>0</v>
      </c>
      <c r="R11" s="93">
        <v>0</v>
      </c>
      <c r="S11" s="93">
        <v>0</v>
      </c>
      <c r="T11" s="93">
        <v>0</v>
      </c>
      <c r="U11" s="93">
        <v>0</v>
      </c>
      <c r="V11" s="93">
        <v>0</v>
      </c>
      <c r="W11" s="93">
        <v>0</v>
      </c>
      <c r="X11" s="93">
        <v>0</v>
      </c>
      <c r="Y11" s="93">
        <v>0</v>
      </c>
      <c r="Z11" s="93">
        <v>0</v>
      </c>
      <c r="AA11" s="93">
        <v>0</v>
      </c>
      <c r="AB11" s="93">
        <v>0</v>
      </c>
      <c r="AC11" s="93">
        <v>0</v>
      </c>
      <c r="AD11" s="93">
        <v>0</v>
      </c>
      <c r="AE11" s="93">
        <v>0</v>
      </c>
      <c r="AF11" s="93">
        <v>0</v>
      </c>
      <c r="AG11" s="93">
        <v>0</v>
      </c>
      <c r="AH11" s="93">
        <v>0</v>
      </c>
      <c r="AI11" s="93">
        <v>0</v>
      </c>
      <c r="AJ11" s="93">
        <v>0</v>
      </c>
      <c r="AK11" s="93">
        <v>0</v>
      </c>
      <c r="AL11" s="93">
        <v>0</v>
      </c>
      <c r="AM11" s="93">
        <v>0</v>
      </c>
      <c r="AN11" s="93">
        <v>0</v>
      </c>
      <c r="AO11" s="93">
        <v>0</v>
      </c>
      <c r="AP11" s="93">
        <v>0</v>
      </c>
      <c r="AQ11" s="93">
        <v>0</v>
      </c>
      <c r="AR11" s="93">
        <v>0</v>
      </c>
      <c r="AS11" s="93">
        <v>0</v>
      </c>
      <c r="AT11" s="93">
        <v>0</v>
      </c>
      <c r="AU11" s="93">
        <v>0</v>
      </c>
      <c r="AV11" s="93">
        <v>0</v>
      </c>
      <c r="AW11" s="93">
        <v>0</v>
      </c>
      <c r="AX11" s="93">
        <v>0</v>
      </c>
      <c r="AY11" s="93">
        <v>0</v>
      </c>
      <c r="AZ11" s="93">
        <v>0</v>
      </c>
      <c r="BA11" s="93">
        <v>0</v>
      </c>
      <c r="BB11" s="93">
        <v>0</v>
      </c>
      <c r="BC11" s="93">
        <v>0</v>
      </c>
      <c r="BD11" s="93">
        <v>0</v>
      </c>
      <c r="BE11" s="93">
        <v>0</v>
      </c>
      <c r="BF11" s="93">
        <v>0</v>
      </c>
      <c r="BG11" s="93">
        <v>0</v>
      </c>
      <c r="BH11" s="93">
        <v>0</v>
      </c>
      <c r="BI11" s="93">
        <v>0</v>
      </c>
      <c r="BJ11" s="93">
        <v>0</v>
      </c>
      <c r="BK11" s="93">
        <v>0</v>
      </c>
      <c r="BL11" s="93">
        <v>0</v>
      </c>
      <c r="BM11" s="93">
        <v>0</v>
      </c>
      <c r="BN11" s="93">
        <v>0</v>
      </c>
      <c r="BO11" s="93">
        <v>0</v>
      </c>
      <c r="BP11" s="93">
        <v>0</v>
      </c>
    </row>
    <row r="12" spans="1:68" ht="20.100000000000001" customHeight="1" x14ac:dyDescent="0.25">
      <c r="A12" s="20">
        <v>116</v>
      </c>
      <c r="B12" s="21" t="s">
        <v>333</v>
      </c>
      <c r="C12" s="93">
        <v>0</v>
      </c>
      <c r="D12" s="93">
        <v>0</v>
      </c>
      <c r="E12" s="93">
        <v>0</v>
      </c>
      <c r="F12" s="93">
        <v>0</v>
      </c>
      <c r="G12" s="93">
        <v>0</v>
      </c>
      <c r="H12" s="93">
        <v>0</v>
      </c>
      <c r="I12" s="93">
        <v>0</v>
      </c>
      <c r="J12" s="93">
        <v>0</v>
      </c>
      <c r="K12" s="93">
        <v>0</v>
      </c>
      <c r="L12" s="93">
        <v>0</v>
      </c>
      <c r="M12" s="93">
        <v>0</v>
      </c>
      <c r="N12" s="93">
        <v>0</v>
      </c>
      <c r="O12" s="93">
        <v>0</v>
      </c>
      <c r="P12" s="93">
        <v>0</v>
      </c>
      <c r="Q12" s="93">
        <v>0</v>
      </c>
      <c r="R12" s="93">
        <v>0</v>
      </c>
      <c r="S12" s="93">
        <v>0</v>
      </c>
      <c r="T12" s="93">
        <v>0</v>
      </c>
      <c r="U12" s="93">
        <v>0</v>
      </c>
      <c r="V12" s="93">
        <v>0</v>
      </c>
      <c r="W12" s="93">
        <v>0</v>
      </c>
      <c r="X12" s="93">
        <v>0</v>
      </c>
      <c r="Y12" s="93">
        <v>0</v>
      </c>
      <c r="Z12" s="93">
        <v>0</v>
      </c>
      <c r="AA12" s="93">
        <v>0</v>
      </c>
      <c r="AB12" s="93">
        <v>0</v>
      </c>
      <c r="AC12" s="93">
        <v>0</v>
      </c>
      <c r="AD12" s="93">
        <v>0</v>
      </c>
      <c r="AE12" s="93">
        <v>0</v>
      </c>
      <c r="AF12" s="93">
        <v>0</v>
      </c>
      <c r="AG12" s="93">
        <v>0</v>
      </c>
      <c r="AH12" s="93">
        <v>0</v>
      </c>
      <c r="AI12" s="93">
        <v>0</v>
      </c>
      <c r="AJ12" s="93">
        <v>0</v>
      </c>
      <c r="AK12" s="93">
        <v>0</v>
      </c>
      <c r="AL12" s="93">
        <v>0</v>
      </c>
      <c r="AM12" s="93">
        <v>0</v>
      </c>
      <c r="AN12" s="93">
        <v>0</v>
      </c>
      <c r="AO12" s="93">
        <v>0</v>
      </c>
      <c r="AP12" s="93">
        <v>0</v>
      </c>
      <c r="AQ12" s="93">
        <v>0</v>
      </c>
      <c r="AR12" s="93">
        <v>0</v>
      </c>
      <c r="AS12" s="93">
        <v>0</v>
      </c>
      <c r="AT12" s="93">
        <v>0</v>
      </c>
      <c r="AU12" s="93">
        <v>0</v>
      </c>
      <c r="AV12" s="93">
        <v>0</v>
      </c>
      <c r="AW12" s="93">
        <v>0</v>
      </c>
      <c r="AX12" s="93">
        <v>0</v>
      </c>
      <c r="AY12" s="93">
        <v>0</v>
      </c>
      <c r="AZ12" s="93">
        <v>0</v>
      </c>
      <c r="BA12" s="93">
        <v>0</v>
      </c>
      <c r="BB12" s="93">
        <v>0</v>
      </c>
      <c r="BC12" s="93">
        <v>0</v>
      </c>
      <c r="BD12" s="93">
        <v>0</v>
      </c>
      <c r="BE12" s="93">
        <v>0</v>
      </c>
      <c r="BF12" s="93">
        <v>0</v>
      </c>
      <c r="BG12" s="93">
        <v>0</v>
      </c>
      <c r="BH12" s="93">
        <v>0</v>
      </c>
      <c r="BI12" s="93">
        <v>0</v>
      </c>
      <c r="BJ12" s="93">
        <v>0</v>
      </c>
      <c r="BK12" s="93">
        <v>0</v>
      </c>
      <c r="BL12" s="93">
        <v>0</v>
      </c>
      <c r="BM12" s="93">
        <v>0</v>
      </c>
      <c r="BN12" s="93">
        <v>0</v>
      </c>
      <c r="BO12" s="93">
        <v>0</v>
      </c>
      <c r="BP12" s="93">
        <v>0</v>
      </c>
    </row>
    <row r="13" spans="1:68" ht="20.100000000000001" customHeight="1" x14ac:dyDescent="0.25">
      <c r="A13" s="65">
        <v>12</v>
      </c>
      <c r="B13" s="65" t="s">
        <v>334</v>
      </c>
      <c r="C13" s="92">
        <v>8.1879430405168274E-3</v>
      </c>
      <c r="D13" s="92">
        <v>8.6034730434553352E-3</v>
      </c>
      <c r="E13" s="92">
        <v>8.027451799220613E-3</v>
      </c>
      <c r="F13" s="92">
        <v>1.0324884123818198E-2</v>
      </c>
      <c r="G13" s="92">
        <v>8.3023526221260458E-3</v>
      </c>
      <c r="H13" s="92">
        <v>8.462828107658785E-3</v>
      </c>
      <c r="I13" s="92">
        <v>8.688788876496838E-3</v>
      </c>
      <c r="J13" s="92">
        <v>1.035630948346242E-2</v>
      </c>
      <c r="K13" s="92">
        <v>8.5831938230802093E-3</v>
      </c>
      <c r="L13" s="92">
        <v>8.5397513858583747E-3</v>
      </c>
      <c r="M13" s="92">
        <v>8.1411462052966514E-3</v>
      </c>
      <c r="N13" s="92">
        <v>1.2161540502600519E-2</v>
      </c>
      <c r="O13" s="92">
        <v>8.7621091925431209E-3</v>
      </c>
      <c r="P13" s="92">
        <v>9.0314878563759159E-3</v>
      </c>
      <c r="Q13" s="92">
        <v>9.5066374922017222E-3</v>
      </c>
      <c r="R13" s="92">
        <v>1.1061993798473146E-2</v>
      </c>
      <c r="S13" s="92">
        <v>1.0643219213007706E-2</v>
      </c>
      <c r="T13" s="92">
        <v>9.2579798648064829E-3</v>
      </c>
      <c r="U13" s="92">
        <v>1.0096758246239906E-2</v>
      </c>
      <c r="V13" s="92">
        <v>1.1788943616879754E-2</v>
      </c>
      <c r="W13" s="92">
        <v>1.0216097549630213E-2</v>
      </c>
      <c r="X13" s="92">
        <v>1.0592462691071305E-2</v>
      </c>
      <c r="Y13" s="92">
        <v>1.0326115346177982E-2</v>
      </c>
      <c r="Z13" s="92">
        <v>1.2578076657057737E-2</v>
      </c>
      <c r="AA13" s="92">
        <v>9.9458206042356348E-3</v>
      </c>
      <c r="AB13" s="92">
        <v>1.0501698932871353E-2</v>
      </c>
      <c r="AC13" s="92">
        <v>1.0555122602379495E-2</v>
      </c>
      <c r="AD13" s="92">
        <v>1.271576937595633E-2</v>
      </c>
      <c r="AE13" s="92">
        <v>9.9002661154430679E-3</v>
      </c>
      <c r="AF13" s="92">
        <v>1.0683220798921216E-2</v>
      </c>
      <c r="AG13" s="92">
        <v>1.091162708913828E-2</v>
      </c>
      <c r="AH13" s="92">
        <v>1.2368421023579901E-2</v>
      </c>
      <c r="AI13" s="92">
        <v>1.0092458890822194E-2</v>
      </c>
      <c r="AJ13" s="92">
        <v>1.0369571411929348E-2</v>
      </c>
      <c r="AK13" s="92">
        <v>1.0506199174700564E-2</v>
      </c>
      <c r="AL13" s="92">
        <v>1.2980547434870895E-2</v>
      </c>
      <c r="AM13" s="92">
        <v>1.080754632427908E-2</v>
      </c>
      <c r="AN13" s="92">
        <v>1.1016140322306682E-2</v>
      </c>
      <c r="AO13" s="92">
        <v>1.1043367006047329E-2</v>
      </c>
      <c r="AP13" s="92">
        <v>1.3689377193199657E-2</v>
      </c>
      <c r="AQ13" s="92">
        <v>9.1418282497829541E-3</v>
      </c>
      <c r="AR13" s="92">
        <v>1.0550486398379079E-2</v>
      </c>
      <c r="AS13" s="92">
        <v>1.0299929385303738E-2</v>
      </c>
      <c r="AT13" s="92">
        <v>1.2701772444044494E-2</v>
      </c>
      <c r="AU13" s="92">
        <v>1.0100120820737876E-2</v>
      </c>
      <c r="AV13" s="92">
        <v>1.0386482176229749E-2</v>
      </c>
      <c r="AW13" s="92">
        <v>9.9340846487819736E-3</v>
      </c>
      <c r="AX13" s="92">
        <v>1.2255926606935455E-2</v>
      </c>
      <c r="AY13" s="92">
        <v>1.0315008632360114E-2</v>
      </c>
      <c r="AZ13" s="92">
        <v>1.11235914323669E-2</v>
      </c>
      <c r="BA13" s="92">
        <v>1.0704126660054354E-2</v>
      </c>
      <c r="BB13" s="92">
        <v>1.3276098908551746E-2</v>
      </c>
      <c r="BC13" s="92">
        <v>8.9883115731893386E-3</v>
      </c>
      <c r="BD13" s="92">
        <v>9.3104635294913429E-3</v>
      </c>
      <c r="BE13" s="92">
        <v>9.2271954594404289E-3</v>
      </c>
      <c r="BF13" s="92">
        <v>1.168867390015918E-2</v>
      </c>
      <c r="BG13" s="92">
        <v>8.9832541787051422E-3</v>
      </c>
      <c r="BH13" s="92">
        <v>9.1327044024843984E-3</v>
      </c>
      <c r="BI13" s="92">
        <v>8.9683281838778359E-3</v>
      </c>
      <c r="BJ13" s="92">
        <v>1.1478793029361872E-2</v>
      </c>
      <c r="BK13" s="92">
        <v>9.1952113959387297E-3</v>
      </c>
      <c r="BL13" s="92">
        <v>9.1508918795177759E-3</v>
      </c>
      <c r="BM13" s="92">
        <v>9.1312841677052142E-3</v>
      </c>
      <c r="BN13" s="92">
        <v>1.1585641926703541E-2</v>
      </c>
      <c r="BO13" s="92">
        <v>9.2450214191909554E-3</v>
      </c>
      <c r="BP13" s="92">
        <v>9.2470381864613906E-3</v>
      </c>
    </row>
    <row r="14" spans="1:68" ht="20.100000000000001" customHeight="1" x14ac:dyDescent="0.25">
      <c r="A14" s="65">
        <v>13</v>
      </c>
      <c r="B14" s="65" t="s">
        <v>335</v>
      </c>
      <c r="C14" s="92">
        <v>2.7233183889629468E-2</v>
      </c>
      <c r="D14" s="92">
        <v>3.101105265307294E-2</v>
      </c>
      <c r="E14" s="92">
        <v>2.6054171713254522E-2</v>
      </c>
      <c r="F14" s="92">
        <v>2.8955770051308522E-2</v>
      </c>
      <c r="G14" s="92">
        <v>2.7730130116418603E-2</v>
      </c>
      <c r="H14" s="92">
        <v>2.9180071592382673E-2</v>
      </c>
      <c r="I14" s="92">
        <v>2.2730723160317649E-2</v>
      </c>
      <c r="J14" s="92">
        <v>3.1330004531723903E-2</v>
      </c>
      <c r="K14" s="92">
        <v>2.813120093802696E-2</v>
      </c>
      <c r="L14" s="92">
        <v>2.8945448775572317E-2</v>
      </c>
      <c r="M14" s="92">
        <v>2.4005855658647317E-2</v>
      </c>
      <c r="N14" s="92">
        <v>2.7686331530210776E-2</v>
      </c>
      <c r="O14" s="92">
        <v>2.6530856324881821E-2</v>
      </c>
      <c r="P14" s="92">
        <v>2.6718617939872128E-2</v>
      </c>
      <c r="Q14" s="92">
        <v>2.22406490407514E-2</v>
      </c>
      <c r="R14" s="92">
        <v>2.6470327150069934E-2</v>
      </c>
      <c r="S14" s="92">
        <v>2.8218919975117919E-2</v>
      </c>
      <c r="T14" s="92">
        <v>2.6092768904585013E-2</v>
      </c>
      <c r="U14" s="92">
        <v>2.4726957694434833E-2</v>
      </c>
      <c r="V14" s="92">
        <v>2.5234811245249077E-2</v>
      </c>
      <c r="W14" s="92">
        <v>2.5806658665295492E-2</v>
      </c>
      <c r="X14" s="92">
        <v>2.5902817193454948E-2</v>
      </c>
      <c r="Y14" s="92">
        <v>2.0768804874581801E-2</v>
      </c>
      <c r="Z14" s="92">
        <v>2.6364204216063631E-2</v>
      </c>
      <c r="AA14" s="92">
        <v>2.418667646817434E-2</v>
      </c>
      <c r="AB14" s="92">
        <v>2.6022861860187912E-2</v>
      </c>
      <c r="AC14" s="92">
        <v>2.2858184496899577E-2</v>
      </c>
      <c r="AD14" s="92">
        <v>3.1576974486582685E-2</v>
      </c>
      <c r="AE14" s="92">
        <v>2.4216011680723015E-2</v>
      </c>
      <c r="AF14" s="92">
        <v>2.460928894607187E-2</v>
      </c>
      <c r="AG14" s="92">
        <v>2.1666196313170401E-2</v>
      </c>
      <c r="AH14" s="92">
        <v>2.6289212913438661E-2</v>
      </c>
      <c r="AI14" s="92">
        <v>2.5213688868540144E-2</v>
      </c>
      <c r="AJ14" s="92">
        <v>2.6283018981439095E-2</v>
      </c>
      <c r="AK14" s="92">
        <v>2.2674352129400957E-2</v>
      </c>
      <c r="AL14" s="92">
        <v>2.7871949005231034E-2</v>
      </c>
      <c r="AM14" s="92">
        <v>2.6059659456404486E-2</v>
      </c>
      <c r="AN14" s="92">
        <v>2.6920887182156673E-2</v>
      </c>
      <c r="AO14" s="92">
        <v>2.2790349908496255E-2</v>
      </c>
      <c r="AP14" s="92">
        <v>2.8040360852146663E-2</v>
      </c>
      <c r="AQ14" s="92">
        <v>2.4787481112536158E-2</v>
      </c>
      <c r="AR14" s="92">
        <v>3.2468142354271055E-2</v>
      </c>
      <c r="AS14" s="92">
        <v>3.8784326236459915E-2</v>
      </c>
      <c r="AT14" s="92">
        <v>2.8542333826319037E-2</v>
      </c>
      <c r="AU14" s="92">
        <v>2.3221587025039372E-2</v>
      </c>
      <c r="AV14" s="92">
        <v>2.4871909608333052E-2</v>
      </c>
      <c r="AW14" s="92">
        <v>2.3089248258348422E-2</v>
      </c>
      <c r="AX14" s="92">
        <v>2.8529126602604253E-2</v>
      </c>
      <c r="AY14" s="92">
        <v>2.9648553808939257E-2</v>
      </c>
      <c r="AZ14" s="92">
        <v>3.1313400059431312E-2</v>
      </c>
      <c r="BA14" s="92">
        <v>2.8134057595151182E-2</v>
      </c>
      <c r="BB14" s="92">
        <v>3.9976804862386681E-2</v>
      </c>
      <c r="BC14" s="92">
        <v>2.8809689769705823E-2</v>
      </c>
      <c r="BD14" s="92">
        <v>2.8467598616808851E-2</v>
      </c>
      <c r="BE14" s="92">
        <v>2.5035511716794252E-2</v>
      </c>
      <c r="BF14" s="92">
        <v>3.198340308078633E-2</v>
      </c>
      <c r="BG14" s="92">
        <v>3.3686626119174105E-2</v>
      </c>
      <c r="BH14" s="92">
        <v>3.0115776623190371E-2</v>
      </c>
      <c r="BI14" s="92">
        <v>2.525578070904123E-2</v>
      </c>
      <c r="BJ14" s="92">
        <v>2.9898424162280685E-2</v>
      </c>
      <c r="BK14" s="92">
        <v>2.9215904158010605E-2</v>
      </c>
      <c r="BL14" s="92">
        <v>2.7954155836541896E-2</v>
      </c>
      <c r="BM14" s="92">
        <v>2.6782083668152917E-2</v>
      </c>
      <c r="BN14" s="92">
        <v>3.1778886971181232E-2</v>
      </c>
      <c r="BO14" s="92">
        <v>2.9502694707897095E-2</v>
      </c>
      <c r="BP14" s="92">
        <v>3.1450362518003969E-2</v>
      </c>
    </row>
    <row r="15" spans="1:68" ht="20.100000000000001" customHeight="1" x14ac:dyDescent="0.25">
      <c r="A15" s="65">
        <v>14</v>
      </c>
      <c r="B15" s="65" t="s">
        <v>336</v>
      </c>
      <c r="C15" s="92">
        <v>8.6591154260054776E-3</v>
      </c>
      <c r="D15" s="92">
        <v>8.5000920575092134E-3</v>
      </c>
      <c r="E15" s="92">
        <v>8.4010358342842539E-3</v>
      </c>
      <c r="F15" s="92">
        <v>6.9915363351462185E-3</v>
      </c>
      <c r="G15" s="92">
        <v>8.9856198313451405E-3</v>
      </c>
      <c r="H15" s="92">
        <v>7.2288278610964686E-3</v>
      </c>
      <c r="I15" s="92">
        <v>9.1520762493214006E-3</v>
      </c>
      <c r="J15" s="92">
        <v>6.6955903546940948E-3</v>
      </c>
      <c r="K15" s="92">
        <v>8.1672175102781679E-3</v>
      </c>
      <c r="L15" s="92">
        <v>6.4971337838704195E-3</v>
      </c>
      <c r="M15" s="92">
        <v>8.1098070209887352E-3</v>
      </c>
      <c r="N15" s="92">
        <v>6.4413464729689701E-3</v>
      </c>
      <c r="O15" s="92">
        <v>7.8320139776453159E-3</v>
      </c>
      <c r="P15" s="92">
        <v>9.1202785565265183E-3</v>
      </c>
      <c r="Q15" s="92">
        <v>7.0346449808788318E-3</v>
      </c>
      <c r="R15" s="92">
        <v>9.5866427360089268E-3</v>
      </c>
      <c r="S15" s="92">
        <v>7.4667069297685911E-3</v>
      </c>
      <c r="T15" s="92">
        <v>7.247531113364754E-3</v>
      </c>
      <c r="U15" s="92">
        <v>8.090033896047134E-3</v>
      </c>
      <c r="V15" s="92">
        <v>8.5703548069845509E-3</v>
      </c>
      <c r="W15" s="92">
        <v>8.8499121842170094E-3</v>
      </c>
      <c r="X15" s="92">
        <v>1.185709836570549E-2</v>
      </c>
      <c r="Y15" s="92">
        <v>1.0538089546987281E-2</v>
      </c>
      <c r="Z15" s="92">
        <v>1.0637712308116113E-2</v>
      </c>
      <c r="AA15" s="92">
        <v>9.6011963009702741E-3</v>
      </c>
      <c r="AB15" s="92">
        <v>7.6464279030461456E-3</v>
      </c>
      <c r="AC15" s="92">
        <v>8.5828544251767541E-3</v>
      </c>
      <c r="AD15" s="92">
        <v>8.9544037991176415E-3</v>
      </c>
      <c r="AE15" s="92">
        <v>1.0100638504268511E-2</v>
      </c>
      <c r="AF15" s="92">
        <v>8.6412011267702812E-3</v>
      </c>
      <c r="AG15" s="92">
        <v>8.0425878226080272E-3</v>
      </c>
      <c r="AH15" s="92">
        <v>8.0548212306747538E-3</v>
      </c>
      <c r="AI15" s="92">
        <v>7.3645667756082065E-3</v>
      </c>
      <c r="AJ15" s="92">
        <v>6.9970058712408769E-3</v>
      </c>
      <c r="AK15" s="92">
        <v>7.2067560912206455E-3</v>
      </c>
      <c r="AL15" s="92">
        <v>7.0180445902913334E-3</v>
      </c>
      <c r="AM15" s="92">
        <v>8.0734062660799931E-3</v>
      </c>
      <c r="AN15" s="92">
        <v>7.6336552385376745E-3</v>
      </c>
      <c r="AO15" s="92">
        <v>7.8017414713896479E-3</v>
      </c>
      <c r="AP15" s="92">
        <v>7.6253046878416945E-3</v>
      </c>
      <c r="AQ15" s="92">
        <v>8.2951908699350433E-3</v>
      </c>
      <c r="AR15" s="92">
        <v>7.1328069219629307E-3</v>
      </c>
      <c r="AS15" s="92">
        <v>6.6028152577121109E-3</v>
      </c>
      <c r="AT15" s="92">
        <v>6.7028160870601693E-3</v>
      </c>
      <c r="AU15" s="92">
        <v>6.7192379479492428E-3</v>
      </c>
      <c r="AV15" s="92">
        <v>7.8598853147402205E-3</v>
      </c>
      <c r="AW15" s="92">
        <v>1.7374120042143171E-2</v>
      </c>
      <c r="AX15" s="92">
        <v>1.0945979513803513E-2</v>
      </c>
      <c r="AY15" s="92">
        <v>9.4763480218467717E-3</v>
      </c>
      <c r="AZ15" s="92">
        <v>9.3590373552320562E-3</v>
      </c>
      <c r="BA15" s="92">
        <v>9.6005958672911156E-3</v>
      </c>
      <c r="BB15" s="92">
        <v>1.1423600658428061E-2</v>
      </c>
      <c r="BC15" s="92">
        <v>1.0081702941660248E-2</v>
      </c>
      <c r="BD15" s="92">
        <v>1.182044208178577E-2</v>
      </c>
      <c r="BE15" s="92">
        <v>1.0776187057238715E-2</v>
      </c>
      <c r="BF15" s="92">
        <v>1.1606516680439435E-2</v>
      </c>
      <c r="BG15" s="92">
        <v>8.063000919141642E-3</v>
      </c>
      <c r="BH15" s="92">
        <v>1.1351161378786287E-2</v>
      </c>
      <c r="BI15" s="92">
        <v>1.0384357058927226E-2</v>
      </c>
      <c r="BJ15" s="92">
        <v>1.326894325451696E-2</v>
      </c>
      <c r="BK15" s="92">
        <v>1.0508408095505699E-2</v>
      </c>
      <c r="BL15" s="92">
        <v>1.2126849385667212E-2</v>
      </c>
      <c r="BM15" s="92">
        <v>1.2513768900948243E-2</v>
      </c>
      <c r="BN15" s="92">
        <v>1.1564653058105391E-2</v>
      </c>
      <c r="BO15" s="92">
        <v>9.7288791388672295E-3</v>
      </c>
      <c r="BP15" s="92">
        <v>1.2785783858631881E-2</v>
      </c>
    </row>
    <row r="16" spans="1:68" ht="20.100000000000001" customHeight="1" x14ac:dyDescent="0.25">
      <c r="A16" s="68">
        <v>1411</v>
      </c>
      <c r="B16" s="68" t="s">
        <v>364</v>
      </c>
      <c r="C16" s="94">
        <v>9.4632609803452586E-4</v>
      </c>
      <c r="D16" s="94">
        <v>1.0144939819698739E-3</v>
      </c>
      <c r="E16" s="94">
        <v>1.0859498425557952E-3</v>
      </c>
      <c r="F16" s="94">
        <v>1.057434546370472E-3</v>
      </c>
      <c r="G16" s="94">
        <v>1.1026320614941308E-3</v>
      </c>
      <c r="H16" s="94">
        <v>1.1030220069253571E-3</v>
      </c>
      <c r="I16" s="94">
        <v>1.2786524724297239E-3</v>
      </c>
      <c r="J16" s="94">
        <v>1.0384314276204161E-3</v>
      </c>
      <c r="K16" s="94">
        <v>1.0029956075980374E-3</v>
      </c>
      <c r="L16" s="94">
        <v>9.0721246551638392E-4</v>
      </c>
      <c r="M16" s="94">
        <v>7.5788089121469444E-4</v>
      </c>
      <c r="N16" s="94">
        <v>6.2828215770277952E-4</v>
      </c>
      <c r="O16" s="94">
        <v>7.2606727870626385E-4</v>
      </c>
      <c r="P16" s="94">
        <v>7.9786238334362105E-4</v>
      </c>
      <c r="Q16" s="94">
        <v>9.2487252043685418E-4</v>
      </c>
      <c r="R16" s="94">
        <v>9.7935517973104028E-4</v>
      </c>
      <c r="S16" s="94">
        <v>1.1100907570785251E-3</v>
      </c>
      <c r="T16" s="94">
        <v>1.1599067370584063E-3</v>
      </c>
      <c r="U16" s="94">
        <v>1.1744672244285289E-3</v>
      </c>
      <c r="V16" s="94">
        <v>1.0801553712488853E-3</v>
      </c>
      <c r="W16" s="94">
        <v>1.2113478036816039E-3</v>
      </c>
      <c r="X16" s="94">
        <v>1.2696679861441938E-3</v>
      </c>
      <c r="Y16" s="94">
        <v>1.2909666345184642E-3</v>
      </c>
      <c r="Z16" s="94">
        <v>1.1000054394557461E-3</v>
      </c>
      <c r="AA16" s="94">
        <v>1.0350935646837019E-3</v>
      </c>
      <c r="AB16" s="94">
        <v>1.0166821415759941E-3</v>
      </c>
      <c r="AC16" s="94">
        <v>1.0131890239250495E-3</v>
      </c>
      <c r="AD16" s="94">
        <v>8.6671862942490623E-4</v>
      </c>
      <c r="AE16" s="94">
        <v>9.4148707784223902E-4</v>
      </c>
      <c r="AF16" s="94">
        <v>8.0205324042803366E-4</v>
      </c>
      <c r="AG16" s="94">
        <v>6.7827668436259655E-4</v>
      </c>
      <c r="AH16" s="94">
        <v>5.1488701280093718E-4</v>
      </c>
      <c r="AI16" s="94">
        <v>5.0086200697332744E-4</v>
      </c>
      <c r="AJ16" s="94">
        <v>4.7082613820710947E-4</v>
      </c>
      <c r="AK16" s="94">
        <v>4.3346115771731295E-4</v>
      </c>
      <c r="AL16" s="94">
        <v>3.6204483997553531E-4</v>
      </c>
      <c r="AM16" s="94">
        <v>3.9196836104420058E-4</v>
      </c>
      <c r="AN16" s="94">
        <v>3.8446229918203567E-4</v>
      </c>
      <c r="AO16" s="94">
        <v>3.3804415926544411E-4</v>
      </c>
      <c r="AP16" s="94">
        <v>2.5453167660737143E-4</v>
      </c>
      <c r="AQ16" s="94">
        <v>2.26407555288971E-4</v>
      </c>
      <c r="AR16" s="94">
        <v>1.6921296753091673E-4</v>
      </c>
      <c r="AS16" s="94">
        <v>1.4031756443644164E-4</v>
      </c>
      <c r="AT16" s="94">
        <v>1.5441226355222449E-4</v>
      </c>
      <c r="AU16" s="94">
        <v>1.8531043524580408E-4</v>
      </c>
      <c r="AV16" s="94">
        <v>3.3150392372703104E-4</v>
      </c>
      <c r="AW16" s="94">
        <v>6.1888059192784488E-4</v>
      </c>
      <c r="AX16" s="94">
        <v>1.0550767669267993E-3</v>
      </c>
      <c r="AY16" s="94">
        <v>1.6041544494494002E-3</v>
      </c>
      <c r="AZ16" s="94">
        <v>2.0512564840761889E-3</v>
      </c>
      <c r="BA16" s="94">
        <v>2.2604051716575827E-3</v>
      </c>
      <c r="BB16" s="94">
        <v>2.0769401560035297E-3</v>
      </c>
      <c r="BC16" s="94">
        <v>2.2571268548086929E-3</v>
      </c>
      <c r="BD16" s="94">
        <v>2.1052966376138237E-3</v>
      </c>
      <c r="BE16" s="94">
        <v>2.1436247312085241E-3</v>
      </c>
      <c r="BF16" s="94">
        <v>1.7020751517170451E-3</v>
      </c>
      <c r="BG16" s="94">
        <v>1.7286811365388069E-3</v>
      </c>
      <c r="BH16" s="94">
        <v>1.6859000307691363E-3</v>
      </c>
      <c r="BI16" s="94">
        <v>1.7390440450128911E-3</v>
      </c>
      <c r="BJ16" s="94">
        <v>1.6904013141886519E-3</v>
      </c>
      <c r="BK16" s="94">
        <v>2.2077251758458537E-3</v>
      </c>
      <c r="BL16" s="94">
        <v>2.3669202492137571E-3</v>
      </c>
      <c r="BM16" s="94">
        <v>2.5544215692516136E-3</v>
      </c>
      <c r="BN16" s="94">
        <v>2.2740875053252341E-3</v>
      </c>
      <c r="BO16" s="94">
        <v>2.3106175683294166E-3</v>
      </c>
      <c r="BP16" s="94">
        <v>2.1640525903603557E-3</v>
      </c>
    </row>
    <row r="17" spans="1:68" ht="20.100000000000001" customHeight="1" x14ac:dyDescent="0.25">
      <c r="A17" s="70" t="s">
        <v>245</v>
      </c>
      <c r="B17" s="68" t="s">
        <v>337</v>
      </c>
      <c r="C17" s="94">
        <v>7.7127893279709519E-3</v>
      </c>
      <c r="D17" s="94">
        <v>7.48559807553934E-3</v>
      </c>
      <c r="E17" s="94">
        <v>7.3150859917284579E-3</v>
      </c>
      <c r="F17" s="94">
        <v>5.9341017887757459E-3</v>
      </c>
      <c r="G17" s="94">
        <v>7.8829877698510086E-3</v>
      </c>
      <c r="H17" s="94">
        <v>6.1258058541711112E-3</v>
      </c>
      <c r="I17" s="94">
        <v>7.8734237768916769E-3</v>
      </c>
      <c r="J17" s="94">
        <v>5.6571589270736789E-3</v>
      </c>
      <c r="K17" s="94">
        <v>7.1642219026801296E-3</v>
      </c>
      <c r="L17" s="94">
        <v>5.5899213183540353E-3</v>
      </c>
      <c r="M17" s="94">
        <v>7.3519261297740396E-3</v>
      </c>
      <c r="N17" s="94">
        <v>5.8130643152661914E-3</v>
      </c>
      <c r="O17" s="94">
        <v>7.1059466989390526E-3</v>
      </c>
      <c r="P17" s="94">
        <v>8.3224161731828977E-3</v>
      </c>
      <c r="Q17" s="94">
        <v>6.1097724604419782E-3</v>
      </c>
      <c r="R17" s="94">
        <v>8.6072875562778883E-3</v>
      </c>
      <c r="S17" s="94">
        <v>6.3566161726900652E-3</v>
      </c>
      <c r="T17" s="94">
        <v>6.0876243763063487E-3</v>
      </c>
      <c r="U17" s="94">
        <v>6.9155666716186042E-3</v>
      </c>
      <c r="V17" s="94">
        <v>7.4901994357356649E-3</v>
      </c>
      <c r="W17" s="94">
        <v>7.6385643805354049E-3</v>
      </c>
      <c r="X17" s="94">
        <v>1.0587430379561296E-2</v>
      </c>
      <c r="Y17" s="94">
        <v>9.2471229124688158E-3</v>
      </c>
      <c r="Z17" s="94">
        <v>9.5377068686603658E-3</v>
      </c>
      <c r="AA17" s="94">
        <v>8.5661027362865724E-3</v>
      </c>
      <c r="AB17" s="94">
        <v>6.6297457614701511E-3</v>
      </c>
      <c r="AC17" s="94">
        <v>7.5696654012517052E-3</v>
      </c>
      <c r="AD17" s="94">
        <v>8.0876851696927363E-3</v>
      </c>
      <c r="AE17" s="94">
        <v>9.1591514264262718E-3</v>
      </c>
      <c r="AF17" s="94">
        <v>7.8391478863422473E-3</v>
      </c>
      <c r="AG17" s="94">
        <v>7.36431113824543E-3</v>
      </c>
      <c r="AH17" s="94">
        <v>7.5399342178738152E-3</v>
      </c>
      <c r="AI17" s="94">
        <v>6.8637047686348788E-3</v>
      </c>
      <c r="AJ17" s="94">
        <v>6.5261797330337674E-3</v>
      </c>
      <c r="AK17" s="94">
        <v>6.7732949335033328E-3</v>
      </c>
      <c r="AL17" s="94">
        <v>6.6559997503157983E-3</v>
      </c>
      <c r="AM17" s="94">
        <v>7.6814379050357921E-3</v>
      </c>
      <c r="AN17" s="94">
        <v>7.2491929393556391E-3</v>
      </c>
      <c r="AO17" s="94">
        <v>7.4636973121242041E-3</v>
      </c>
      <c r="AP17" s="94">
        <v>7.3707730112343231E-3</v>
      </c>
      <c r="AQ17" s="94">
        <v>8.0687833146460726E-3</v>
      </c>
      <c r="AR17" s="94">
        <v>6.963593954432014E-3</v>
      </c>
      <c r="AS17" s="94">
        <v>6.4624976932756689E-3</v>
      </c>
      <c r="AT17" s="94">
        <v>6.5484038235079445E-3</v>
      </c>
      <c r="AU17" s="94">
        <v>6.533927512703438E-3</v>
      </c>
      <c r="AV17" s="94">
        <v>7.5283813910131886E-3</v>
      </c>
      <c r="AW17" s="94">
        <v>1.6755239450215325E-2</v>
      </c>
      <c r="AX17" s="94">
        <v>9.890902746876715E-3</v>
      </c>
      <c r="AY17" s="94">
        <v>7.8721935723973704E-3</v>
      </c>
      <c r="AZ17" s="94">
        <v>7.3077808711558678E-3</v>
      </c>
      <c r="BA17" s="94">
        <v>7.3401906956335325E-3</v>
      </c>
      <c r="BB17" s="94">
        <v>9.3466605024245322E-3</v>
      </c>
      <c r="BC17" s="94">
        <v>7.8245760868515552E-3</v>
      </c>
      <c r="BD17" s="94">
        <v>9.7151454441719454E-3</v>
      </c>
      <c r="BE17" s="94">
        <v>8.6325623260301923E-3</v>
      </c>
      <c r="BF17" s="94">
        <v>9.9044415287223905E-3</v>
      </c>
      <c r="BG17" s="94">
        <v>6.3343197826028355E-3</v>
      </c>
      <c r="BH17" s="94">
        <v>9.6652613480171512E-3</v>
      </c>
      <c r="BI17" s="94">
        <v>8.6453130139143367E-3</v>
      </c>
      <c r="BJ17" s="94">
        <v>1.1578541940328309E-2</v>
      </c>
      <c r="BK17" s="94">
        <v>8.3006829196598467E-3</v>
      </c>
      <c r="BL17" s="94">
        <v>9.759929136453455E-3</v>
      </c>
      <c r="BM17" s="94">
        <v>9.9593473316966306E-3</v>
      </c>
      <c r="BN17" s="94">
        <v>9.2905655527801573E-3</v>
      </c>
      <c r="BO17" s="94">
        <v>7.418261570537813E-3</v>
      </c>
      <c r="BP17" s="94">
        <v>1.0621731268271525E-2</v>
      </c>
    </row>
    <row r="18" spans="1:68" ht="20.100000000000001" customHeight="1" x14ac:dyDescent="0.25">
      <c r="A18" s="17" t="s">
        <v>246</v>
      </c>
      <c r="B18" s="18" t="s">
        <v>365</v>
      </c>
      <c r="C18" s="53">
        <v>0.13639014642939049</v>
      </c>
      <c r="D18" s="53">
        <v>0.13354214441100307</v>
      </c>
      <c r="E18" s="53">
        <v>0.12447714111627342</v>
      </c>
      <c r="F18" s="53">
        <v>0.13972302678867013</v>
      </c>
      <c r="G18" s="53">
        <v>0.1284539607168789</v>
      </c>
      <c r="H18" s="53">
        <v>0.11837207872838659</v>
      </c>
      <c r="I18" s="53">
        <v>0.11459421294655202</v>
      </c>
      <c r="J18" s="53">
        <v>0.13303526601386853</v>
      </c>
      <c r="K18" s="53">
        <v>0.12237472651313273</v>
      </c>
      <c r="L18" s="53">
        <v>0.12558840903996316</v>
      </c>
      <c r="M18" s="53">
        <v>0.12916793613149358</v>
      </c>
      <c r="N18" s="53">
        <v>0.12831683831018545</v>
      </c>
      <c r="O18" s="53">
        <v>0.12782276618300481</v>
      </c>
      <c r="P18" s="53">
        <v>0.12105009298957913</v>
      </c>
      <c r="Q18" s="53">
        <v>0.1241239064487217</v>
      </c>
      <c r="R18" s="53">
        <v>0.13903091854321101</v>
      </c>
      <c r="S18" s="53">
        <v>0.13230935541914876</v>
      </c>
      <c r="T18" s="53">
        <v>0.12730140384912722</v>
      </c>
      <c r="U18" s="53">
        <v>0.12475569285034259</v>
      </c>
      <c r="V18" s="53">
        <v>0.13192961646851711</v>
      </c>
      <c r="W18" s="53">
        <v>0.12438125681879367</v>
      </c>
      <c r="X18" s="53">
        <v>0.13153437596251238</v>
      </c>
      <c r="Y18" s="53">
        <v>0.12860381096729023</v>
      </c>
      <c r="Z18" s="53">
        <v>0.15029182468545821</v>
      </c>
      <c r="AA18" s="53">
        <v>0.13486694224551724</v>
      </c>
      <c r="AB18" s="53">
        <v>0.13157005086083556</v>
      </c>
      <c r="AC18" s="53">
        <v>0.12580429947999391</v>
      </c>
      <c r="AD18" s="53">
        <v>0.13774991456767852</v>
      </c>
      <c r="AE18" s="53">
        <v>0.12850368881819746</v>
      </c>
      <c r="AF18" s="53">
        <v>0.12342815404015636</v>
      </c>
      <c r="AG18" s="53">
        <v>0.12188431119274601</v>
      </c>
      <c r="AH18" s="53">
        <v>0.13908564104878224</v>
      </c>
      <c r="AI18" s="53">
        <v>0.1244268460313519</v>
      </c>
      <c r="AJ18" s="53">
        <v>0.12391656245676511</v>
      </c>
      <c r="AK18" s="53">
        <v>0.1264591495815901</v>
      </c>
      <c r="AL18" s="53">
        <v>0.13683442523406283</v>
      </c>
      <c r="AM18" s="53">
        <v>0.12486741952865277</v>
      </c>
      <c r="AN18" s="53">
        <v>0.12563996162446453</v>
      </c>
      <c r="AO18" s="53">
        <v>0.11828971678727686</v>
      </c>
      <c r="AP18" s="53">
        <v>0.13045230254144891</v>
      </c>
      <c r="AQ18" s="53">
        <v>0.11776403653852206</v>
      </c>
      <c r="AR18" s="53">
        <v>0.12151171534644217</v>
      </c>
      <c r="AS18" s="53">
        <v>0.11617852882633201</v>
      </c>
      <c r="AT18" s="53">
        <v>0.14088981802870512</v>
      </c>
      <c r="AU18" s="53">
        <v>0.10622086704918834</v>
      </c>
      <c r="AV18" s="53">
        <v>0.11118676719350695</v>
      </c>
      <c r="AW18" s="53">
        <v>0.11603992196881061</v>
      </c>
      <c r="AX18" s="53">
        <v>0.14618257328300457</v>
      </c>
      <c r="AY18" s="53">
        <v>0.12287395764829465</v>
      </c>
      <c r="AZ18" s="53">
        <v>0.13345657553414397</v>
      </c>
      <c r="BA18" s="53">
        <v>0.13106390003358143</v>
      </c>
      <c r="BB18" s="53">
        <v>0.1544060083186187</v>
      </c>
      <c r="BC18" s="53">
        <v>0.12816448173839448</v>
      </c>
      <c r="BD18" s="53">
        <v>0.12673930064117311</v>
      </c>
      <c r="BE18" s="53">
        <v>0.12843239742830256</v>
      </c>
      <c r="BF18" s="53">
        <v>0.14967582940859964</v>
      </c>
      <c r="BG18" s="53">
        <v>0.12449699856363892</v>
      </c>
      <c r="BH18" s="53">
        <v>0.13199359721381182</v>
      </c>
      <c r="BI18" s="53">
        <v>0.12862742255646645</v>
      </c>
      <c r="BJ18" s="53">
        <v>0.15101451350882575</v>
      </c>
      <c r="BK18" s="53">
        <v>0.12711069089327248</v>
      </c>
      <c r="BL18" s="53">
        <v>0.1296096717211753</v>
      </c>
      <c r="BM18" s="53">
        <v>0.13215510923612422</v>
      </c>
      <c r="BN18" s="53">
        <v>0.15740398348899484</v>
      </c>
      <c r="BO18" s="53">
        <v>0.12989394679657729</v>
      </c>
      <c r="BP18" s="53">
        <v>0.13623444864544995</v>
      </c>
    </row>
    <row r="19" spans="1:68" ht="20.100000000000001" customHeight="1" x14ac:dyDescent="0.25">
      <c r="A19" s="65">
        <v>2</v>
      </c>
      <c r="B19" s="65" t="s">
        <v>338</v>
      </c>
      <c r="C19" s="92">
        <v>0.13349030447376703</v>
      </c>
      <c r="D19" s="92">
        <v>0.12716300852236942</v>
      </c>
      <c r="E19" s="92">
        <v>0.11701013081944577</v>
      </c>
      <c r="F19" s="92">
        <v>0.13133309418835781</v>
      </c>
      <c r="G19" s="92">
        <v>0.12807104658622406</v>
      </c>
      <c r="H19" s="92">
        <v>0.11573682677240255</v>
      </c>
      <c r="I19" s="92">
        <v>0.1116685174929682</v>
      </c>
      <c r="J19" s="92">
        <v>0.1267732331340721</v>
      </c>
      <c r="K19" s="92">
        <v>0.12239170510630375</v>
      </c>
      <c r="L19" s="92">
        <v>0.12377393353811997</v>
      </c>
      <c r="M19" s="92">
        <v>0.12658968949460847</v>
      </c>
      <c r="N19" s="92">
        <v>0.12270720970696375</v>
      </c>
      <c r="O19" s="92">
        <v>0.1276733946317842</v>
      </c>
      <c r="P19" s="92">
        <v>0.11688063771678218</v>
      </c>
      <c r="Q19" s="92">
        <v>0.11931604848579189</v>
      </c>
      <c r="R19" s="92">
        <v>0.13078296498623376</v>
      </c>
      <c r="S19" s="92">
        <v>0.1294576960493668</v>
      </c>
      <c r="T19" s="92">
        <v>0.12207964631317855</v>
      </c>
      <c r="U19" s="92">
        <v>0.11888378827908251</v>
      </c>
      <c r="V19" s="92">
        <v>0.12634532900603257</v>
      </c>
      <c r="W19" s="92">
        <v>0.12582701818236686</v>
      </c>
      <c r="X19" s="92">
        <v>0.13140041216969425</v>
      </c>
      <c r="Y19" s="92">
        <v>0.12828914574365491</v>
      </c>
      <c r="Z19" s="92">
        <v>0.14786664881077335</v>
      </c>
      <c r="AA19" s="92">
        <v>0.13685788178294228</v>
      </c>
      <c r="AB19" s="92">
        <v>0.13229004934239294</v>
      </c>
      <c r="AC19" s="92">
        <v>0.12650145596617066</v>
      </c>
      <c r="AD19" s="92">
        <v>0.13772452705567462</v>
      </c>
      <c r="AE19" s="92">
        <v>0.13039510425021369</v>
      </c>
      <c r="AF19" s="92">
        <v>0.1246803343686954</v>
      </c>
      <c r="AG19" s="92">
        <v>0.12218731894587929</v>
      </c>
      <c r="AH19" s="92">
        <v>0.13767330770824793</v>
      </c>
      <c r="AI19" s="92">
        <v>0.12651248368778853</v>
      </c>
      <c r="AJ19" s="92">
        <v>0.12453550215920722</v>
      </c>
      <c r="AK19" s="92">
        <v>0.12666989545861163</v>
      </c>
      <c r="AL19" s="92">
        <v>0.13567774566366059</v>
      </c>
      <c r="AM19" s="92">
        <v>0.12819191182387349</v>
      </c>
      <c r="AN19" s="92">
        <v>0.12771728720166917</v>
      </c>
      <c r="AO19" s="92">
        <v>0.12002906003646678</v>
      </c>
      <c r="AP19" s="92">
        <v>0.13122603215860032</v>
      </c>
      <c r="AQ19" s="92">
        <v>0.12113625840077748</v>
      </c>
      <c r="AR19" s="92">
        <v>0.12375344617259819</v>
      </c>
      <c r="AS19" s="92">
        <v>0.11841055000833649</v>
      </c>
      <c r="AT19" s="92">
        <v>0.14020444907807381</v>
      </c>
      <c r="AU19" s="92">
        <v>0.10932589105744277</v>
      </c>
      <c r="AV19" s="92">
        <v>0.11320705034496667</v>
      </c>
      <c r="AW19" s="92">
        <v>0.11690455735075732</v>
      </c>
      <c r="AX19" s="92">
        <v>0.14070155048339461</v>
      </c>
      <c r="AY19" s="92">
        <v>0.12307872252464344</v>
      </c>
      <c r="AZ19" s="92">
        <v>0.13139896187763855</v>
      </c>
      <c r="BA19" s="92">
        <v>0.12647473638433718</v>
      </c>
      <c r="BB19" s="92">
        <v>0.14736942466227959</v>
      </c>
      <c r="BC19" s="92">
        <v>0.12861907055095428</v>
      </c>
      <c r="BD19" s="92">
        <v>0.12574814136650794</v>
      </c>
      <c r="BE19" s="92">
        <v>0.12625048398238234</v>
      </c>
      <c r="BF19" s="92">
        <v>0.14603285257570867</v>
      </c>
      <c r="BG19" s="92">
        <v>0.125754090362965</v>
      </c>
      <c r="BH19" s="92">
        <v>0.13080874583610341</v>
      </c>
      <c r="BI19" s="92">
        <v>0.1259705916424054</v>
      </c>
      <c r="BJ19" s="92">
        <v>0.14643994290332224</v>
      </c>
      <c r="BK19" s="92">
        <v>0.12799955172117553</v>
      </c>
      <c r="BL19" s="92">
        <v>0.12869373065718262</v>
      </c>
      <c r="BM19" s="92">
        <v>0.1298590971670617</v>
      </c>
      <c r="BN19" s="92">
        <v>0.1521778235614393</v>
      </c>
      <c r="BO19" s="92">
        <v>0.12874465315419373</v>
      </c>
      <c r="BP19" s="92">
        <v>0.13290334783650709</v>
      </c>
    </row>
    <row r="20" spans="1:68" ht="20.100000000000001" customHeight="1" x14ac:dyDescent="0.25">
      <c r="A20" s="71">
        <v>21</v>
      </c>
      <c r="B20" s="71" t="s">
        <v>339</v>
      </c>
      <c r="C20" s="93">
        <v>4.6000051409460625E-2</v>
      </c>
      <c r="D20" s="93">
        <v>4.2913393912481286E-2</v>
      </c>
      <c r="E20" s="93">
        <v>3.9091186572184224E-2</v>
      </c>
      <c r="F20" s="93">
        <v>4.5884748046066341E-2</v>
      </c>
      <c r="G20" s="93">
        <v>4.5564081948660941E-2</v>
      </c>
      <c r="H20" s="93">
        <v>4.1804124331031367E-2</v>
      </c>
      <c r="I20" s="93">
        <v>4.1647916995752987E-2</v>
      </c>
      <c r="J20" s="93">
        <v>4.4737332682274554E-2</v>
      </c>
      <c r="K20" s="93">
        <v>4.6033938909914827E-2</v>
      </c>
      <c r="L20" s="93">
        <v>4.2744628139619843E-2</v>
      </c>
      <c r="M20" s="93">
        <v>4.2714882681942935E-2</v>
      </c>
      <c r="N20" s="93">
        <v>4.6075548395323254E-2</v>
      </c>
      <c r="O20" s="93">
        <v>4.6938558389018128E-2</v>
      </c>
      <c r="P20" s="93">
        <v>4.3325957237574313E-2</v>
      </c>
      <c r="Q20" s="93">
        <v>4.387279890913337E-2</v>
      </c>
      <c r="R20" s="93">
        <v>4.7978298032343339E-2</v>
      </c>
      <c r="S20" s="93">
        <v>4.7514556666715752E-2</v>
      </c>
      <c r="T20" s="93">
        <v>4.4839550608152541E-2</v>
      </c>
      <c r="U20" s="93">
        <v>4.4817954012297885E-2</v>
      </c>
      <c r="V20" s="93">
        <v>4.7071787019932539E-2</v>
      </c>
      <c r="W20" s="93">
        <v>4.5359224816178684E-2</v>
      </c>
      <c r="X20" s="93">
        <v>4.7791185375168826E-2</v>
      </c>
      <c r="Y20" s="93">
        <v>4.5984597166308129E-2</v>
      </c>
      <c r="Z20" s="93">
        <v>5.4527629636310679E-2</v>
      </c>
      <c r="AA20" s="93">
        <v>4.620801457109007E-2</v>
      </c>
      <c r="AB20" s="93">
        <v>4.7547229835698999E-2</v>
      </c>
      <c r="AC20" s="93">
        <v>4.3898019842984866E-2</v>
      </c>
      <c r="AD20" s="93">
        <v>5.3938593344191828E-2</v>
      </c>
      <c r="AE20" s="93">
        <v>4.5581069058063348E-2</v>
      </c>
      <c r="AF20" s="93">
        <v>4.6593981174587025E-2</v>
      </c>
      <c r="AG20" s="93">
        <v>4.5530267860225675E-2</v>
      </c>
      <c r="AH20" s="93">
        <v>5.3348102596718412E-2</v>
      </c>
      <c r="AI20" s="93">
        <v>4.6311947325242256E-2</v>
      </c>
      <c r="AJ20" s="93">
        <v>4.5381039549091624E-2</v>
      </c>
      <c r="AK20" s="93">
        <v>4.443459451655727E-2</v>
      </c>
      <c r="AL20" s="93">
        <v>5.0764220072175723E-2</v>
      </c>
      <c r="AM20" s="93">
        <v>4.659777965868997E-2</v>
      </c>
      <c r="AN20" s="93">
        <v>4.5285071805085522E-2</v>
      </c>
      <c r="AO20" s="93">
        <v>4.3917115289829965E-2</v>
      </c>
      <c r="AP20" s="93">
        <v>5.0498496131603669E-2</v>
      </c>
      <c r="AQ20" s="93">
        <v>4.1255948792317108E-2</v>
      </c>
      <c r="AR20" s="93">
        <v>4.5274688835906046E-2</v>
      </c>
      <c r="AS20" s="93">
        <v>4.2273278187471779E-2</v>
      </c>
      <c r="AT20" s="93">
        <v>5.0749480719467943E-2</v>
      </c>
      <c r="AU20" s="93">
        <v>3.7310578151016488E-2</v>
      </c>
      <c r="AV20" s="93">
        <v>3.8612712013506266E-2</v>
      </c>
      <c r="AW20" s="93">
        <v>3.7660174921516021E-2</v>
      </c>
      <c r="AX20" s="93">
        <v>4.9061502583297709E-2</v>
      </c>
      <c r="AY20" s="93">
        <v>3.830551197871556E-2</v>
      </c>
      <c r="AZ20" s="93">
        <v>4.0750851633962901E-2</v>
      </c>
      <c r="BA20" s="93">
        <v>4.0921009126579574E-2</v>
      </c>
      <c r="BB20" s="93">
        <v>5.086099293816556E-2</v>
      </c>
      <c r="BC20" s="93">
        <v>4.0806361033758766E-2</v>
      </c>
      <c r="BD20" s="93">
        <v>4.0114851818285807E-2</v>
      </c>
      <c r="BE20" s="93">
        <v>4.0689356305241668E-2</v>
      </c>
      <c r="BF20" s="93">
        <v>4.9585794348569301E-2</v>
      </c>
      <c r="BG20" s="93">
        <v>3.9582614111142E-2</v>
      </c>
      <c r="BH20" s="93">
        <v>4.189358179504786E-2</v>
      </c>
      <c r="BI20" s="93">
        <v>4.0506684819414607E-2</v>
      </c>
      <c r="BJ20" s="93">
        <v>4.9808031559116187E-2</v>
      </c>
      <c r="BK20" s="93">
        <v>4.0133404331918643E-2</v>
      </c>
      <c r="BL20" s="93">
        <v>4.0870192331473057E-2</v>
      </c>
      <c r="BM20" s="93">
        <v>4.1003706127372981E-2</v>
      </c>
      <c r="BN20" s="93">
        <v>5.0896302515765476E-2</v>
      </c>
      <c r="BO20" s="93">
        <v>4.0951969761434934E-2</v>
      </c>
      <c r="BP20" s="93">
        <v>4.2262388473968161E-2</v>
      </c>
    </row>
    <row r="21" spans="1:68" ht="20.100000000000001" customHeight="1" x14ac:dyDescent="0.25">
      <c r="A21" s="71">
        <v>22</v>
      </c>
      <c r="B21" s="71" t="s">
        <v>340</v>
      </c>
      <c r="C21" s="93">
        <v>1.7716305565868881E-2</v>
      </c>
      <c r="D21" s="93">
        <v>1.7121641816088603E-2</v>
      </c>
      <c r="E21" s="93">
        <v>1.775963791381106E-2</v>
      </c>
      <c r="F21" s="93">
        <v>1.6831361179579205E-2</v>
      </c>
      <c r="G21" s="93">
        <v>1.5226470142247614E-2</v>
      </c>
      <c r="H21" s="93">
        <v>1.5306066879465653E-2</v>
      </c>
      <c r="I21" s="93">
        <v>1.6286806881320465E-2</v>
      </c>
      <c r="J21" s="93">
        <v>1.8504210363271774E-2</v>
      </c>
      <c r="K21" s="93">
        <v>1.5886899932626274E-2</v>
      </c>
      <c r="L21" s="93">
        <v>1.6390574890109873E-2</v>
      </c>
      <c r="M21" s="93">
        <v>1.6766611713222739E-2</v>
      </c>
      <c r="N21" s="93">
        <v>1.8325632609180652E-2</v>
      </c>
      <c r="O21" s="93">
        <v>1.5889726819708672E-2</v>
      </c>
      <c r="P21" s="93">
        <v>1.7201244871840674E-2</v>
      </c>
      <c r="Q21" s="93">
        <v>1.7433533041709432E-2</v>
      </c>
      <c r="R21" s="93">
        <v>1.8196657083493203E-2</v>
      </c>
      <c r="S21" s="93">
        <v>1.6139496283654881E-2</v>
      </c>
      <c r="T21" s="93">
        <v>1.6909249941227385E-2</v>
      </c>
      <c r="U21" s="93">
        <v>1.7328776183607706E-2</v>
      </c>
      <c r="V21" s="93">
        <v>1.6565763939288613E-2</v>
      </c>
      <c r="W21" s="93">
        <v>1.2724260235078251E-2</v>
      </c>
      <c r="X21" s="93">
        <v>1.5376397198383834E-2</v>
      </c>
      <c r="Y21" s="93">
        <v>1.618564882014174E-2</v>
      </c>
      <c r="Z21" s="93">
        <v>1.7678588406284546E-2</v>
      </c>
      <c r="AA21" s="93">
        <v>1.2829899044480677E-2</v>
      </c>
      <c r="AB21" s="93">
        <v>1.5903463305679037E-2</v>
      </c>
      <c r="AC21" s="93">
        <v>1.5319785669079987E-2</v>
      </c>
      <c r="AD21" s="93">
        <v>1.8142319142864429E-2</v>
      </c>
      <c r="AE21" s="93">
        <v>1.3199709573814899E-2</v>
      </c>
      <c r="AF21" s="93">
        <v>1.5983683448961648E-2</v>
      </c>
      <c r="AG21" s="93">
        <v>1.5833173756904181E-2</v>
      </c>
      <c r="AH21" s="93">
        <v>1.8720484251159429E-2</v>
      </c>
      <c r="AI21" s="93">
        <v>1.4029651583271165E-2</v>
      </c>
      <c r="AJ21" s="93">
        <v>1.5533150529715111E-2</v>
      </c>
      <c r="AK21" s="93">
        <v>1.5965050797953021E-2</v>
      </c>
      <c r="AL21" s="93">
        <v>1.7374540428233366E-2</v>
      </c>
      <c r="AM21" s="93">
        <v>1.4133300814298949E-2</v>
      </c>
      <c r="AN21" s="93">
        <v>1.5520635414610804E-2</v>
      </c>
      <c r="AO21" s="93">
        <v>1.5797056123772121E-2</v>
      </c>
      <c r="AP21" s="93">
        <v>1.7298785528157817E-2</v>
      </c>
      <c r="AQ21" s="93">
        <v>1.2751962156653498E-2</v>
      </c>
      <c r="AR21" s="93">
        <v>1.5744622493414403E-2</v>
      </c>
      <c r="AS21" s="93">
        <v>1.4507640502665592E-2</v>
      </c>
      <c r="AT21" s="93">
        <v>1.9064225977166956E-2</v>
      </c>
      <c r="AU21" s="93">
        <v>1.2456567177048931E-2</v>
      </c>
      <c r="AV21" s="93">
        <v>1.543169053509111E-2</v>
      </c>
      <c r="AW21" s="93">
        <v>1.5356866226160526E-2</v>
      </c>
      <c r="AX21" s="93">
        <v>2.1561410056136262E-2</v>
      </c>
      <c r="AY21" s="93">
        <v>1.3436041231144202E-2</v>
      </c>
      <c r="AZ21" s="93">
        <v>1.8287918655531074E-2</v>
      </c>
      <c r="BA21" s="93">
        <v>1.8241415994470447E-2</v>
      </c>
      <c r="BB21" s="93">
        <v>2.1089974839009883E-2</v>
      </c>
      <c r="BC21" s="93">
        <v>1.4412368860771206E-2</v>
      </c>
      <c r="BD21" s="93">
        <v>1.6583523938502265E-2</v>
      </c>
      <c r="BE21" s="93">
        <v>1.6775653633489738E-2</v>
      </c>
      <c r="BF21" s="93">
        <v>2.1124465152729151E-2</v>
      </c>
      <c r="BG21" s="93">
        <v>1.4004658956989866E-2</v>
      </c>
      <c r="BH21" s="93">
        <v>1.8245997832190806E-2</v>
      </c>
      <c r="BI21" s="93">
        <v>1.8323972492074327E-2</v>
      </c>
      <c r="BJ21" s="93">
        <v>2.208343080792868E-2</v>
      </c>
      <c r="BK21" s="93">
        <v>1.4678472697886961E-2</v>
      </c>
      <c r="BL21" s="93">
        <v>1.7506059637187328E-2</v>
      </c>
      <c r="BM21" s="93">
        <v>1.8519769141439567E-2</v>
      </c>
      <c r="BN21" s="93">
        <v>2.1939526053025356E-2</v>
      </c>
      <c r="BO21" s="93">
        <v>1.5780301506423147E-2</v>
      </c>
      <c r="BP21" s="93">
        <v>1.8335475587994723E-2</v>
      </c>
    </row>
    <row r="22" spans="1:68" ht="20.100000000000001" customHeight="1" x14ac:dyDescent="0.25">
      <c r="A22" s="71">
        <v>23</v>
      </c>
      <c r="B22" s="71" t="s">
        <v>366</v>
      </c>
      <c r="C22" s="93">
        <v>4.9170136910192726E-3</v>
      </c>
      <c r="D22" s="93">
        <v>4.7356656653366859E-3</v>
      </c>
      <c r="E22" s="93">
        <v>4.5542945277441517E-3</v>
      </c>
      <c r="F22" s="93">
        <v>4.3348389481626184E-3</v>
      </c>
      <c r="G22" s="93">
        <v>4.7754166665999491E-3</v>
      </c>
      <c r="H22" s="93">
        <v>4.5964490748326486E-3</v>
      </c>
      <c r="I22" s="93">
        <v>4.5612476979448278E-3</v>
      </c>
      <c r="J22" s="93">
        <v>4.4081423755492457E-3</v>
      </c>
      <c r="K22" s="93">
        <v>4.6951919385629266E-3</v>
      </c>
      <c r="L22" s="93">
        <v>4.5895922141479676E-3</v>
      </c>
      <c r="M22" s="93">
        <v>4.4939903660169795E-3</v>
      </c>
      <c r="N22" s="93">
        <v>4.3800918647330656E-3</v>
      </c>
      <c r="O22" s="93">
        <v>4.9872766941642509E-3</v>
      </c>
      <c r="P22" s="93">
        <v>4.8010311902621072E-3</v>
      </c>
      <c r="Q22" s="93">
        <v>4.7825688751563754E-3</v>
      </c>
      <c r="R22" s="93">
        <v>4.6223605741301686E-3</v>
      </c>
      <c r="S22" s="93">
        <v>4.9714762005235551E-3</v>
      </c>
      <c r="T22" s="93">
        <v>4.9589959523731715E-3</v>
      </c>
      <c r="U22" s="93">
        <v>4.9021670760788765E-3</v>
      </c>
      <c r="V22" s="93">
        <v>4.7855410450760704E-3</v>
      </c>
      <c r="W22" s="93">
        <v>5.358366898986478E-3</v>
      </c>
      <c r="X22" s="93">
        <v>5.3840118220399589E-3</v>
      </c>
      <c r="Y22" s="93">
        <v>5.4079383034828154E-3</v>
      </c>
      <c r="Z22" s="93">
        <v>5.3329980623181665E-3</v>
      </c>
      <c r="AA22" s="93">
        <v>5.7155512538985768E-3</v>
      </c>
      <c r="AB22" s="93">
        <v>5.6141647862620091E-3</v>
      </c>
      <c r="AC22" s="93">
        <v>5.6306284629496547E-3</v>
      </c>
      <c r="AD22" s="93">
        <v>5.4613364126786896E-3</v>
      </c>
      <c r="AE22" s="93">
        <v>5.5104167741297791E-3</v>
      </c>
      <c r="AF22" s="93">
        <v>5.4150239591553607E-3</v>
      </c>
      <c r="AG22" s="93">
        <v>5.4718324020680579E-3</v>
      </c>
      <c r="AH22" s="93">
        <v>5.2733052764085955E-3</v>
      </c>
      <c r="AI22" s="93">
        <v>5.5630621964994293E-3</v>
      </c>
      <c r="AJ22" s="93">
        <v>5.4575435980997351E-3</v>
      </c>
      <c r="AK22" s="93">
        <v>5.4484491457319865E-3</v>
      </c>
      <c r="AL22" s="93">
        <v>5.4124872227857071E-3</v>
      </c>
      <c r="AM22" s="93">
        <v>5.7820472547174123E-3</v>
      </c>
      <c r="AN22" s="93">
        <v>5.4664628629337497E-3</v>
      </c>
      <c r="AO22" s="93">
        <v>5.3678882872980086E-3</v>
      </c>
      <c r="AP22" s="93">
        <v>5.348655155883144E-3</v>
      </c>
      <c r="AQ22" s="93">
        <v>5.4862762836067145E-3</v>
      </c>
      <c r="AR22" s="93">
        <v>5.9204725563996473E-3</v>
      </c>
      <c r="AS22" s="93">
        <v>5.5255401623345553E-3</v>
      </c>
      <c r="AT22" s="93">
        <v>5.3920133396524825E-3</v>
      </c>
      <c r="AU22" s="93">
        <v>5.5237830439054504E-3</v>
      </c>
      <c r="AV22" s="93">
        <v>5.666157130726714E-3</v>
      </c>
      <c r="AW22" s="93">
        <v>5.6199811616736281E-3</v>
      </c>
      <c r="AX22" s="93">
        <v>5.5752859392708956E-3</v>
      </c>
      <c r="AY22" s="93">
        <v>5.9076233352480054E-3</v>
      </c>
      <c r="AZ22" s="93">
        <v>5.639737548380837E-3</v>
      </c>
      <c r="BA22" s="93">
        <v>5.5932112684117146E-3</v>
      </c>
      <c r="BB22" s="93">
        <v>5.5310691259188591E-3</v>
      </c>
      <c r="BC22" s="93">
        <v>5.7563576228160827E-3</v>
      </c>
      <c r="BD22" s="93">
        <v>5.4934371703080336E-3</v>
      </c>
      <c r="BE22" s="93">
        <v>5.4577770914690299E-3</v>
      </c>
      <c r="BF22" s="93">
        <v>5.2958670429252286E-3</v>
      </c>
      <c r="BG22" s="93">
        <v>5.7093972693216003E-3</v>
      </c>
      <c r="BH22" s="93">
        <v>5.4536954434071597E-3</v>
      </c>
      <c r="BI22" s="93">
        <v>5.196249529174966E-3</v>
      </c>
      <c r="BJ22" s="93">
        <v>5.1884496234872119E-3</v>
      </c>
      <c r="BK22" s="93">
        <v>5.6031339512006119E-3</v>
      </c>
      <c r="BL22" s="93">
        <v>5.3610373327082992E-3</v>
      </c>
      <c r="BM22" s="93">
        <v>5.3938739183689889E-3</v>
      </c>
      <c r="BN22" s="93">
        <v>5.3632122208585025E-3</v>
      </c>
      <c r="BO22" s="93">
        <v>5.3614314101313974E-3</v>
      </c>
      <c r="BP22" s="93">
        <v>5.1960730227390405E-3</v>
      </c>
    </row>
    <row r="23" spans="1:68" ht="20.100000000000001" customHeight="1" x14ac:dyDescent="0.25">
      <c r="A23" s="71">
        <v>24</v>
      </c>
      <c r="B23" s="71" t="s">
        <v>367</v>
      </c>
      <c r="C23" s="93">
        <v>1.442016231733613E-2</v>
      </c>
      <c r="D23" s="93">
        <v>1.7400929214161552E-2</v>
      </c>
      <c r="E23" s="93">
        <v>1.2081036147962547E-2</v>
      </c>
      <c r="F23" s="93">
        <v>1.9041803130659798E-2</v>
      </c>
      <c r="G23" s="93">
        <v>1.51572768503538E-2</v>
      </c>
      <c r="H23" s="93">
        <v>1.0178988278954181E-2</v>
      </c>
      <c r="I23" s="93">
        <v>8.1103837372888763E-3</v>
      </c>
      <c r="J23" s="93">
        <v>1.1296620970348514E-2</v>
      </c>
      <c r="K23" s="93">
        <v>6.754323378913166E-3</v>
      </c>
      <c r="L23" s="93">
        <v>1.4509689684927012E-2</v>
      </c>
      <c r="M23" s="93">
        <v>1.7373138066500912E-2</v>
      </c>
      <c r="N23" s="93">
        <v>8.5085819568640857E-3</v>
      </c>
      <c r="O23" s="93">
        <v>9.8698905487425315E-3</v>
      </c>
      <c r="P23" s="93">
        <v>7.773683369347E-3</v>
      </c>
      <c r="Q23" s="93">
        <v>9.9834889865518597E-3</v>
      </c>
      <c r="R23" s="93">
        <v>1.277591515261863E-2</v>
      </c>
      <c r="S23" s="93">
        <v>1.1972481096734799E-2</v>
      </c>
      <c r="T23" s="93">
        <v>1.0589629382101728E-2</v>
      </c>
      <c r="U23" s="93">
        <v>2.8842294298562763E-3</v>
      </c>
      <c r="V23" s="93">
        <v>1.1355897367772141E-2</v>
      </c>
      <c r="W23" s="93">
        <v>1.2048003251285975E-2</v>
      </c>
      <c r="X23" s="93">
        <v>1.448077851910293E-2</v>
      </c>
      <c r="Y23" s="93">
        <v>1.3170653668288604E-2</v>
      </c>
      <c r="Z23" s="93">
        <v>1.9850498278111878E-2</v>
      </c>
      <c r="AA23" s="93">
        <v>1.5825020006096143E-2</v>
      </c>
      <c r="AB23" s="93">
        <v>1.2584684464273964E-2</v>
      </c>
      <c r="AC23" s="93">
        <v>1.429288825120721E-2</v>
      </c>
      <c r="AD23" s="93">
        <v>8.8424487153602026E-3</v>
      </c>
      <c r="AE23" s="93">
        <v>1.2234324200556791E-2</v>
      </c>
      <c r="AF23" s="93">
        <v>6.8821229580471738E-3</v>
      </c>
      <c r="AG23" s="93">
        <v>5.76288455195661E-3</v>
      </c>
      <c r="AH23" s="93">
        <v>8.2477220354134941E-3</v>
      </c>
      <c r="AI23" s="93">
        <v>8.7589935273316051E-3</v>
      </c>
      <c r="AJ23" s="93">
        <v>7.7420097928486142E-3</v>
      </c>
      <c r="AK23" s="93">
        <v>1.0992131903868836E-2</v>
      </c>
      <c r="AL23" s="93">
        <v>7.2234550869904896E-3</v>
      </c>
      <c r="AM23" s="93">
        <v>6.846835561638071E-3</v>
      </c>
      <c r="AN23" s="93">
        <v>7.0103713101884145E-3</v>
      </c>
      <c r="AO23" s="93">
        <v>6.5983370686498073E-3</v>
      </c>
      <c r="AP23" s="93">
        <v>6.1628847948356422E-3</v>
      </c>
      <c r="AQ23" s="93">
        <v>5.5806721837439628E-3</v>
      </c>
      <c r="AR23" s="93">
        <v>5.0472334385760279E-3</v>
      </c>
      <c r="AS23" s="93">
        <v>4.4751351909078632E-3</v>
      </c>
      <c r="AT23" s="93">
        <v>4.0978103986472527E-3</v>
      </c>
      <c r="AU23" s="93">
        <v>3.3250058160474213E-3</v>
      </c>
      <c r="AV23" s="93">
        <v>3.9097014822835133E-3</v>
      </c>
      <c r="AW23" s="93">
        <v>4.0397302739034191E-3</v>
      </c>
      <c r="AX23" s="93">
        <v>5.0559921650529926E-3</v>
      </c>
      <c r="AY23" s="93">
        <v>8.2436241000350494E-3</v>
      </c>
      <c r="AZ23" s="93">
        <v>8.7154448116157739E-3</v>
      </c>
      <c r="BA23" s="93">
        <v>9.6794874473142729E-3</v>
      </c>
      <c r="BB23" s="93">
        <v>1.0657017247512285E-2</v>
      </c>
      <c r="BC23" s="93">
        <v>1.1146262370920101E-2</v>
      </c>
      <c r="BD23" s="93">
        <v>1.0131575765565412E-2</v>
      </c>
      <c r="BE23" s="93">
        <v>1.0936710220103819E-2</v>
      </c>
      <c r="BF23" s="93">
        <v>1.0276650065713863E-2</v>
      </c>
      <c r="BG23" s="93">
        <v>9.7152553764115225E-3</v>
      </c>
      <c r="BH23" s="93">
        <v>8.6821113252195485E-3</v>
      </c>
      <c r="BI23" s="93">
        <v>8.1589820816356847E-3</v>
      </c>
      <c r="BJ23" s="93">
        <v>8.3473474627764974E-3</v>
      </c>
      <c r="BK23" s="93">
        <v>8.9247328860427872E-3</v>
      </c>
      <c r="BL23" s="93">
        <v>9.7221019351913622E-3</v>
      </c>
      <c r="BM23" s="93">
        <v>1.0593495097620058E-2</v>
      </c>
      <c r="BN23" s="93">
        <v>1.1632386564401624E-2</v>
      </c>
      <c r="BO23" s="93">
        <v>7.834497273987313E-3</v>
      </c>
      <c r="BP23" s="93">
        <v>9.2361017168496734E-3</v>
      </c>
    </row>
    <row r="24" spans="1:68" ht="20.100000000000001" customHeight="1" x14ac:dyDescent="0.25">
      <c r="A24" s="71">
        <v>25</v>
      </c>
      <c r="B24" s="71" t="s">
        <v>341</v>
      </c>
      <c r="C24" s="93">
        <v>1.4866718449162291E-4</v>
      </c>
      <c r="D24" s="93">
        <v>1.0895680116764949E-4</v>
      </c>
      <c r="E24" s="93">
        <v>8.6653265399238256E-5</v>
      </c>
      <c r="F24" s="93">
        <v>8.3812942663789316E-5</v>
      </c>
      <c r="G24" s="93">
        <v>1.2687034574066077E-4</v>
      </c>
      <c r="H24" s="93">
        <v>8.5902821910888394E-5</v>
      </c>
      <c r="I24" s="93">
        <v>5.8170599261681958E-5</v>
      </c>
      <c r="J24" s="93">
        <v>1.1590534820328815E-4</v>
      </c>
      <c r="K24" s="93">
        <v>3.2637898505140366E-5</v>
      </c>
      <c r="L24" s="93">
        <v>6.0653676524130902E-5</v>
      </c>
      <c r="M24" s="93">
        <v>8.3493388484037021E-5</v>
      </c>
      <c r="N24" s="93">
        <v>1.7937594888092735E-4</v>
      </c>
      <c r="O24" s="93">
        <v>8.5235991543627986E-5</v>
      </c>
      <c r="P24" s="93">
        <v>2.1301374048559205E-4</v>
      </c>
      <c r="Q24" s="93">
        <v>1.0489320697856337E-4</v>
      </c>
      <c r="R24" s="93">
        <v>1.1335214516863889E-4</v>
      </c>
      <c r="S24" s="93">
        <v>1.474096054198264E-4</v>
      </c>
      <c r="T24" s="93">
        <v>9.6588352217825534E-5</v>
      </c>
      <c r="U24" s="93">
        <v>8.8458488710224808E-5</v>
      </c>
      <c r="V24" s="93">
        <v>9.4658425788998976E-5</v>
      </c>
      <c r="W24" s="93">
        <v>1.4431855599020396E-4</v>
      </c>
      <c r="X24" s="93">
        <v>9.5659144368653154E-5</v>
      </c>
      <c r="Y24" s="93">
        <v>8.1235823387409596E-5</v>
      </c>
      <c r="Z24" s="93">
        <v>1.0129649106249765E-4</v>
      </c>
      <c r="AA24" s="93">
        <v>1.3237408485134163E-4</v>
      </c>
      <c r="AB24" s="93">
        <v>1.2657996906707155E-4</v>
      </c>
      <c r="AC24" s="93">
        <v>1.0834739200659728E-4</v>
      </c>
      <c r="AD24" s="93">
        <v>5.6749240387747233E-4</v>
      </c>
      <c r="AE24" s="93">
        <v>2.1953347220283217E-4</v>
      </c>
      <c r="AF24" s="93">
        <v>2.7168500513776036E-4</v>
      </c>
      <c r="AG24" s="93">
        <v>2.590518577879707E-4</v>
      </c>
      <c r="AH24" s="93">
        <v>2.6823451562384213E-4</v>
      </c>
      <c r="AI24" s="93">
        <v>2.2942536215840573E-4</v>
      </c>
      <c r="AJ24" s="93">
        <v>2.2460059148753908E-4</v>
      </c>
      <c r="AK24" s="93">
        <v>1.8408301410511991E-4</v>
      </c>
      <c r="AL24" s="93">
        <v>3.018472680872791E-4</v>
      </c>
      <c r="AM24" s="93">
        <v>1.9722111461827456E-4</v>
      </c>
      <c r="AN24" s="93">
        <v>1.915032320799961E-4</v>
      </c>
      <c r="AO24" s="93">
        <v>1.5542999721613861E-4</v>
      </c>
      <c r="AP24" s="93">
        <v>2.5645124043503472E-4</v>
      </c>
      <c r="AQ24" s="93">
        <v>1.7036453270967089E-4</v>
      </c>
      <c r="AR24" s="93">
        <v>1.4736015596577068E-4</v>
      </c>
      <c r="AS24" s="93">
        <v>1.1353171282242577E-4</v>
      </c>
      <c r="AT24" s="93">
        <v>3.2095032097199927E-4</v>
      </c>
      <c r="AU24" s="93">
        <v>1.1814249724798286E-4</v>
      </c>
      <c r="AV24" s="93">
        <v>1.5969843307330235E-4</v>
      </c>
      <c r="AW24" s="93">
        <v>8.4826568017893386E-5</v>
      </c>
      <c r="AX24" s="93">
        <v>1.2889424346069223E-4</v>
      </c>
      <c r="AY24" s="93">
        <v>1.369138793170734E-4</v>
      </c>
      <c r="AZ24" s="93">
        <v>2.2250639180163926E-4</v>
      </c>
      <c r="BA24" s="93">
        <v>2.0078006709552479E-4</v>
      </c>
      <c r="BB24" s="93">
        <v>2.4869345473798769E-4</v>
      </c>
      <c r="BC24" s="93">
        <v>1.6809681080100951E-4</v>
      </c>
      <c r="BD24" s="93">
        <v>2.931279514844661E-4</v>
      </c>
      <c r="BE24" s="93">
        <v>2.2545959263318101E-4</v>
      </c>
      <c r="BF24" s="93">
        <v>4.5290880594045789E-4</v>
      </c>
      <c r="BG24" s="93">
        <v>1.5672579624881501E-4</v>
      </c>
      <c r="BH24" s="93">
        <v>2.5672205098612865E-4</v>
      </c>
      <c r="BI24" s="93">
        <v>3.6993596611466554E-4</v>
      </c>
      <c r="BJ24" s="93">
        <v>4.5387238620789137E-4</v>
      </c>
      <c r="BK24" s="93">
        <v>2.4133274376199077E-4</v>
      </c>
      <c r="BL24" s="93">
        <v>3.4115969881684641E-4</v>
      </c>
      <c r="BM24" s="93">
        <v>4.5916190837677558E-4</v>
      </c>
      <c r="BN24" s="93">
        <v>4.2089455780266587E-4</v>
      </c>
      <c r="BO24" s="93">
        <v>2.8004445105305202E-4</v>
      </c>
      <c r="BP24" s="93">
        <v>2.7635854705627537E-4</v>
      </c>
    </row>
    <row r="25" spans="1:68" ht="20.100000000000001" customHeight="1" x14ac:dyDescent="0.25">
      <c r="A25" s="71">
        <v>26</v>
      </c>
      <c r="B25" s="71" t="s">
        <v>335</v>
      </c>
      <c r="C25" s="93">
        <v>2.8877823945041976E-2</v>
      </c>
      <c r="D25" s="93">
        <v>2.1351426934962552E-2</v>
      </c>
      <c r="E25" s="93">
        <v>2.197605612045244E-2</v>
      </c>
      <c r="F25" s="93">
        <v>1.9670624430210591E-2</v>
      </c>
      <c r="G25" s="93">
        <v>2.7214924513641412E-2</v>
      </c>
      <c r="H25" s="93">
        <v>2.1238450734827982E-2</v>
      </c>
      <c r="I25" s="93">
        <v>1.8832314835535199E-2</v>
      </c>
      <c r="J25" s="93">
        <v>2.0459344323972669E-2</v>
      </c>
      <c r="K25" s="93">
        <v>2.8911992399896082E-2</v>
      </c>
      <c r="L25" s="93">
        <v>2.13999207103171E-2</v>
      </c>
      <c r="M25" s="93">
        <v>2.0995225464138526E-2</v>
      </c>
      <c r="N25" s="93">
        <v>1.8074524985852134E-2</v>
      </c>
      <c r="O25" s="93">
        <v>2.7457598417154418E-2</v>
      </c>
      <c r="P25" s="93">
        <v>1.8812943597226957E-2</v>
      </c>
      <c r="Q25" s="93">
        <v>1.9172042897091145E-2</v>
      </c>
      <c r="R25" s="93">
        <v>2.1215249666420171E-2</v>
      </c>
      <c r="S25" s="93">
        <v>2.40028825003346E-2</v>
      </c>
      <c r="T25" s="93">
        <v>1.9920073714630972E-2</v>
      </c>
      <c r="U25" s="93">
        <v>2.2649588697854703E-2</v>
      </c>
      <c r="V25" s="93">
        <v>2.1321974647393615E-2</v>
      </c>
      <c r="W25" s="93">
        <v>2.6093878836265558E-2</v>
      </c>
      <c r="X25" s="93">
        <v>1.9972435354241924E-2</v>
      </c>
      <c r="Y25" s="93">
        <v>1.9435273890198352E-2</v>
      </c>
      <c r="Z25" s="93">
        <v>2.102271254619284E-2</v>
      </c>
      <c r="AA25" s="93">
        <v>2.8620178079716042E-2</v>
      </c>
      <c r="AB25" s="93">
        <v>2.1568924495332289E-2</v>
      </c>
      <c r="AC25" s="93">
        <v>2.0223474821598569E-2</v>
      </c>
      <c r="AD25" s="93">
        <v>1.6742440206091495E-2</v>
      </c>
      <c r="AE25" s="93">
        <v>2.6400597125177287E-2</v>
      </c>
      <c r="AF25" s="93">
        <v>2.0355026052766068E-2</v>
      </c>
      <c r="AG25" s="93">
        <v>2.0307912618539922E-2</v>
      </c>
      <c r="AH25" s="93">
        <v>1.9206994320518627E-2</v>
      </c>
      <c r="AI25" s="93">
        <v>2.4458629480960746E-2</v>
      </c>
      <c r="AJ25" s="93">
        <v>2.0596323090121705E-2</v>
      </c>
      <c r="AK25" s="93">
        <v>2.0421753004602913E-2</v>
      </c>
      <c r="AL25" s="93">
        <v>2.1435170527695391E-2</v>
      </c>
      <c r="AM25" s="93">
        <v>2.6609446035301527E-2</v>
      </c>
      <c r="AN25" s="93">
        <v>2.4255142862182652E-2</v>
      </c>
      <c r="AO25" s="93">
        <v>1.8864877977334344E-2</v>
      </c>
      <c r="AP25" s="93">
        <v>1.8148911724078363E-2</v>
      </c>
      <c r="AQ25" s="93">
        <v>2.6243777011251582E-2</v>
      </c>
      <c r="AR25" s="93">
        <v>1.898178226096878E-2</v>
      </c>
      <c r="AS25" s="93">
        <v>2.1093994177112333E-2</v>
      </c>
      <c r="AT25" s="93">
        <v>2.3405471125374073E-2</v>
      </c>
      <c r="AU25" s="93">
        <v>2.4938285775499884E-2</v>
      </c>
      <c r="AV25" s="93">
        <v>2.1777627382835601E-2</v>
      </c>
      <c r="AW25" s="93">
        <v>2.5800468681342448E-2</v>
      </c>
      <c r="AX25" s="93">
        <v>2.5900080784881749E-2</v>
      </c>
      <c r="AY25" s="93">
        <v>2.8645875893792406E-2</v>
      </c>
      <c r="AZ25" s="93">
        <v>2.7255436251461533E-2</v>
      </c>
      <c r="BA25" s="93">
        <v>2.1801263952198249E-2</v>
      </c>
      <c r="BB25" s="93">
        <v>2.5094774998052571E-2</v>
      </c>
      <c r="BC25" s="93">
        <v>2.5481026653816439E-2</v>
      </c>
      <c r="BD25" s="93">
        <v>2.279820750742783E-2</v>
      </c>
      <c r="BE25" s="93">
        <v>2.1760482309339954E-2</v>
      </c>
      <c r="BF25" s="93">
        <v>2.3730050279178346E-2</v>
      </c>
      <c r="BG25" s="93">
        <v>2.7208840139687017E-2</v>
      </c>
      <c r="BH25" s="93">
        <v>2.4720807562036498E-2</v>
      </c>
      <c r="BI25" s="93">
        <v>2.2865052381405557E-2</v>
      </c>
      <c r="BJ25" s="93">
        <v>2.3704814566495518E-2</v>
      </c>
      <c r="BK25" s="93">
        <v>2.7033252186958873E-2</v>
      </c>
      <c r="BL25" s="93">
        <v>2.4000207556454978E-2</v>
      </c>
      <c r="BM25" s="93">
        <v>2.2515277597039331E-2</v>
      </c>
      <c r="BN25" s="93">
        <v>2.4371153723188894E-2</v>
      </c>
      <c r="BO25" s="93">
        <v>2.6952211686624251E-2</v>
      </c>
      <c r="BP25" s="93">
        <v>2.5856571189332597E-2</v>
      </c>
    </row>
    <row r="26" spans="1:68" ht="20.100000000000001" customHeight="1" x14ac:dyDescent="0.25">
      <c r="A26" s="71">
        <v>27</v>
      </c>
      <c r="B26" s="71" t="s">
        <v>342</v>
      </c>
      <c r="C26" s="93">
        <v>1.9785010786722172E-2</v>
      </c>
      <c r="D26" s="93">
        <v>1.7035919025392716E-2</v>
      </c>
      <c r="E26" s="93">
        <v>1.5797456533085945E-2</v>
      </c>
      <c r="F26" s="93">
        <v>1.9529171095687518E-2</v>
      </c>
      <c r="G26" s="93">
        <v>1.8625694826055958E-2</v>
      </c>
      <c r="H26" s="93">
        <v>1.7444284720000345E-2</v>
      </c>
      <c r="I26" s="93">
        <v>1.6954424022701385E-2</v>
      </c>
      <c r="J26" s="93">
        <v>1.9805908681234816E-2</v>
      </c>
      <c r="K26" s="93">
        <v>1.8805556518919159E-2</v>
      </c>
      <c r="L26" s="93">
        <v>1.891026382732754E-2</v>
      </c>
      <c r="M26" s="93">
        <v>1.8562004255152486E-2</v>
      </c>
      <c r="N26" s="93">
        <v>2.0325699554762894E-2</v>
      </c>
      <c r="O26" s="93">
        <v>1.9512345791951966E-2</v>
      </c>
      <c r="P26" s="93">
        <v>1.8848285751603161E-2</v>
      </c>
      <c r="Q26" s="93">
        <v>1.8192152547515331E-2</v>
      </c>
      <c r="R26" s="93">
        <v>2.1394787110300441E-2</v>
      </c>
      <c r="S26" s="93">
        <v>2.1284308740228366E-2</v>
      </c>
      <c r="T26" s="93">
        <v>1.9612797877467808E-2</v>
      </c>
      <c r="U26" s="93">
        <v>2.0299764380839781E-2</v>
      </c>
      <c r="V26" s="93">
        <v>2.002961821416626E-2</v>
      </c>
      <c r="W26" s="93">
        <v>2.0510494890145448E-2</v>
      </c>
      <c r="X26" s="93">
        <v>2.2010483345025419E-2</v>
      </c>
      <c r="Y26" s="93">
        <v>2.1957782838060474E-2</v>
      </c>
      <c r="Z26" s="93">
        <v>2.3468413670124116E-2</v>
      </c>
      <c r="AA26" s="93">
        <v>2.3415585044974728E-2</v>
      </c>
      <c r="AB26" s="93">
        <v>2.2365627031962383E-2</v>
      </c>
      <c r="AC26" s="93">
        <v>2.0998186192334883E-2</v>
      </c>
      <c r="AD26" s="93">
        <v>2.5525002393173037E-2</v>
      </c>
      <c r="AE26" s="93">
        <v>2.4725329567195673E-2</v>
      </c>
      <c r="AF26" s="93">
        <v>2.1983020623383979E-2</v>
      </c>
      <c r="AG26" s="93">
        <v>2.3470118079639099E-2</v>
      </c>
      <c r="AH26" s="93">
        <v>2.6636121398391097E-2</v>
      </c>
      <c r="AI26" s="93">
        <v>2.4641764377775328E-2</v>
      </c>
      <c r="AJ26" s="93">
        <v>2.3679904699494689E-2</v>
      </c>
      <c r="AK26" s="93">
        <v>2.3488192507054032E-2</v>
      </c>
      <c r="AL26" s="93">
        <v>2.6863497359300468E-2</v>
      </c>
      <c r="AM26" s="93">
        <v>2.564811210342479E-2</v>
      </c>
      <c r="AN26" s="93">
        <v>2.444601161539664E-2</v>
      </c>
      <c r="AO26" s="93">
        <v>2.4011910433025026E-2</v>
      </c>
      <c r="AP26" s="93">
        <v>2.7633563361358273E-2</v>
      </c>
      <c r="AQ26" s="93">
        <v>2.5172990726538922E-2</v>
      </c>
      <c r="AR26" s="93">
        <v>2.7594309805164027E-2</v>
      </c>
      <c r="AS26" s="93">
        <v>2.5444509754279778E-2</v>
      </c>
      <c r="AT26" s="93">
        <v>3.1113578030339813E-2</v>
      </c>
      <c r="AU26" s="93">
        <v>2.1268149895035178E-2</v>
      </c>
      <c r="AV26" s="93">
        <v>2.2826358167697153E-2</v>
      </c>
      <c r="AW26" s="93">
        <v>2.21393230266075E-2</v>
      </c>
      <c r="AX26" s="93">
        <v>2.5900093319452318E-2</v>
      </c>
      <c r="AY26" s="93">
        <v>2.2728173284705423E-2</v>
      </c>
      <c r="AZ26" s="93">
        <v>2.2839149312264759E-2</v>
      </c>
      <c r="BA26" s="93">
        <v>2.2383372159901171E-2</v>
      </c>
      <c r="BB26" s="93">
        <v>2.6084438565436529E-2</v>
      </c>
      <c r="BC26" s="93">
        <v>2.4180429974180732E-2</v>
      </c>
      <c r="BD26" s="93">
        <v>2.3542300307162398E-2</v>
      </c>
      <c r="BE26" s="93">
        <v>2.3293953548331889E-2</v>
      </c>
      <c r="BF26" s="93">
        <v>2.6679801692282939E-2</v>
      </c>
      <c r="BG26" s="93">
        <v>2.3053599763290626E-2</v>
      </c>
      <c r="BH26" s="93">
        <v>2.3683663455547375E-2</v>
      </c>
      <c r="BI26" s="93">
        <v>2.277082281003396E-2</v>
      </c>
      <c r="BJ26" s="93">
        <v>2.7162765349540589E-2</v>
      </c>
      <c r="BK26" s="93">
        <v>2.2953139494268329E-2</v>
      </c>
      <c r="BL26" s="93">
        <v>2.2630919809638401E-2</v>
      </c>
      <c r="BM26" s="93">
        <v>2.3048369438201068E-2</v>
      </c>
      <c r="BN26" s="93">
        <v>2.7261122972386372E-2</v>
      </c>
      <c r="BO26" s="93">
        <v>2.3360767329379858E-2</v>
      </c>
      <c r="BP26" s="93">
        <v>2.2936119344802035E-2</v>
      </c>
    </row>
    <row r="27" spans="1:68" ht="20.100000000000001" customHeight="1" x14ac:dyDescent="0.25">
      <c r="A27" s="71">
        <v>28</v>
      </c>
      <c r="B27" s="71" t="s">
        <v>343</v>
      </c>
      <c r="C27" s="93">
        <v>1.6252695738263514E-3</v>
      </c>
      <c r="D27" s="93">
        <v>6.4950751527783849E-3</v>
      </c>
      <c r="E27" s="93">
        <v>5.6638097388061678E-3</v>
      </c>
      <c r="F27" s="93">
        <v>5.9567344153279404E-3</v>
      </c>
      <c r="G27" s="93">
        <v>1.3803112929237165E-3</v>
      </c>
      <c r="H27" s="93">
        <v>5.0825599313794791E-3</v>
      </c>
      <c r="I27" s="93">
        <v>5.2172527231627696E-3</v>
      </c>
      <c r="J27" s="93">
        <v>7.445768389217261E-3</v>
      </c>
      <c r="K27" s="93">
        <v>1.2711641289661812E-3</v>
      </c>
      <c r="L27" s="93">
        <v>5.1686103951465116E-3</v>
      </c>
      <c r="M27" s="93">
        <v>5.6003435591498374E-3</v>
      </c>
      <c r="N27" s="93">
        <v>6.8377543913667425E-3</v>
      </c>
      <c r="O27" s="93">
        <v>2.9327619795006129E-3</v>
      </c>
      <c r="P27" s="93">
        <v>5.904477958442381E-3</v>
      </c>
      <c r="Q27" s="93">
        <v>5.7745700216558209E-3</v>
      </c>
      <c r="R27" s="93">
        <v>4.4863452217591381E-3</v>
      </c>
      <c r="S27" s="93">
        <v>3.4250849557550256E-3</v>
      </c>
      <c r="T27" s="93">
        <v>5.1527604850071162E-3</v>
      </c>
      <c r="U27" s="93">
        <v>5.9128500098370763E-3</v>
      </c>
      <c r="V27" s="93">
        <v>5.1200883466143319E-3</v>
      </c>
      <c r="W27" s="93">
        <v>3.5884706984362423E-3</v>
      </c>
      <c r="X27" s="93">
        <v>6.289461411362697E-3</v>
      </c>
      <c r="Y27" s="93">
        <v>6.0660152337873871E-3</v>
      </c>
      <c r="Z27" s="93">
        <v>5.8845117203686357E-3</v>
      </c>
      <c r="AA27" s="93">
        <v>4.1112596978347266E-3</v>
      </c>
      <c r="AB27" s="93">
        <v>6.5793754541171824E-3</v>
      </c>
      <c r="AC27" s="93">
        <v>6.0301253340089012E-3</v>
      </c>
      <c r="AD27" s="93">
        <v>8.5048944374374481E-3</v>
      </c>
      <c r="AE27" s="93">
        <v>2.5241244790730902E-3</v>
      </c>
      <c r="AF27" s="93">
        <v>7.1957911466563789E-3</v>
      </c>
      <c r="AG27" s="93">
        <v>5.5520778187577681E-3</v>
      </c>
      <c r="AH27" s="93">
        <v>5.9723433140144487E-3</v>
      </c>
      <c r="AI27" s="93">
        <v>2.5190098345495788E-3</v>
      </c>
      <c r="AJ27" s="93">
        <v>5.9209303083482059E-3</v>
      </c>
      <c r="AK27" s="93">
        <v>5.7356405687384706E-3</v>
      </c>
      <c r="AL27" s="93">
        <v>6.3025276983921675E-3</v>
      </c>
      <c r="AM27" s="93">
        <v>2.3771692811845047E-3</v>
      </c>
      <c r="AN27" s="93">
        <v>5.5420880991914022E-3</v>
      </c>
      <c r="AO27" s="93">
        <v>5.3164448593413629E-3</v>
      </c>
      <c r="AP27" s="93">
        <v>5.8782842222483908E-3</v>
      </c>
      <c r="AQ27" s="93">
        <v>4.4742667139560221E-3</v>
      </c>
      <c r="AR27" s="93">
        <v>5.0429766262034799E-3</v>
      </c>
      <c r="AS27" s="93">
        <v>4.97692032074215E-3</v>
      </c>
      <c r="AT27" s="93">
        <v>6.0609191664532719E-3</v>
      </c>
      <c r="AU27" s="93">
        <v>4.3853787016414347E-3</v>
      </c>
      <c r="AV27" s="93">
        <v>4.8231051997530095E-3</v>
      </c>
      <c r="AW27" s="93">
        <v>6.2031864915358609E-3</v>
      </c>
      <c r="AX27" s="93">
        <v>7.5182913918420222E-3</v>
      </c>
      <c r="AY27" s="93">
        <v>5.674958821685715E-3</v>
      </c>
      <c r="AZ27" s="93">
        <v>7.6879172726200618E-3</v>
      </c>
      <c r="BA27" s="93">
        <v>7.6541963683662249E-3</v>
      </c>
      <c r="BB27" s="93">
        <v>7.8024634934459177E-3</v>
      </c>
      <c r="BC27" s="93">
        <v>6.6681672238899535E-3</v>
      </c>
      <c r="BD27" s="93">
        <v>6.7911169077717205E-3</v>
      </c>
      <c r="BE27" s="93">
        <v>7.1110912817730649E-3</v>
      </c>
      <c r="BF27" s="93">
        <v>8.8873151883693893E-3</v>
      </c>
      <c r="BG27" s="93">
        <v>6.3229989498735685E-3</v>
      </c>
      <c r="BH27" s="93">
        <v>7.872166371668033E-3</v>
      </c>
      <c r="BI27" s="93">
        <v>7.7788915625516238E-3</v>
      </c>
      <c r="BJ27" s="93">
        <v>9.6912311477696973E-3</v>
      </c>
      <c r="BK27" s="93">
        <v>8.4320834291373315E-3</v>
      </c>
      <c r="BL27" s="93">
        <v>8.2620523557123647E-3</v>
      </c>
      <c r="BM27" s="93">
        <v>8.3254439386429291E-3</v>
      </c>
      <c r="BN27" s="93">
        <v>1.0293224954010435E-2</v>
      </c>
      <c r="BO27" s="93">
        <v>8.2234297351597742E-3</v>
      </c>
      <c r="BP27" s="93">
        <v>8.8042599537645743E-3</v>
      </c>
    </row>
    <row r="28" spans="1:68" ht="20.100000000000001" customHeight="1" x14ac:dyDescent="0.25">
      <c r="A28" s="65">
        <v>31</v>
      </c>
      <c r="B28" s="65" t="s">
        <v>344</v>
      </c>
      <c r="C28" s="92">
        <v>2.8998419556234777E-3</v>
      </c>
      <c r="D28" s="92">
        <v>6.379135888633633E-3</v>
      </c>
      <c r="E28" s="92">
        <v>7.4670102968276593E-3</v>
      </c>
      <c r="F28" s="92">
        <v>8.3899326003123113E-3</v>
      </c>
      <c r="G28" s="92">
        <v>3.8291413065484094E-4</v>
      </c>
      <c r="H28" s="92">
        <v>2.6352519559840527E-3</v>
      </c>
      <c r="I28" s="92">
        <v>2.9256954535838201E-3</v>
      </c>
      <c r="J28" s="92">
        <v>6.2620328797964179E-3</v>
      </c>
      <c r="K28" s="92">
        <v>-1.6978593171019064E-5</v>
      </c>
      <c r="L28" s="92">
        <v>1.8144755018431778E-3</v>
      </c>
      <c r="M28" s="92">
        <v>2.5782466368850956E-3</v>
      </c>
      <c r="N28" s="92">
        <v>5.6096286032216785E-3</v>
      </c>
      <c r="O28" s="92">
        <v>1.49371551220634E-4</v>
      </c>
      <c r="P28" s="92">
        <v>4.169455272796929E-3</v>
      </c>
      <c r="Q28" s="92">
        <v>4.8078579629298275E-3</v>
      </c>
      <c r="R28" s="92">
        <v>8.2479535569772427E-3</v>
      </c>
      <c r="S28" s="92">
        <v>2.8516593697819623E-3</v>
      </c>
      <c r="T28" s="92">
        <v>5.2217575359486592E-3</v>
      </c>
      <c r="U28" s="92">
        <v>5.8719045712600729E-3</v>
      </c>
      <c r="V28" s="92">
        <v>5.5842874624845188E-3</v>
      </c>
      <c r="W28" s="92">
        <v>-1.4457613635731708E-3</v>
      </c>
      <c r="X28" s="92">
        <v>1.3396379281813793E-4</v>
      </c>
      <c r="Y28" s="92">
        <v>3.1466522363535177E-4</v>
      </c>
      <c r="Z28" s="92">
        <v>2.425175874684831E-3</v>
      </c>
      <c r="AA28" s="92">
        <v>-1.9909395374250482E-3</v>
      </c>
      <c r="AB28" s="92">
        <v>-7.1999848155735824E-4</v>
      </c>
      <c r="AC28" s="92">
        <v>-6.9715648617674545E-4</v>
      </c>
      <c r="AD28" s="92">
        <v>2.5387512003895748E-5</v>
      </c>
      <c r="AE28" s="92">
        <v>-1.8914154320162338E-3</v>
      </c>
      <c r="AF28" s="92">
        <v>-1.252180328539032E-3</v>
      </c>
      <c r="AG28" s="92">
        <v>-3.0300775313327986E-4</v>
      </c>
      <c r="AH28" s="92">
        <v>1.4123333405343336E-3</v>
      </c>
      <c r="AI28" s="92">
        <v>-2.0856376564366186E-3</v>
      </c>
      <c r="AJ28" s="92">
        <v>-6.1893970244212312E-4</v>
      </c>
      <c r="AK28" s="92">
        <v>-2.1074587702153149E-4</v>
      </c>
      <c r="AL28" s="92">
        <v>1.1566795704022574E-3</v>
      </c>
      <c r="AM28" s="92">
        <v>-3.324492295220726E-3</v>
      </c>
      <c r="AN28" s="92">
        <v>-2.0773255772046396E-3</v>
      </c>
      <c r="AO28" s="92">
        <v>-1.7393432491899317E-3</v>
      </c>
      <c r="AP28" s="92">
        <v>-7.7372961715141354E-4</v>
      </c>
      <c r="AQ28" s="92">
        <v>-3.3722218622553972E-3</v>
      </c>
      <c r="AR28" s="92">
        <v>-2.2417308261560159E-3</v>
      </c>
      <c r="AS28" s="92">
        <v>-2.2320211820044686E-3</v>
      </c>
      <c r="AT28" s="92">
        <v>6.8536895063131098E-4</v>
      </c>
      <c r="AU28" s="92">
        <v>-3.1050240082544302E-3</v>
      </c>
      <c r="AV28" s="92">
        <v>-2.0202831514597171E-3</v>
      </c>
      <c r="AW28" s="92">
        <v>-8.6463538194671969E-4</v>
      </c>
      <c r="AX28" s="92">
        <v>5.4810227996099749E-3</v>
      </c>
      <c r="AY28" s="92">
        <v>-2.0476487634879433E-4</v>
      </c>
      <c r="AZ28" s="92">
        <v>2.057613656505408E-3</v>
      </c>
      <c r="BA28" s="92">
        <v>4.5891636492442524E-3</v>
      </c>
      <c r="BB28" s="92">
        <v>7.0365836563391244E-3</v>
      </c>
      <c r="BC28" s="92">
        <v>-4.5458881255981849E-4</v>
      </c>
      <c r="BD28" s="92">
        <v>9.9115927466516662E-4</v>
      </c>
      <c r="BE28" s="92">
        <v>2.1819134459202302E-3</v>
      </c>
      <c r="BF28" s="92">
        <v>3.6429768328909607E-3</v>
      </c>
      <c r="BG28" s="92">
        <v>-1.2570917993260761E-3</v>
      </c>
      <c r="BH28" s="92">
        <v>1.1848513777083965E-3</v>
      </c>
      <c r="BI28" s="92">
        <v>2.656830914061045E-3</v>
      </c>
      <c r="BJ28" s="92">
        <v>4.5745706055035137E-3</v>
      </c>
      <c r="BK28" s="92">
        <v>-8.8886082790304115E-4</v>
      </c>
      <c r="BL28" s="92">
        <v>9.159410639926793E-4</v>
      </c>
      <c r="BM28" s="92">
        <v>2.2960120690625088E-3</v>
      </c>
      <c r="BN28" s="92">
        <v>5.2261599275555204E-3</v>
      </c>
      <c r="BO28" s="92">
        <v>1.1492936423835515E-3</v>
      </c>
      <c r="BP28" s="92">
        <v>3.3311008089428659E-3</v>
      </c>
    </row>
    <row r="29" spans="1:68" ht="20.100000000000001" customHeight="1" x14ac:dyDescent="0.25">
      <c r="A29" s="72">
        <v>311</v>
      </c>
      <c r="B29" s="71" t="s">
        <v>493</v>
      </c>
      <c r="C29" s="54" t="s">
        <v>748</v>
      </c>
      <c r="D29" s="54" t="s">
        <v>748</v>
      </c>
      <c r="E29" s="54" t="s">
        <v>748</v>
      </c>
      <c r="F29" s="54" t="s">
        <v>748</v>
      </c>
      <c r="G29" s="54" t="s">
        <v>748</v>
      </c>
      <c r="H29" s="54" t="s">
        <v>748</v>
      </c>
      <c r="I29" s="54" t="s">
        <v>748</v>
      </c>
      <c r="J29" s="54" t="s">
        <v>748</v>
      </c>
      <c r="K29" s="54" t="s">
        <v>748</v>
      </c>
      <c r="L29" s="54" t="s">
        <v>748</v>
      </c>
      <c r="M29" s="54" t="s">
        <v>748</v>
      </c>
      <c r="N29" s="54" t="s">
        <v>748</v>
      </c>
      <c r="O29" s="54" t="s">
        <v>748</v>
      </c>
      <c r="P29" s="54" t="s">
        <v>748</v>
      </c>
      <c r="Q29" s="54" t="s">
        <v>748</v>
      </c>
      <c r="R29" s="54" t="s">
        <v>748</v>
      </c>
      <c r="S29" s="54" t="s">
        <v>748</v>
      </c>
      <c r="T29" s="54" t="s">
        <v>748</v>
      </c>
      <c r="U29" s="54" t="s">
        <v>748</v>
      </c>
      <c r="V29" s="54" t="s">
        <v>748</v>
      </c>
      <c r="W29" s="54" t="s">
        <v>748</v>
      </c>
      <c r="X29" s="54" t="s">
        <v>748</v>
      </c>
      <c r="Y29" s="54" t="s">
        <v>748</v>
      </c>
      <c r="Z29" s="54" t="s">
        <v>748</v>
      </c>
      <c r="AA29" s="54" t="s">
        <v>748</v>
      </c>
      <c r="AB29" s="54" t="s">
        <v>748</v>
      </c>
      <c r="AC29" s="54" t="s">
        <v>748</v>
      </c>
      <c r="AD29" s="54" t="s">
        <v>748</v>
      </c>
      <c r="AE29" s="54" t="s">
        <v>748</v>
      </c>
      <c r="AF29" s="54" t="s">
        <v>748</v>
      </c>
      <c r="AG29" s="54" t="s">
        <v>748</v>
      </c>
      <c r="AH29" s="54" t="s">
        <v>748</v>
      </c>
      <c r="AI29" s="54" t="s">
        <v>748</v>
      </c>
      <c r="AJ29" s="54" t="s">
        <v>748</v>
      </c>
      <c r="AK29" s="54" t="s">
        <v>748</v>
      </c>
      <c r="AL29" s="54" t="s">
        <v>748</v>
      </c>
      <c r="AM29" s="54" t="s">
        <v>748</v>
      </c>
      <c r="AN29" s="54" t="s">
        <v>748</v>
      </c>
      <c r="AO29" s="54" t="s">
        <v>748</v>
      </c>
      <c r="AP29" s="54" t="s">
        <v>748</v>
      </c>
      <c r="AQ29" s="54">
        <v>-3.3853125507982136E-3</v>
      </c>
      <c r="AR29" s="54">
        <v>-2.2577680858118015E-3</v>
      </c>
      <c r="AS29" s="54">
        <v>-2.2605513865693121E-3</v>
      </c>
      <c r="AT29" s="54">
        <v>6.4995652232510909E-4</v>
      </c>
      <c r="AU29" s="54">
        <v>-3.1099970697598105E-3</v>
      </c>
      <c r="AV29" s="54">
        <v>-2.03199121598797E-3</v>
      </c>
      <c r="AW29" s="54">
        <v>-8.7146400884825673E-4</v>
      </c>
      <c r="AX29" s="54">
        <v>5.4532797532145967E-3</v>
      </c>
      <c r="AY29" s="54">
        <v>-2.1390430515634654E-4</v>
      </c>
      <c r="AZ29" s="54">
        <v>2.0411581771351359E-3</v>
      </c>
      <c r="BA29" s="54">
        <v>4.5620330213096208E-3</v>
      </c>
      <c r="BB29" s="54">
        <v>6.9834447443089358E-3</v>
      </c>
      <c r="BC29" s="54">
        <v>-4.7376200629965293E-4</v>
      </c>
      <c r="BD29" s="54">
        <v>9.6649270525565347E-4</v>
      </c>
      <c r="BE29" s="54">
        <v>2.1645755316269332E-3</v>
      </c>
      <c r="BF29" s="54">
        <v>3.6246812348159243E-3</v>
      </c>
      <c r="BG29" s="54">
        <v>-1.31709707063541E-3</v>
      </c>
      <c r="BH29" s="54">
        <v>1.1616819793557548E-3</v>
      </c>
      <c r="BI29" s="54">
        <v>2.6391895967585559E-3</v>
      </c>
      <c r="BJ29" s="54">
        <v>4.5452748892328195E-3</v>
      </c>
      <c r="BK29" s="54">
        <v>-8.9873144856152793E-4</v>
      </c>
      <c r="BL29" s="54">
        <v>8.914969391498888E-4</v>
      </c>
      <c r="BM29" s="54">
        <v>2.2742692400093308E-3</v>
      </c>
      <c r="BN29" s="54">
        <v>5.2072697178990142E-3</v>
      </c>
      <c r="BO29" s="54">
        <v>1.131855519375067E-3</v>
      </c>
      <c r="BP29" s="54">
        <v>3.3083644171773784E-3</v>
      </c>
    </row>
    <row r="30" spans="1:68" ht="20.100000000000001" customHeight="1" x14ac:dyDescent="0.25">
      <c r="A30" s="72">
        <v>312</v>
      </c>
      <c r="B30" s="71" t="s">
        <v>377</v>
      </c>
      <c r="C30" s="54" t="s">
        <v>748</v>
      </c>
      <c r="D30" s="54" t="s">
        <v>748</v>
      </c>
      <c r="E30" s="54" t="s">
        <v>748</v>
      </c>
      <c r="F30" s="54" t="s">
        <v>748</v>
      </c>
      <c r="G30" s="54" t="s">
        <v>748</v>
      </c>
      <c r="H30" s="54" t="s">
        <v>748</v>
      </c>
      <c r="I30" s="54" t="s">
        <v>748</v>
      </c>
      <c r="J30" s="54" t="s">
        <v>748</v>
      </c>
      <c r="K30" s="54" t="s">
        <v>748</v>
      </c>
      <c r="L30" s="54" t="s">
        <v>748</v>
      </c>
      <c r="M30" s="54" t="s">
        <v>748</v>
      </c>
      <c r="N30" s="54" t="s">
        <v>748</v>
      </c>
      <c r="O30" s="54" t="s">
        <v>748</v>
      </c>
      <c r="P30" s="54" t="s">
        <v>748</v>
      </c>
      <c r="Q30" s="54" t="s">
        <v>748</v>
      </c>
      <c r="R30" s="54" t="s">
        <v>748</v>
      </c>
      <c r="S30" s="54" t="s">
        <v>748</v>
      </c>
      <c r="T30" s="54" t="s">
        <v>748</v>
      </c>
      <c r="U30" s="54" t="s">
        <v>748</v>
      </c>
      <c r="V30" s="54" t="s">
        <v>748</v>
      </c>
      <c r="W30" s="54" t="s">
        <v>748</v>
      </c>
      <c r="X30" s="54" t="s">
        <v>748</v>
      </c>
      <c r="Y30" s="54" t="s">
        <v>748</v>
      </c>
      <c r="Z30" s="54" t="s">
        <v>748</v>
      </c>
      <c r="AA30" s="54" t="s">
        <v>748</v>
      </c>
      <c r="AB30" s="54" t="s">
        <v>748</v>
      </c>
      <c r="AC30" s="54" t="s">
        <v>748</v>
      </c>
      <c r="AD30" s="54" t="s">
        <v>748</v>
      </c>
      <c r="AE30" s="54" t="s">
        <v>748</v>
      </c>
      <c r="AF30" s="54" t="s">
        <v>748</v>
      </c>
      <c r="AG30" s="54" t="s">
        <v>748</v>
      </c>
      <c r="AH30" s="54" t="s">
        <v>748</v>
      </c>
      <c r="AI30" s="54" t="s">
        <v>748</v>
      </c>
      <c r="AJ30" s="54" t="s">
        <v>748</v>
      </c>
      <c r="AK30" s="54" t="s">
        <v>748</v>
      </c>
      <c r="AL30" s="54" t="s">
        <v>748</v>
      </c>
      <c r="AM30" s="54" t="s">
        <v>748</v>
      </c>
      <c r="AN30" s="54" t="s">
        <v>748</v>
      </c>
      <c r="AO30" s="54" t="s">
        <v>748</v>
      </c>
      <c r="AP30" s="54" t="s">
        <v>748</v>
      </c>
      <c r="AQ30" s="54">
        <v>1.3081375041956244E-5</v>
      </c>
      <c r="AR30" s="54">
        <v>1.6032234065921157E-5</v>
      </c>
      <c r="AS30" s="54">
        <v>2.8517063782166172E-5</v>
      </c>
      <c r="AT30" s="54">
        <v>3.5403411403112193E-5</v>
      </c>
      <c r="AU30" s="54">
        <v>4.9730615053804003E-6</v>
      </c>
      <c r="AV30" s="54">
        <v>1.1708064528252891E-5</v>
      </c>
      <c r="AW30" s="54">
        <v>6.8286269015369878E-6</v>
      </c>
      <c r="AX30" s="54">
        <v>2.7743046395377793E-5</v>
      </c>
      <c r="AY30" s="54">
        <v>9.1394288075522088E-6</v>
      </c>
      <c r="AZ30" s="54">
        <v>1.6437408902213245E-5</v>
      </c>
      <c r="BA30" s="54">
        <v>2.7130627934631161E-5</v>
      </c>
      <c r="BB30" s="54">
        <v>5.3138912030188925E-5</v>
      </c>
      <c r="BC30" s="54">
        <v>1.9173193739834435E-5</v>
      </c>
      <c r="BD30" s="54">
        <v>2.4666569409513193E-5</v>
      </c>
      <c r="BE30" s="54">
        <v>1.7337914293297037E-5</v>
      </c>
      <c r="BF30" s="54">
        <v>1.8295598075036446E-5</v>
      </c>
      <c r="BG30" s="54">
        <v>6.0005271309334061E-5</v>
      </c>
      <c r="BH30" s="54">
        <v>2.3169398352641564E-5</v>
      </c>
      <c r="BI30" s="54">
        <v>1.7641317302489177E-5</v>
      </c>
      <c r="BJ30" s="54">
        <v>2.9295716270694188E-5</v>
      </c>
      <c r="BK30" s="54">
        <v>9.8706206584867434E-6</v>
      </c>
      <c r="BL30" s="54">
        <v>2.4444124842790387E-5</v>
      </c>
      <c r="BM30" s="54">
        <v>2.1742829053177847E-5</v>
      </c>
      <c r="BN30" s="54">
        <v>1.8884535101394537E-5</v>
      </c>
      <c r="BO30" s="54">
        <v>1.743812300848452E-5</v>
      </c>
      <c r="BP30" s="54">
        <v>2.2736391765487507E-5</v>
      </c>
    </row>
    <row r="31" spans="1:68" ht="20.100000000000001" customHeight="1" x14ac:dyDescent="0.25">
      <c r="A31" s="72">
        <v>313</v>
      </c>
      <c r="B31" s="71" t="s">
        <v>378</v>
      </c>
      <c r="C31" s="54" t="s">
        <v>748</v>
      </c>
      <c r="D31" s="54" t="s">
        <v>748</v>
      </c>
      <c r="E31" s="54" t="s">
        <v>748</v>
      </c>
      <c r="F31" s="54" t="s">
        <v>748</v>
      </c>
      <c r="G31" s="54" t="s">
        <v>748</v>
      </c>
      <c r="H31" s="54" t="s">
        <v>748</v>
      </c>
      <c r="I31" s="54" t="s">
        <v>748</v>
      </c>
      <c r="J31" s="54" t="s">
        <v>748</v>
      </c>
      <c r="K31" s="54" t="s">
        <v>748</v>
      </c>
      <c r="L31" s="54" t="s">
        <v>748</v>
      </c>
      <c r="M31" s="54" t="s">
        <v>748</v>
      </c>
      <c r="N31" s="54" t="s">
        <v>748</v>
      </c>
      <c r="O31" s="54" t="s">
        <v>748</v>
      </c>
      <c r="P31" s="54" t="s">
        <v>748</v>
      </c>
      <c r="Q31" s="54" t="s">
        <v>748</v>
      </c>
      <c r="R31" s="54" t="s">
        <v>748</v>
      </c>
      <c r="S31" s="54" t="s">
        <v>748</v>
      </c>
      <c r="T31" s="54" t="s">
        <v>748</v>
      </c>
      <c r="U31" s="54" t="s">
        <v>748</v>
      </c>
      <c r="V31" s="54" t="s">
        <v>748</v>
      </c>
      <c r="W31" s="54" t="s">
        <v>748</v>
      </c>
      <c r="X31" s="54" t="s">
        <v>748</v>
      </c>
      <c r="Y31" s="54" t="s">
        <v>748</v>
      </c>
      <c r="Z31" s="54" t="s">
        <v>748</v>
      </c>
      <c r="AA31" s="54" t="s">
        <v>748</v>
      </c>
      <c r="AB31" s="54" t="s">
        <v>748</v>
      </c>
      <c r="AC31" s="54" t="s">
        <v>748</v>
      </c>
      <c r="AD31" s="54" t="s">
        <v>748</v>
      </c>
      <c r="AE31" s="54" t="s">
        <v>748</v>
      </c>
      <c r="AF31" s="54" t="s">
        <v>748</v>
      </c>
      <c r="AG31" s="54" t="s">
        <v>748</v>
      </c>
      <c r="AH31" s="54" t="s">
        <v>748</v>
      </c>
      <c r="AI31" s="54" t="s">
        <v>748</v>
      </c>
      <c r="AJ31" s="54" t="s">
        <v>748</v>
      </c>
      <c r="AK31" s="54" t="s">
        <v>748</v>
      </c>
      <c r="AL31" s="54" t="s">
        <v>748</v>
      </c>
      <c r="AM31" s="54" t="s">
        <v>748</v>
      </c>
      <c r="AN31" s="54" t="s">
        <v>748</v>
      </c>
      <c r="AO31" s="54" t="s">
        <v>748</v>
      </c>
      <c r="AP31" s="54" t="s">
        <v>748</v>
      </c>
      <c r="AQ31" s="54">
        <v>9.3135008605341803E-9</v>
      </c>
      <c r="AR31" s="54">
        <v>5.0255898639711407E-9</v>
      </c>
      <c r="AS31" s="54">
        <v>1.3140782677423457E-8</v>
      </c>
      <c r="AT31" s="54">
        <v>9.016903089691549E-9</v>
      </c>
      <c r="AU31" s="54">
        <v>0</v>
      </c>
      <c r="AV31" s="54">
        <v>0</v>
      </c>
      <c r="AW31" s="54">
        <v>0</v>
      </c>
      <c r="AX31" s="54">
        <v>0</v>
      </c>
      <c r="AY31" s="54">
        <v>0</v>
      </c>
      <c r="AZ31" s="54">
        <v>1.8070468059143248E-8</v>
      </c>
      <c r="BA31" s="54">
        <v>0</v>
      </c>
      <c r="BB31" s="54">
        <v>0</v>
      </c>
      <c r="BC31" s="54">
        <v>0</v>
      </c>
      <c r="BD31" s="54">
        <v>0</v>
      </c>
      <c r="BE31" s="54">
        <v>0</v>
      </c>
      <c r="BF31" s="54">
        <v>0</v>
      </c>
      <c r="BG31" s="54">
        <v>0</v>
      </c>
      <c r="BH31" s="54">
        <v>0</v>
      </c>
      <c r="BI31" s="54">
        <v>0</v>
      </c>
      <c r="BJ31" s="54">
        <v>0</v>
      </c>
      <c r="BK31" s="54">
        <v>0</v>
      </c>
      <c r="BL31" s="54">
        <v>0</v>
      </c>
      <c r="BM31" s="54">
        <v>0</v>
      </c>
      <c r="BN31" s="54">
        <v>5.6745551118283957E-9</v>
      </c>
      <c r="BO31" s="54">
        <v>0</v>
      </c>
      <c r="BP31" s="54">
        <v>0</v>
      </c>
    </row>
    <row r="32" spans="1:68" ht="20.100000000000001" customHeight="1" x14ac:dyDescent="0.25">
      <c r="A32" s="72">
        <v>314</v>
      </c>
      <c r="B32" s="71" t="s">
        <v>379</v>
      </c>
      <c r="C32" s="54" t="s">
        <v>748</v>
      </c>
      <c r="D32" s="54" t="s">
        <v>748</v>
      </c>
      <c r="E32" s="54" t="s">
        <v>748</v>
      </c>
      <c r="F32" s="54" t="s">
        <v>748</v>
      </c>
      <c r="G32" s="54" t="s">
        <v>748</v>
      </c>
      <c r="H32" s="54" t="s">
        <v>748</v>
      </c>
      <c r="I32" s="54" t="s">
        <v>748</v>
      </c>
      <c r="J32" s="54" t="s">
        <v>748</v>
      </c>
      <c r="K32" s="54" t="s">
        <v>748</v>
      </c>
      <c r="L32" s="54" t="s">
        <v>748</v>
      </c>
      <c r="M32" s="54" t="s">
        <v>748</v>
      </c>
      <c r="N32" s="54" t="s">
        <v>748</v>
      </c>
      <c r="O32" s="54" t="s">
        <v>748</v>
      </c>
      <c r="P32" s="54" t="s">
        <v>748</v>
      </c>
      <c r="Q32" s="54" t="s">
        <v>748</v>
      </c>
      <c r="R32" s="54" t="s">
        <v>748</v>
      </c>
      <c r="S32" s="54" t="s">
        <v>748</v>
      </c>
      <c r="T32" s="54" t="s">
        <v>748</v>
      </c>
      <c r="U32" s="54" t="s">
        <v>748</v>
      </c>
      <c r="V32" s="54" t="s">
        <v>748</v>
      </c>
      <c r="W32" s="54" t="s">
        <v>748</v>
      </c>
      <c r="X32" s="54" t="s">
        <v>748</v>
      </c>
      <c r="Y32" s="54" t="s">
        <v>748</v>
      </c>
      <c r="Z32" s="54" t="s">
        <v>748</v>
      </c>
      <c r="AA32" s="54" t="s">
        <v>748</v>
      </c>
      <c r="AB32" s="54" t="s">
        <v>748</v>
      </c>
      <c r="AC32" s="54" t="s">
        <v>748</v>
      </c>
      <c r="AD32" s="54" t="s">
        <v>748</v>
      </c>
      <c r="AE32" s="54" t="s">
        <v>748</v>
      </c>
      <c r="AF32" s="54" t="s">
        <v>748</v>
      </c>
      <c r="AG32" s="54" t="s">
        <v>748</v>
      </c>
      <c r="AH32" s="54" t="s">
        <v>748</v>
      </c>
      <c r="AI32" s="54" t="s">
        <v>748</v>
      </c>
      <c r="AJ32" s="54" t="s">
        <v>748</v>
      </c>
      <c r="AK32" s="54" t="s">
        <v>748</v>
      </c>
      <c r="AL32" s="54" t="s">
        <v>748</v>
      </c>
      <c r="AM32" s="54" t="s">
        <v>748</v>
      </c>
      <c r="AN32" s="54" t="s">
        <v>748</v>
      </c>
      <c r="AO32" s="54" t="s">
        <v>748</v>
      </c>
      <c r="AP32" s="54" t="s">
        <v>748</v>
      </c>
      <c r="AQ32" s="54">
        <v>0</v>
      </c>
      <c r="AR32" s="54">
        <v>0</v>
      </c>
      <c r="AS32" s="54">
        <v>0</v>
      </c>
      <c r="AT32" s="54">
        <v>0</v>
      </c>
      <c r="AU32" s="54">
        <v>0</v>
      </c>
      <c r="AV32" s="54">
        <v>0</v>
      </c>
      <c r="AW32" s="54">
        <v>0</v>
      </c>
      <c r="AX32" s="54">
        <v>0</v>
      </c>
      <c r="AY32" s="54">
        <v>0</v>
      </c>
      <c r="AZ32" s="54">
        <v>0</v>
      </c>
      <c r="BA32" s="54">
        <v>0</v>
      </c>
      <c r="BB32" s="54">
        <v>0</v>
      </c>
      <c r="BC32" s="54">
        <v>0</v>
      </c>
      <c r="BD32" s="54">
        <v>0</v>
      </c>
      <c r="BE32" s="54">
        <v>0</v>
      </c>
      <c r="BF32" s="54">
        <v>0</v>
      </c>
      <c r="BG32" s="54">
        <v>0</v>
      </c>
      <c r="BH32" s="54">
        <v>0</v>
      </c>
      <c r="BI32" s="54">
        <v>0</v>
      </c>
      <c r="BJ32" s="54">
        <v>0</v>
      </c>
      <c r="BK32" s="54">
        <v>0</v>
      </c>
      <c r="BL32" s="54">
        <v>0</v>
      </c>
      <c r="BM32" s="54">
        <v>0</v>
      </c>
      <c r="BN32" s="54">
        <v>0</v>
      </c>
      <c r="BO32" s="54">
        <v>0</v>
      </c>
      <c r="BP32" s="54">
        <v>0</v>
      </c>
    </row>
    <row r="33" spans="1:68" ht="20.100000000000001" customHeight="1" x14ac:dyDescent="0.25">
      <c r="A33" s="73"/>
      <c r="B33" s="73" t="s">
        <v>347</v>
      </c>
      <c r="C33" s="106">
        <v>-6.3499701869708797E-3</v>
      </c>
      <c r="D33" s="106">
        <v>-7.1894781938419226E-3</v>
      </c>
      <c r="E33" s="106">
        <v>-7.2586898180978052E-3</v>
      </c>
      <c r="F33" s="106">
        <v>-2.0772921135553592E-2</v>
      </c>
      <c r="G33" s="106">
        <v>1.2456035973615986E-3</v>
      </c>
      <c r="H33" s="106">
        <v>7.5612978403726992E-4</v>
      </c>
      <c r="I33" s="106">
        <v>-1.2323841598508868E-4</v>
      </c>
      <c r="J33" s="106">
        <v>-1.0507047265557753E-2</v>
      </c>
      <c r="K33" s="106">
        <v>6.2109874208780402E-3</v>
      </c>
      <c r="L33" s="106">
        <v>-5.8842603676444961E-3</v>
      </c>
      <c r="M33" s="106">
        <v>-1.5803420503259929E-2</v>
      </c>
      <c r="N33" s="106">
        <v>-7.0648453595264686E-3</v>
      </c>
      <c r="O33" s="106">
        <v>-1.1242822218377108E-3</v>
      </c>
      <c r="P33" s="106">
        <v>-5.3669901370594737E-4</v>
      </c>
      <c r="Q33" s="106">
        <v>-1.1488510378984566E-2</v>
      </c>
      <c r="R33" s="106">
        <v>-1.6200909994373951E-2</v>
      </c>
      <c r="S33" s="106">
        <v>-2.671407101614781E-3</v>
      </c>
      <c r="T33" s="106">
        <v>-1.1215261258759022E-2</v>
      </c>
      <c r="U33" s="106">
        <v>-1.0339122518088247E-2</v>
      </c>
      <c r="V33" s="106">
        <v>-1.144282374018479E-2</v>
      </c>
      <c r="W33" s="106">
        <v>2.673563320992662E-3</v>
      </c>
      <c r="X33" s="106">
        <v>-7.5033205611541639E-3</v>
      </c>
      <c r="Y33" s="106">
        <v>-1.4064489090205351E-2</v>
      </c>
      <c r="Z33" s="106">
        <v>-2.6774995695712921E-2</v>
      </c>
      <c r="AA33" s="106">
        <v>-4.7011025100461134E-3</v>
      </c>
      <c r="AB33" s="106">
        <v>-1.3644068228786355E-2</v>
      </c>
      <c r="AC33" s="106">
        <v>-1.1416813140369407E-2</v>
      </c>
      <c r="AD33" s="106">
        <v>-1.1247898626890115E-2</v>
      </c>
      <c r="AE33" s="106">
        <v>1.5117008833750677E-3</v>
      </c>
      <c r="AF33" s="106">
        <v>-3.686016740127483E-3</v>
      </c>
      <c r="AG33" s="106">
        <v>-6.3258949296615911E-3</v>
      </c>
      <c r="AH33" s="106">
        <v>-1.7797855791339041E-2</v>
      </c>
      <c r="AI33" s="106">
        <v>3.8341837637195101E-3</v>
      </c>
      <c r="AJ33" s="106">
        <v>-3.2073205293890921E-3</v>
      </c>
      <c r="AK33" s="106">
        <v>-1.0537727736869437E-2</v>
      </c>
      <c r="AL33" s="106">
        <v>-1.1818530513037565E-2</v>
      </c>
      <c r="AM33" s="106">
        <v>7.5294295544765062E-3</v>
      </c>
      <c r="AN33" s="106">
        <v>-1.9767107461564569E-3</v>
      </c>
      <c r="AO33" s="106">
        <v>-8.5222277053193592E-4</v>
      </c>
      <c r="AP33" s="106">
        <v>-3.2326299180219973E-3</v>
      </c>
      <c r="AQ33" s="106">
        <v>1.3051853494604066E-2</v>
      </c>
      <c r="AR33" s="106">
        <v>-4.2778717970869094E-3</v>
      </c>
      <c r="AS33" s="106">
        <v>1.5858703298645846E-2</v>
      </c>
      <c r="AT33" s="106">
        <v>-9.5057101897863105E-3</v>
      </c>
      <c r="AU33" s="106">
        <v>1.9645461131048186E-2</v>
      </c>
      <c r="AV33" s="106">
        <v>1.0344745604239558E-2</v>
      </c>
      <c r="AW33" s="106">
        <v>1.8216676726991725E-2</v>
      </c>
      <c r="AX33" s="106">
        <v>-1.0211922949476459E-2</v>
      </c>
      <c r="AY33" s="106">
        <v>1.8543915330936831E-2</v>
      </c>
      <c r="AZ33" s="106">
        <v>5.4658719496576377E-4</v>
      </c>
      <c r="BA33" s="106">
        <v>-7.5916054295767765E-3</v>
      </c>
      <c r="BB33" s="106">
        <v>-1.8372464161656044E-2</v>
      </c>
      <c r="BC33" s="106">
        <v>1.1403729332446319E-3</v>
      </c>
      <c r="BD33" s="106">
        <v>-2.521879529160745E-3</v>
      </c>
      <c r="BE33" s="106">
        <v>-9.9547406687020921E-3</v>
      </c>
      <c r="BF33" s="106">
        <v>-2.0254348905490216E-2</v>
      </c>
      <c r="BG33" s="106">
        <v>1.3588296548336891E-2</v>
      </c>
      <c r="BH33" s="106">
        <v>-3.9934137887865971E-3</v>
      </c>
      <c r="BI33" s="106">
        <v>-6.4993494328393102E-3</v>
      </c>
      <c r="BJ33" s="106">
        <v>-1.7641514760274552E-2</v>
      </c>
      <c r="BK33" s="106">
        <v>9.2271633494170318E-3</v>
      </c>
      <c r="BL33" s="106">
        <v>-3.7817594737781751E-3</v>
      </c>
      <c r="BM33" s="106">
        <v>-9.0468159228869454E-3</v>
      </c>
      <c r="BN33" s="106">
        <v>-2.3750691771223104E-2</v>
      </c>
      <c r="BO33" s="106">
        <v>4.4980095099937762E-3</v>
      </c>
      <c r="BP33" s="106">
        <v>-5.6104149083815221E-3</v>
      </c>
    </row>
    <row r="34" spans="1:68" ht="20.100000000000001" customHeight="1" x14ac:dyDescent="0.25">
      <c r="A34" s="73"/>
      <c r="B34" s="73" t="s">
        <v>348</v>
      </c>
      <c r="C34" s="106">
        <v>7.123866032330721E-3</v>
      </c>
      <c r="D34" s="106">
        <v>9.1969570383497526E-3</v>
      </c>
      <c r="E34" s="106">
        <v>3.7363964873089466E-3</v>
      </c>
      <c r="F34" s="106">
        <v>-2.7885525512642618E-3</v>
      </c>
      <c r="G34" s="106">
        <v>1.5300248386221266E-2</v>
      </c>
      <c r="H34" s="106">
        <v>9.8320960560660912E-3</v>
      </c>
      <c r="I34" s="106">
        <v>6.7084928488740586E-3</v>
      </c>
      <c r="J34" s="106">
        <v>-2.4885772282963719E-4</v>
      </c>
      <c r="K34" s="106">
        <v>1.1962315192193181E-2</v>
      </c>
      <c r="L34" s="106">
        <v>7.718216851766122E-3</v>
      </c>
      <c r="M34" s="106">
        <v>8.1183667202628469E-4</v>
      </c>
      <c r="N34" s="106">
        <v>8.1545443963482287E-4</v>
      </c>
      <c r="O34" s="106">
        <v>8.0195410481985543E-3</v>
      </c>
      <c r="P34" s="106">
        <v>6.4391219722974256E-3</v>
      </c>
      <c r="Q34" s="106">
        <v>-2.4298939128695541E-3</v>
      </c>
      <c r="R34" s="106">
        <v>-4.4043500214863661E-3</v>
      </c>
      <c r="S34" s="106">
        <v>8.1909832380415003E-3</v>
      </c>
      <c r="T34" s="106">
        <v>-1.7855386137156821E-3</v>
      </c>
      <c r="U34" s="106">
        <v>-8.6293603126605129E-3</v>
      </c>
      <c r="V34" s="106">
        <v>-1.1670817436615481E-3</v>
      </c>
      <c r="W34" s="106">
        <v>1.3510218768597034E-2</v>
      </c>
      <c r="X34" s="106">
        <v>5.70778997180458E-3</v>
      </c>
      <c r="Y34" s="106">
        <v>-2.1848020564352146E-3</v>
      </c>
      <c r="Z34" s="106">
        <v>-8.0245028570567842E-3</v>
      </c>
      <c r="AA34" s="106">
        <v>1.0088823931366323E-2</v>
      </c>
      <c r="AB34" s="106">
        <v>-2.0760659060883864E-3</v>
      </c>
      <c r="AC34" s="106">
        <v>1.8628860869127611E-3</v>
      </c>
      <c r="AD34" s="106">
        <v>-3.2721685409548206E-3</v>
      </c>
      <c r="AE34" s="106">
        <v>1.2804538006089614E-2</v>
      </c>
      <c r="AF34" s="106">
        <v>2.3940529774916634E-3</v>
      </c>
      <c r="AG34" s="106">
        <v>-1.2412870620675859E-3</v>
      </c>
      <c r="AH34" s="106">
        <v>-1.0065020768726483E-2</v>
      </c>
      <c r="AI34" s="106">
        <v>1.2092315284077794E-2</v>
      </c>
      <c r="AJ34" s="106">
        <v>4.0638631252524005E-3</v>
      </c>
      <c r="AK34" s="106">
        <v>2.0943009282089426E-5</v>
      </c>
      <c r="AL34" s="106">
        <v>-4.9571202660226065E-3</v>
      </c>
      <c r="AM34" s="106">
        <v>1.3984296755070366E-2</v>
      </c>
      <c r="AN34" s="106">
        <v>4.6491982648499183E-3</v>
      </c>
      <c r="AO34" s="106">
        <v>5.408070138852427E-3</v>
      </c>
      <c r="AP34" s="106">
        <v>2.6757232002062757E-3</v>
      </c>
      <c r="AQ34" s="106">
        <v>1.8406118123059048E-2</v>
      </c>
      <c r="AR34" s="106">
        <v>6.0014867395819275E-4</v>
      </c>
      <c r="AS34" s="106">
        <v>2.0193520925117271E-2</v>
      </c>
      <c r="AT34" s="106">
        <v>-5.5623120546912921E-3</v>
      </c>
      <c r="AU34" s="106">
        <v>2.2785156511849786E-2</v>
      </c>
      <c r="AV34" s="106">
        <v>1.3922943162796039E-2</v>
      </c>
      <c r="AW34" s="106">
        <v>2.1637526408967312E-2</v>
      </c>
      <c r="AX34" s="106">
        <v>-6.2110075513502686E-3</v>
      </c>
      <c r="AY34" s="106">
        <v>2.5183384981522471E-2</v>
      </c>
      <c r="AZ34" s="106">
        <v>7.2107755225053428E-3</v>
      </c>
      <c r="BA34" s="106">
        <v>-1.7252315392008504E-4</v>
      </c>
      <c r="BB34" s="106">
        <v>-9.7923870701472817E-3</v>
      </c>
      <c r="BC34" s="106">
        <v>1.0029508449356047E-2</v>
      </c>
      <c r="BD34" s="106">
        <v>5.5043995987908512E-3</v>
      </c>
      <c r="BE34" s="106">
        <v>-1.1616551798068048E-3</v>
      </c>
      <c r="BF34" s="106">
        <v>-1.1679773991493395E-2</v>
      </c>
      <c r="BG34" s="106">
        <v>2.1574870788209605E-2</v>
      </c>
      <c r="BH34" s="106">
        <v>3.0027975056638209E-3</v>
      </c>
      <c r="BI34" s="106">
        <v>-7.9411396216523894E-5</v>
      </c>
      <c r="BJ34" s="106">
        <v>-1.0984568611686708E-2</v>
      </c>
      <c r="BK34" s="106">
        <v>1.5944171059613953E-2</v>
      </c>
      <c r="BL34" s="106">
        <v>3.57342221219944E-3</v>
      </c>
      <c r="BM34" s="106">
        <v>-1.0077423945184941E-3</v>
      </c>
      <c r="BN34" s="106">
        <v>-1.4392392712146726E-2</v>
      </c>
      <c r="BO34" s="106">
        <v>1.0021889215651673E-2</v>
      </c>
      <c r="BP34" s="106">
        <v>1.4616342181077986E-3</v>
      </c>
    </row>
    <row r="35" spans="1:68" ht="20.100000000000001" customHeight="1" x14ac:dyDescent="0.25">
      <c r="A35" s="75" t="s">
        <v>349</v>
      </c>
      <c r="B35" s="76"/>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row>
    <row r="36" spans="1:68" ht="20.100000000000001" customHeight="1" x14ac:dyDescent="0.25">
      <c r="A36" s="77" t="s">
        <v>238</v>
      </c>
      <c r="B36" s="78" t="s">
        <v>352</v>
      </c>
      <c r="C36" s="104" t="s">
        <v>748</v>
      </c>
      <c r="D36" s="104" t="s">
        <v>748</v>
      </c>
      <c r="E36" s="104" t="s">
        <v>748</v>
      </c>
      <c r="F36" s="104" t="s">
        <v>748</v>
      </c>
      <c r="G36" s="104" t="s">
        <v>748</v>
      </c>
      <c r="H36" s="104" t="s">
        <v>748</v>
      </c>
      <c r="I36" s="104" t="s">
        <v>748</v>
      </c>
      <c r="J36" s="104" t="s">
        <v>748</v>
      </c>
      <c r="K36" s="104" t="s">
        <v>748</v>
      </c>
      <c r="L36" s="104" t="s">
        <v>748</v>
      </c>
      <c r="M36" s="104" t="s">
        <v>748</v>
      </c>
      <c r="N36" s="104" t="s">
        <v>748</v>
      </c>
      <c r="O36" s="104" t="s">
        <v>748</v>
      </c>
      <c r="P36" s="104" t="s">
        <v>748</v>
      </c>
      <c r="Q36" s="104" t="s">
        <v>748</v>
      </c>
      <c r="R36" s="104" t="s">
        <v>748</v>
      </c>
      <c r="S36" s="104" t="s">
        <v>748</v>
      </c>
      <c r="T36" s="104" t="s">
        <v>748</v>
      </c>
      <c r="U36" s="104" t="s">
        <v>748</v>
      </c>
      <c r="V36" s="104" t="s">
        <v>748</v>
      </c>
      <c r="W36" s="104" t="s">
        <v>748</v>
      </c>
      <c r="X36" s="104" t="s">
        <v>748</v>
      </c>
      <c r="Y36" s="104" t="s">
        <v>748</v>
      </c>
      <c r="Z36" s="104" t="s">
        <v>748</v>
      </c>
      <c r="AA36" s="104" t="s">
        <v>748</v>
      </c>
      <c r="AB36" s="104" t="s">
        <v>748</v>
      </c>
      <c r="AC36" s="104" t="s">
        <v>748</v>
      </c>
      <c r="AD36" s="104" t="s">
        <v>748</v>
      </c>
      <c r="AE36" s="104" t="s">
        <v>748</v>
      </c>
      <c r="AF36" s="104" t="s">
        <v>748</v>
      </c>
      <c r="AG36" s="104" t="s">
        <v>748</v>
      </c>
      <c r="AH36" s="104" t="s">
        <v>748</v>
      </c>
      <c r="AI36" s="104" t="s">
        <v>748</v>
      </c>
      <c r="AJ36" s="104" t="s">
        <v>748</v>
      </c>
      <c r="AK36" s="104" t="s">
        <v>748</v>
      </c>
      <c r="AL36" s="104" t="s">
        <v>748</v>
      </c>
      <c r="AM36" s="104" t="s">
        <v>748</v>
      </c>
      <c r="AN36" s="104" t="s">
        <v>748</v>
      </c>
      <c r="AO36" s="104" t="s">
        <v>748</v>
      </c>
      <c r="AP36" s="104" t="s">
        <v>748</v>
      </c>
      <c r="AQ36" s="104">
        <v>2.1009637328085005E-3</v>
      </c>
      <c r="AR36" s="104">
        <v>3.6627044705878462E-3</v>
      </c>
      <c r="AS36" s="104">
        <v>3.2649887757652428E-3</v>
      </c>
      <c r="AT36" s="104">
        <v>6.0419698619775912E-3</v>
      </c>
      <c r="AU36" s="104">
        <v>2.4137859741456395E-3</v>
      </c>
      <c r="AV36" s="104">
        <v>3.6341659147387439E-3</v>
      </c>
      <c r="AW36" s="104">
        <v>4.748517152825372E-3</v>
      </c>
      <c r="AX36" s="104">
        <v>1.1028565692485491E-2</v>
      </c>
      <c r="AY36" s="104">
        <v>5.6937190300916591E-3</v>
      </c>
      <c r="AZ36" s="104">
        <v>7.6808957255159729E-3</v>
      </c>
      <c r="BA36" s="104">
        <v>1.0155244289721334E-2</v>
      </c>
      <c r="BB36" s="104">
        <v>1.2514513870227796E-2</v>
      </c>
      <c r="BC36" s="104">
        <v>5.2825956165164292E-3</v>
      </c>
      <c r="BD36" s="104">
        <v>6.4599298755636863E-3</v>
      </c>
      <c r="BE36" s="104">
        <v>7.6223526230959635E-3</v>
      </c>
      <c r="BF36" s="104">
        <v>8.9205482777411534E-3</v>
      </c>
      <c r="BG36" s="104">
        <v>4.3923001986861899E-3</v>
      </c>
      <c r="BH36" s="104">
        <v>6.6153774227629145E-3</v>
      </c>
      <c r="BI36" s="104">
        <v>7.8354391259335219E-3</v>
      </c>
      <c r="BJ36" s="104">
        <v>9.7337245127200323E-3</v>
      </c>
      <c r="BK36" s="104">
        <v>4.7044025026390839E-3</v>
      </c>
      <c r="BL36" s="104">
        <v>6.2525342718581884E-3</v>
      </c>
      <c r="BM36" s="104">
        <v>7.6681431583783205E-3</v>
      </c>
      <c r="BN36" s="104">
        <v>1.0570481938757518E-2</v>
      </c>
      <c r="BO36" s="104">
        <v>6.4932869295064649E-3</v>
      </c>
      <c r="BP36" s="104">
        <v>8.5044374399164176E-3</v>
      </c>
    </row>
    <row r="37" spans="1:68" ht="20.100000000000001" customHeight="1" x14ac:dyDescent="0.25">
      <c r="A37" s="77" t="s">
        <v>239</v>
      </c>
      <c r="B37" s="78" t="s">
        <v>350</v>
      </c>
      <c r="C37" s="95">
        <v>1.4668854596718672E-3</v>
      </c>
      <c r="D37" s="95">
        <v>3.9253233601284016E-3</v>
      </c>
      <c r="E37" s="95">
        <v>4.762615006474004E-3</v>
      </c>
      <c r="F37" s="95">
        <v>-8.0481495870786523E-3</v>
      </c>
      <c r="G37" s="95">
        <v>6.4039343946163813E-3</v>
      </c>
      <c r="H37" s="95">
        <v>7.9878308148539738E-3</v>
      </c>
      <c r="I37" s="95">
        <v>7.3637047355435553E-3</v>
      </c>
      <c r="J37" s="95">
        <v>1.6312798978789907E-4</v>
      </c>
      <c r="K37" s="95">
        <v>1.0889200766269959E-2</v>
      </c>
      <c r="L37" s="95">
        <v>5.1980734834665204E-4</v>
      </c>
      <c r="M37" s="95">
        <v>-8.7311835003578454E-3</v>
      </c>
      <c r="N37" s="95">
        <v>2.9248751084282854E-3</v>
      </c>
      <c r="O37" s="95">
        <v>4.0123660235471632E-3</v>
      </c>
      <c r="P37" s="95">
        <v>8.433787449353098E-3</v>
      </c>
      <c r="Q37" s="95">
        <v>-1.8980835408983613E-3</v>
      </c>
      <c r="R37" s="95">
        <v>-3.3305958632665359E-3</v>
      </c>
      <c r="S37" s="95">
        <v>5.1517284686907316E-3</v>
      </c>
      <c r="T37" s="95">
        <v>-1.0345077704371926E-3</v>
      </c>
      <c r="U37" s="95">
        <v>4.349491292506974E-4</v>
      </c>
      <c r="V37" s="95">
        <v>-1.0729952326241931E-3</v>
      </c>
      <c r="W37" s="95">
        <v>6.5861688564059651E-3</v>
      </c>
      <c r="X37" s="95">
        <v>-1.9853449462960714E-3</v>
      </c>
      <c r="Y37" s="95">
        <v>-8.3418855630871883E-3</v>
      </c>
      <c r="Z37" s="95">
        <v>-1.9016821758709914E-2</v>
      </c>
      <c r="AA37" s="95">
        <v>-9.764907935725872E-4</v>
      </c>
      <c r="AB37" s="95">
        <v>-8.7499019240817062E-3</v>
      </c>
      <c r="AC37" s="95">
        <v>-6.4833411635964967E-3</v>
      </c>
      <c r="AD37" s="95">
        <v>-5.76117470220753E-3</v>
      </c>
      <c r="AE37" s="95">
        <v>5.13070222548862E-3</v>
      </c>
      <c r="AF37" s="95">
        <v>4.7682689048884013E-4</v>
      </c>
      <c r="AG37" s="95">
        <v>-1.1570702807268166E-3</v>
      </c>
      <c r="AH37" s="95">
        <v>-1.1112217174396113E-2</v>
      </c>
      <c r="AI37" s="95">
        <v>7.3116083037823194E-3</v>
      </c>
      <c r="AJ37" s="95">
        <v>1.6312833662685206E-3</v>
      </c>
      <c r="AK37" s="95">
        <v>-5.3000244681589842E-3</v>
      </c>
      <c r="AL37" s="95">
        <v>-5.2493637198496026E-3</v>
      </c>
      <c r="AM37" s="95">
        <v>9.986984513973193E-3</v>
      </c>
      <c r="AN37" s="95">
        <v>1.4124265395726494E-3</v>
      </c>
      <c r="AO37" s="95">
        <v>2.7763222675761469E-3</v>
      </c>
      <c r="AP37" s="95">
        <v>1.3422956207097324E-3</v>
      </c>
      <c r="AQ37" s="95">
        <v>1.5165907915955379E-2</v>
      </c>
      <c r="AR37" s="95">
        <v>-5.9913006684327572E-4</v>
      </c>
      <c r="AS37" s="95">
        <v>1.9152222278975929E-2</v>
      </c>
      <c r="AT37" s="95">
        <v>-3.4283278995025064E-3</v>
      </c>
      <c r="AU37" s="95">
        <v>2.2064220166699212E-2</v>
      </c>
      <c r="AV37" s="95">
        <v>1.3990619583506562E-2</v>
      </c>
      <c r="AW37" s="95">
        <v>2.2972022506718644E-2</v>
      </c>
      <c r="AX37" s="95">
        <v>8.4438578940440579E-4</v>
      </c>
      <c r="AY37" s="95">
        <v>2.4246773789836043E-2</v>
      </c>
      <c r="AZ37" s="95">
        <v>8.2439383998520067E-3</v>
      </c>
      <c r="BA37" s="95">
        <v>2.5907694880791918E-3</v>
      </c>
      <c r="BB37" s="95">
        <v>-5.8048113793980607E-3</v>
      </c>
      <c r="BC37" s="95">
        <v>6.4421417435009008E-3</v>
      </c>
      <c r="BD37" s="95">
        <v>3.9627169158124595E-3</v>
      </c>
      <c r="BE37" s="95">
        <v>-2.315050131312826E-3</v>
      </c>
      <c r="BF37" s="95">
        <v>-1.1315505029674025E-2</v>
      </c>
      <c r="BG37" s="95">
        <v>1.8040602018332411E-2</v>
      </c>
      <c r="BH37" s="95">
        <v>2.6451330323289564E-3</v>
      </c>
      <c r="BI37" s="95">
        <v>1.353731010396703E-3</v>
      </c>
      <c r="BJ37" s="95">
        <v>-7.8784945312838275E-3</v>
      </c>
      <c r="BK37" s="95">
        <v>1.3941436472714598E-2</v>
      </c>
      <c r="BL37" s="95">
        <v>2.4952189229228003E-3</v>
      </c>
      <c r="BM37" s="95">
        <v>-1.3569299354554512E-3</v>
      </c>
      <c r="BN37" s="95">
        <v>-1.3161319622809082E-2</v>
      </c>
      <c r="BO37" s="95">
        <v>1.1008734562508725E-2</v>
      </c>
      <c r="BP37" s="95">
        <v>2.9167589233003812E-3</v>
      </c>
    </row>
    <row r="38" spans="1:68" ht="20.100000000000001" customHeight="1" x14ac:dyDescent="0.25">
      <c r="A38" s="80" t="s">
        <v>240</v>
      </c>
      <c r="B38" s="81" t="s">
        <v>351</v>
      </c>
      <c r="C38" s="96">
        <v>-3.4501282313474059E-3</v>
      </c>
      <c r="D38" s="96">
        <v>-8.1034230520828467E-4</v>
      </c>
      <c r="E38" s="96">
        <v>2.0832047872985256E-4</v>
      </c>
      <c r="F38" s="96">
        <v>-1.2382988535241271E-2</v>
      </c>
      <c r="G38" s="96">
        <v>1.6285177280164324E-3</v>
      </c>
      <c r="H38" s="96">
        <v>3.3913817400213256E-3</v>
      </c>
      <c r="I38" s="96">
        <v>2.8024570375987275E-3</v>
      </c>
      <c r="J38" s="96">
        <v>-4.2450143857613466E-3</v>
      </c>
      <c r="K38" s="96">
        <v>6.1940088277070322E-3</v>
      </c>
      <c r="L38" s="96">
        <v>-4.069784865801316E-3</v>
      </c>
      <c r="M38" s="96">
        <v>-1.3225173866374824E-2</v>
      </c>
      <c r="N38" s="96">
        <v>-1.4552167563047804E-3</v>
      </c>
      <c r="O38" s="96">
        <v>-9.7491067061708785E-4</v>
      </c>
      <c r="P38" s="96">
        <v>3.6327562590909909E-3</v>
      </c>
      <c r="Q38" s="96">
        <v>-6.6806524160547371E-3</v>
      </c>
      <c r="R38" s="96">
        <v>-7.9529564373967045E-3</v>
      </c>
      <c r="S38" s="96">
        <v>1.8025226816717637E-4</v>
      </c>
      <c r="T38" s="96">
        <v>-5.9935037228103644E-3</v>
      </c>
      <c r="U38" s="96">
        <v>-4.4672179468281791E-3</v>
      </c>
      <c r="V38" s="96">
        <v>-5.8585362777002631E-3</v>
      </c>
      <c r="W38" s="96">
        <v>1.2278019574194867E-3</v>
      </c>
      <c r="X38" s="96">
        <v>-7.3693567683360307E-3</v>
      </c>
      <c r="Y38" s="96">
        <v>-1.3749823866570003E-2</v>
      </c>
      <c r="Z38" s="96">
        <v>-2.4349819821028081E-2</v>
      </c>
      <c r="AA38" s="96">
        <v>-6.6920420474711638E-3</v>
      </c>
      <c r="AB38" s="96">
        <v>-1.4364066710343714E-2</v>
      </c>
      <c r="AC38" s="96">
        <v>-1.2113969626546151E-2</v>
      </c>
      <c r="AD38" s="96">
        <v>-1.122251111488622E-2</v>
      </c>
      <c r="AE38" s="96">
        <v>-3.7971454864115986E-4</v>
      </c>
      <c r="AF38" s="96">
        <v>-4.9381970686665205E-3</v>
      </c>
      <c r="AG38" s="96">
        <v>-6.6289026827948743E-3</v>
      </c>
      <c r="AH38" s="96">
        <v>-1.6385522450804709E-2</v>
      </c>
      <c r="AI38" s="96">
        <v>1.7485461072828897E-3</v>
      </c>
      <c r="AJ38" s="96">
        <v>-3.8262602318312141E-3</v>
      </c>
      <c r="AK38" s="96">
        <v>-1.0748473613890971E-2</v>
      </c>
      <c r="AL38" s="96">
        <v>-1.0661850942635309E-2</v>
      </c>
      <c r="AM38" s="96">
        <v>4.2049372592557815E-3</v>
      </c>
      <c r="AN38" s="96">
        <v>-4.0540363233611005E-3</v>
      </c>
      <c r="AO38" s="96">
        <v>-2.5915660197218617E-3</v>
      </c>
      <c r="AP38" s="96">
        <v>-4.0063595351734118E-3</v>
      </c>
      <c r="AQ38" s="96">
        <v>9.6796316323486623E-3</v>
      </c>
      <c r="AR38" s="96">
        <v>-6.5196026232429236E-3</v>
      </c>
      <c r="AS38" s="96">
        <v>1.3626682116641375E-2</v>
      </c>
      <c r="AT38" s="96">
        <v>-8.8203412391549881E-3</v>
      </c>
      <c r="AU38" s="96">
        <v>1.6540437122793759E-2</v>
      </c>
      <c r="AV38" s="96">
        <v>8.3244624527798478E-3</v>
      </c>
      <c r="AW38" s="96">
        <v>1.7352041345045015E-2</v>
      </c>
      <c r="AX38" s="96">
        <v>-4.7309001498664896E-3</v>
      </c>
      <c r="AY38" s="96">
        <v>1.8339150454588039E-2</v>
      </c>
      <c r="AZ38" s="96">
        <v>2.6042008514711706E-3</v>
      </c>
      <c r="BA38" s="96">
        <v>-3.0024417803325232E-3</v>
      </c>
      <c r="BB38" s="96">
        <v>-1.133588050531692E-2</v>
      </c>
      <c r="BC38" s="96">
        <v>6.8578412068481852E-4</v>
      </c>
      <c r="BD38" s="96">
        <v>-1.5307202544955734E-3</v>
      </c>
      <c r="BE38" s="96">
        <v>-7.7728272227818558E-3</v>
      </c>
      <c r="BF38" s="96">
        <v>-1.6611372072599256E-2</v>
      </c>
      <c r="BG38" s="96">
        <v>1.233120474901081E-2</v>
      </c>
      <c r="BH38" s="96">
        <v>-2.8085624110782033E-3</v>
      </c>
      <c r="BI38" s="96">
        <v>-3.842518518778263E-3</v>
      </c>
      <c r="BJ38" s="96">
        <v>-1.306694415477104E-2</v>
      </c>
      <c r="BK38" s="96">
        <v>8.3383025215139853E-3</v>
      </c>
      <c r="BL38" s="96">
        <v>-2.8658184097854994E-3</v>
      </c>
      <c r="BM38" s="96">
        <v>-6.7508038538244405E-3</v>
      </c>
      <c r="BN38" s="96">
        <v>-1.8524531843667584E-2</v>
      </c>
      <c r="BO38" s="96">
        <v>5.6473031523773263E-3</v>
      </c>
      <c r="BP38" s="96">
        <v>-2.2793140994386597E-3</v>
      </c>
    </row>
    <row r="39" spans="1:68" s="24" customFormat="1" ht="20.100000000000001" customHeight="1" x14ac:dyDescent="0.25">
      <c r="A39" s="46" t="s">
        <v>319</v>
      </c>
      <c r="B39" s="47" t="s">
        <v>511</v>
      </c>
      <c r="C39" s="102">
        <v>886397.39307071618</v>
      </c>
      <c r="D39" s="102">
        <v>944145.04099871288</v>
      </c>
      <c r="E39" s="102">
        <v>997934.74025379226</v>
      </c>
      <c r="F39" s="102">
        <v>1057369.8255136234</v>
      </c>
      <c r="G39" s="102">
        <v>1016530.645498577</v>
      </c>
      <c r="H39" s="102">
        <v>1086712.2281030051</v>
      </c>
      <c r="I39" s="102">
        <v>1112334.2238350874</v>
      </c>
      <c r="J39" s="102">
        <v>1160804.902417087</v>
      </c>
      <c r="K39" s="102">
        <v>1129474.13972528</v>
      </c>
      <c r="L39" s="102">
        <v>1183125.6290150515</v>
      </c>
      <c r="M39" s="102">
        <v>1230448.8284066338</v>
      </c>
      <c r="N39" s="102">
        <v>1271711.4024875236</v>
      </c>
      <c r="O39" s="102">
        <v>1241613.6455021545</v>
      </c>
      <c r="P39" s="102">
        <v>1322579.9828790473</v>
      </c>
      <c r="Q39" s="102">
        <v>1354134.1112041268</v>
      </c>
      <c r="R39" s="102">
        <v>1413291.2600417561</v>
      </c>
      <c r="S39" s="102">
        <v>1385981.0647826705</v>
      </c>
      <c r="T39" s="102">
        <v>1422321.7881233706</v>
      </c>
      <c r="U39" s="102">
        <v>1462125.4533263859</v>
      </c>
      <c r="V39" s="102">
        <v>1508524.693776167</v>
      </c>
      <c r="W39" s="102">
        <v>1456658.6555714994</v>
      </c>
      <c r="X39" s="102">
        <v>1479969.8057911948</v>
      </c>
      <c r="Y39" s="102">
        <v>1508228.2502403329</v>
      </c>
      <c r="Z39" s="102">
        <v>1550930.2881232779</v>
      </c>
      <c r="AA39" s="102">
        <v>1500298.8828484721</v>
      </c>
      <c r="AB39" s="102">
        <v>1559050.1548568669</v>
      </c>
      <c r="AC39" s="102">
        <v>1577170.4892283455</v>
      </c>
      <c r="AD39" s="102">
        <v>1632808.4737254947</v>
      </c>
      <c r="AE39" s="102">
        <v>1585673.4119428128</v>
      </c>
      <c r="AF39" s="102">
        <v>1630729.5730859581</v>
      </c>
      <c r="AG39" s="102">
        <v>1648635.2556599821</v>
      </c>
      <c r="AH39" s="102">
        <v>1720440.7594510289</v>
      </c>
      <c r="AI39" s="102">
        <v>1682083.0632318743</v>
      </c>
      <c r="AJ39" s="102">
        <v>1734098.9902894408</v>
      </c>
      <c r="AK39" s="102">
        <v>1767855.7060506889</v>
      </c>
      <c r="AL39" s="102">
        <v>1820103.240321364</v>
      </c>
      <c r="AM39" s="102">
        <v>1757553.5239880888</v>
      </c>
      <c r="AN39" s="102">
        <v>1826761.1956374575</v>
      </c>
      <c r="AO39" s="102">
        <v>1880610.2415773789</v>
      </c>
      <c r="AP39" s="102">
        <v>1924206.0382503574</v>
      </c>
      <c r="AQ39" s="102">
        <v>1868094.5286348641</v>
      </c>
      <c r="AR39" s="102">
        <v>1752723.6082571386</v>
      </c>
      <c r="AS39" s="102">
        <v>1929323.436994164</v>
      </c>
      <c r="AT39" s="102">
        <v>2059455.4266896574</v>
      </c>
      <c r="AU39" s="102">
        <v>2156670.095715207</v>
      </c>
      <c r="AV39" s="102">
        <v>2203638.7891146829</v>
      </c>
      <c r="AW39" s="102">
        <v>2295851.050581289</v>
      </c>
      <c r="AX39" s="102">
        <v>2355982.0638733003</v>
      </c>
      <c r="AY39" s="102">
        <v>2319528</v>
      </c>
      <c r="AZ39" s="102">
        <v>2517481</v>
      </c>
      <c r="BA39" s="102">
        <v>2601182</v>
      </c>
      <c r="BB39" s="102">
        <v>2641485</v>
      </c>
      <c r="BC39" s="102">
        <v>2581018</v>
      </c>
      <c r="BD39" s="102">
        <v>2727580</v>
      </c>
      <c r="BE39" s="102">
        <v>2769445</v>
      </c>
      <c r="BF39" s="102">
        <v>2865301</v>
      </c>
      <c r="BG39" s="102">
        <v>2764833</v>
      </c>
      <c r="BH39" s="102">
        <v>2934759</v>
      </c>
      <c r="BI39" s="102">
        <v>3015936</v>
      </c>
      <c r="BJ39" s="102">
        <v>3063723</v>
      </c>
      <c r="BK39" s="102">
        <v>3024723</v>
      </c>
      <c r="BL39" s="102">
        <v>3200345</v>
      </c>
      <c r="BM39" s="102">
        <v>3235708</v>
      </c>
      <c r="BN39" s="102">
        <v>3277790</v>
      </c>
      <c r="BO39" s="102">
        <v>3250979</v>
      </c>
      <c r="BP39" s="102">
        <v>3425728</v>
      </c>
    </row>
    <row r="40" spans="1:68" ht="20.100000000000001" customHeight="1" x14ac:dyDescent="0.25">
      <c r="A40" s="56" t="s">
        <v>353</v>
      </c>
    </row>
    <row r="41" spans="1:68" ht="20.100000000000001" customHeight="1" x14ac:dyDescent="0.25">
      <c r="A41" s="56" t="s">
        <v>354</v>
      </c>
    </row>
    <row r="42" spans="1:68" ht="20.100000000000001" customHeight="1" x14ac:dyDescent="0.25">
      <c r="A42" s="56" t="s">
        <v>355</v>
      </c>
    </row>
    <row r="43" spans="1:68" ht="20.100000000000001" customHeight="1" x14ac:dyDescent="0.25">
      <c r="A43" s="56" t="s">
        <v>356</v>
      </c>
    </row>
    <row r="44" spans="1:68" ht="20.100000000000001" customHeight="1" x14ac:dyDescent="0.25">
      <c r="A44" s="56" t="s">
        <v>650</v>
      </c>
    </row>
    <row r="45" spans="1:68" ht="20.100000000000001" customHeight="1" x14ac:dyDescent="0.25">
      <c r="A45" s="56" t="s">
        <v>368</v>
      </c>
    </row>
    <row r="46" spans="1:68" ht="20.100000000000001" customHeight="1" x14ac:dyDescent="0.25">
      <c r="A46" s="56" t="s">
        <v>633</v>
      </c>
    </row>
    <row r="47" spans="1:68" ht="20.100000000000001" customHeight="1" x14ac:dyDescent="0.25">
      <c r="A47" s="56" t="s">
        <v>651</v>
      </c>
    </row>
    <row r="48" spans="1:68" ht="20.100000000000001" customHeight="1" x14ac:dyDescent="0.25">
      <c r="A48" s="56" t="s">
        <v>369</v>
      </c>
    </row>
    <row r="49" spans="1:1" ht="20.100000000000001" customHeight="1" x14ac:dyDescent="0.25">
      <c r="A49" s="56" t="s">
        <v>632</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B346D-5FB5-4868-8CF9-547227B039E0}">
  <sheetPr codeName="Planilha18"/>
  <dimension ref="A1:BP106"/>
  <sheetViews>
    <sheetView showGridLines="0" zoomScaleNormal="100" workbookViewId="0">
      <pane xSplit="2" ySplit="4" topLeftCell="BI5" activePane="bottomRight" state="frozen"/>
      <selection activeCell="BN2" sqref="BN2"/>
      <selection pane="topRight" activeCell="BN2" sqref="BN2"/>
      <selection pane="bottomLeft" activeCell="BN2" sqref="BN2"/>
      <selection pane="bottomRight" activeCell="BP2" sqref="BP2"/>
    </sheetView>
  </sheetViews>
  <sheetFormatPr defaultColWidth="9.140625" defaultRowHeight="20.100000000000001" customHeight="1" x14ac:dyDescent="0.25"/>
  <cols>
    <col min="1" max="1" width="10.140625" style="24" customWidth="1"/>
    <col min="2" max="2" width="93.85546875" style="24" customWidth="1"/>
    <col min="3" max="54" width="12.7109375" style="24" customWidth="1"/>
    <col min="55" max="68" width="12" style="24" customWidth="1"/>
    <col min="69" max="16384" width="9.140625" style="24"/>
  </cols>
  <sheetData>
    <row r="1" spans="1:68" ht="20.100000000000001" customHeight="1" x14ac:dyDescent="0.25">
      <c r="A1" s="55" t="s">
        <v>653</v>
      </c>
    </row>
    <row r="2" spans="1:68" ht="20.100000000000001" customHeight="1" x14ac:dyDescent="0.25">
      <c r="A2" s="55" t="s">
        <v>326</v>
      </c>
    </row>
    <row r="4" spans="1:68" s="57" customFormat="1" ht="20.100000000000001" customHeight="1" x14ac:dyDescent="0.25">
      <c r="A4" s="162" t="s">
        <v>495</v>
      </c>
      <c r="B4" s="162"/>
      <c r="C4" s="45" t="s">
        <v>682</v>
      </c>
      <c r="D4" s="45" t="s">
        <v>683</v>
      </c>
      <c r="E4" s="45" t="s">
        <v>684</v>
      </c>
      <c r="F4" s="45" t="s">
        <v>685</v>
      </c>
      <c r="G4" s="45" t="s">
        <v>686</v>
      </c>
      <c r="H4" s="45" t="s">
        <v>687</v>
      </c>
      <c r="I4" s="45" t="s">
        <v>688</v>
      </c>
      <c r="J4" s="45" t="s">
        <v>689</v>
      </c>
      <c r="K4" s="45" t="s">
        <v>690</v>
      </c>
      <c r="L4" s="45" t="s">
        <v>691</v>
      </c>
      <c r="M4" s="45" t="s">
        <v>692</v>
      </c>
      <c r="N4" s="45" t="s">
        <v>693</v>
      </c>
      <c r="O4" s="45" t="s">
        <v>694</v>
      </c>
      <c r="P4" s="45" t="s">
        <v>695</v>
      </c>
      <c r="Q4" s="45" t="s">
        <v>696</v>
      </c>
      <c r="R4" s="45" t="s">
        <v>697</v>
      </c>
      <c r="S4" s="45" t="s">
        <v>698</v>
      </c>
      <c r="T4" s="45" t="s">
        <v>699</v>
      </c>
      <c r="U4" s="45" t="s">
        <v>700</v>
      </c>
      <c r="V4" s="45" t="s">
        <v>701</v>
      </c>
      <c r="W4" s="45" t="s">
        <v>702</v>
      </c>
      <c r="X4" s="45" t="s">
        <v>703</v>
      </c>
      <c r="Y4" s="45" t="s">
        <v>704</v>
      </c>
      <c r="Z4" s="45" t="s">
        <v>705</v>
      </c>
      <c r="AA4" s="45" t="s">
        <v>706</v>
      </c>
      <c r="AB4" s="45" t="s">
        <v>707</v>
      </c>
      <c r="AC4" s="45" t="s">
        <v>708</v>
      </c>
      <c r="AD4" s="45" t="s">
        <v>709</v>
      </c>
      <c r="AE4" s="45" t="s">
        <v>710</v>
      </c>
      <c r="AF4" s="45" t="s">
        <v>711</v>
      </c>
      <c r="AG4" s="45" t="s">
        <v>712</v>
      </c>
      <c r="AH4" s="45" t="s">
        <v>713</v>
      </c>
      <c r="AI4" s="45" t="s">
        <v>714</v>
      </c>
      <c r="AJ4" s="45" t="s">
        <v>715</v>
      </c>
      <c r="AK4" s="45" t="s">
        <v>716</v>
      </c>
      <c r="AL4" s="45" t="s">
        <v>717</v>
      </c>
      <c r="AM4" s="45" t="s">
        <v>718</v>
      </c>
      <c r="AN4" s="45" t="s">
        <v>719</v>
      </c>
      <c r="AO4" s="45" t="s">
        <v>720</v>
      </c>
      <c r="AP4" s="45" t="s">
        <v>721</v>
      </c>
      <c r="AQ4" s="45" t="s">
        <v>722</v>
      </c>
      <c r="AR4" s="45" t="s">
        <v>723</v>
      </c>
      <c r="AS4" s="45" t="s">
        <v>724</v>
      </c>
      <c r="AT4" s="45" t="s">
        <v>725</v>
      </c>
      <c r="AU4" s="45" t="s">
        <v>726</v>
      </c>
      <c r="AV4" s="45" t="s">
        <v>727</v>
      </c>
      <c r="AW4" s="45" t="s">
        <v>728</v>
      </c>
      <c r="AX4" s="45" t="s">
        <v>729</v>
      </c>
      <c r="AY4" s="45" t="s">
        <v>730</v>
      </c>
      <c r="AZ4" s="45" t="s">
        <v>731</v>
      </c>
      <c r="BA4" s="45" t="s">
        <v>732</v>
      </c>
      <c r="BB4" s="45" t="s">
        <v>733</v>
      </c>
      <c r="BC4" s="45" t="s">
        <v>734</v>
      </c>
      <c r="BD4" s="45" t="s">
        <v>735</v>
      </c>
      <c r="BE4" s="45" t="s">
        <v>736</v>
      </c>
      <c r="BF4" s="45" t="s">
        <v>737</v>
      </c>
      <c r="BG4" s="45" t="s">
        <v>738</v>
      </c>
      <c r="BH4" s="45" t="s">
        <v>739</v>
      </c>
      <c r="BI4" s="45" t="s">
        <v>740</v>
      </c>
      <c r="BJ4" s="45" t="s">
        <v>741</v>
      </c>
      <c r="BK4" s="45" t="s">
        <v>742</v>
      </c>
      <c r="BL4" s="45" t="s">
        <v>743</v>
      </c>
      <c r="BM4" s="45" t="s">
        <v>744</v>
      </c>
      <c r="BN4" s="45" t="s">
        <v>745</v>
      </c>
      <c r="BO4" s="45" t="s">
        <v>746</v>
      </c>
      <c r="BP4" s="45" t="s">
        <v>747</v>
      </c>
    </row>
    <row r="5" spans="1:68" ht="20.100000000000001" customHeight="1" x14ac:dyDescent="0.25">
      <c r="A5" s="17">
        <v>1</v>
      </c>
      <c r="B5" s="18" t="s">
        <v>494</v>
      </c>
      <c r="C5" s="48">
        <v>115267.27321573722</v>
      </c>
      <c r="D5" s="48">
        <v>119295.24322589829</v>
      </c>
      <c r="E5" s="48">
        <v>116976.36474919668</v>
      </c>
      <c r="F5" s="48">
        <v>125774.25245926291</v>
      </c>
      <c r="G5" s="48">
        <v>131843.58183323909</v>
      </c>
      <c r="H5" s="48">
        <v>129458.08090245552</v>
      </c>
      <c r="I5" s="48">
        <v>127329.98260610423</v>
      </c>
      <c r="J5" s="48">
        <v>142231.35700747237</v>
      </c>
      <c r="K5" s="48">
        <v>145234.23862657777</v>
      </c>
      <c r="L5" s="48">
        <v>141625.04619364825</v>
      </c>
      <c r="M5" s="48">
        <v>139489.23543764561</v>
      </c>
      <c r="N5" s="48">
        <v>154197.54200968985</v>
      </c>
      <c r="O5" s="48">
        <v>157310.56655062095</v>
      </c>
      <c r="P5" s="48">
        <v>159388.60254130623</v>
      </c>
      <c r="Q5" s="48">
        <v>152523.43194701831</v>
      </c>
      <c r="R5" s="48">
        <v>173594.57755292559</v>
      </c>
      <c r="S5" s="48">
        <v>179675.74164537655</v>
      </c>
      <c r="T5" s="48">
        <v>165111.84990547705</v>
      </c>
      <c r="U5" s="48">
        <v>167291.37976509769</v>
      </c>
      <c r="V5" s="48">
        <v>181757.30210458001</v>
      </c>
      <c r="W5" s="48">
        <v>185075.50348869982</v>
      </c>
      <c r="X5" s="48">
        <v>183562.21697442504</v>
      </c>
      <c r="Y5" s="48">
        <v>172751.44101839003</v>
      </c>
      <c r="Z5" s="48">
        <v>191565.99117313931</v>
      </c>
      <c r="AA5" s="48">
        <v>195287.66394016059</v>
      </c>
      <c r="AB5" s="48">
        <v>183852.52148414453</v>
      </c>
      <c r="AC5" s="48">
        <v>180408.56779186628</v>
      </c>
      <c r="AD5" s="48">
        <v>206553.5635714769</v>
      </c>
      <c r="AE5" s="48">
        <v>206161.94659316697</v>
      </c>
      <c r="AF5" s="48">
        <v>195267.04443967628</v>
      </c>
      <c r="AG5" s="48">
        <v>190513.67913955281</v>
      </c>
      <c r="AH5" s="48">
        <v>208668.4493804489</v>
      </c>
      <c r="AI5" s="48">
        <v>215745.70589096841</v>
      </c>
      <c r="AJ5" s="48">
        <v>209321.77454486658</v>
      </c>
      <c r="AK5" s="48">
        <v>204932.34706169838</v>
      </c>
      <c r="AL5" s="48">
        <v>227541.8350734126</v>
      </c>
      <c r="AM5" s="48">
        <v>232694.54867097302</v>
      </c>
      <c r="AN5" s="48">
        <v>225903.22803087294</v>
      </c>
      <c r="AO5" s="48">
        <v>220854.15399307266</v>
      </c>
      <c r="AP5" s="48">
        <v>244796.86224623176</v>
      </c>
      <c r="AQ5" s="48">
        <v>244376.44842938299</v>
      </c>
      <c r="AR5" s="48">
        <v>205478.52527567884</v>
      </c>
      <c r="AS5" s="48">
        <v>254742.52649455852</v>
      </c>
      <c r="AT5" s="48">
        <v>270579.71386964049</v>
      </c>
      <c r="AU5" s="48">
        <v>271452.14604379237</v>
      </c>
      <c r="AV5" s="48">
        <v>267811.55570090172</v>
      </c>
      <c r="AW5" s="48">
        <v>308233.1531632283</v>
      </c>
      <c r="AX5" s="48">
        <v>320344.41339898045</v>
      </c>
      <c r="AY5" s="48">
        <v>328022.71607577085</v>
      </c>
      <c r="AZ5" s="48">
        <v>337350.4161104419</v>
      </c>
      <c r="BA5" s="48">
        <v>321173.91022263403</v>
      </c>
      <c r="BB5" s="48">
        <v>359330.56638745451</v>
      </c>
      <c r="BC5" s="48">
        <v>333738.15739488462</v>
      </c>
      <c r="BD5" s="48">
        <v>338812.95347670268</v>
      </c>
      <c r="BE5" s="48">
        <v>328117.35412459174</v>
      </c>
      <c r="BF5" s="48">
        <v>370831.49750703992</v>
      </c>
      <c r="BG5" s="48">
        <v>381782.78074032941</v>
      </c>
      <c r="BH5" s="48">
        <v>375649.69030824356</v>
      </c>
      <c r="BI5" s="48">
        <v>368330.4523441795</v>
      </c>
      <c r="BJ5" s="48">
        <v>408617.92384490755</v>
      </c>
      <c r="BK5" s="48">
        <v>412384.24349851056</v>
      </c>
      <c r="BL5" s="48">
        <v>402692.72982139618</v>
      </c>
      <c r="BM5" s="48">
        <v>398342.48953998834</v>
      </c>
      <c r="BN5" s="48">
        <v>438087.42305959499</v>
      </c>
      <c r="BO5" s="48">
        <v>436905.42772158008</v>
      </c>
      <c r="BP5" s="48">
        <v>447482.40984601993</v>
      </c>
    </row>
    <row r="6" spans="1:68" ht="20.100000000000001" customHeight="1" x14ac:dyDescent="0.25">
      <c r="A6" s="25">
        <v>11</v>
      </c>
      <c r="B6" s="26" t="s">
        <v>327</v>
      </c>
      <c r="C6" s="49">
        <v>76194.661305318936</v>
      </c>
      <c r="D6" s="49">
        <v>73868.065473875147</v>
      </c>
      <c r="E6" s="49">
        <v>74581.443128697996</v>
      </c>
      <c r="F6" s="49">
        <v>76847.434453282476</v>
      </c>
      <c r="G6" s="49">
        <v>86081.300968747877</v>
      </c>
      <c r="H6" s="49">
        <v>80695.425865660291</v>
      </c>
      <c r="I6" s="49">
        <v>82200.816440088543</v>
      </c>
      <c r="J6" s="49">
        <v>86069.405226640491</v>
      </c>
      <c r="K6" s="49">
        <v>94541.61821687124</v>
      </c>
      <c r="L6" s="49">
        <v>89588.419679063809</v>
      </c>
      <c r="M6" s="49">
        <v>89955.292109790404</v>
      </c>
      <c r="N6" s="49">
        <v>95331.015023652581</v>
      </c>
      <c r="O6" s="49">
        <v>103766.00354754108</v>
      </c>
      <c r="P6" s="49">
        <v>100043.93037223739</v>
      </c>
      <c r="Q6" s="49">
        <v>100007.49558575617</v>
      </c>
      <c r="R6" s="49">
        <v>107001.75799532334</v>
      </c>
      <c r="S6" s="49">
        <v>115464.83817274503</v>
      </c>
      <c r="T6" s="49">
        <v>104523.38829165538</v>
      </c>
      <c r="U6" s="49">
        <v>104546.09383114561</v>
      </c>
      <c r="V6" s="49">
        <v>112977.46177798376</v>
      </c>
      <c r="W6" s="49">
        <v>119711.34266649888</v>
      </c>
      <c r="X6" s="49">
        <v>112002.1571258872</v>
      </c>
      <c r="Y6" s="49">
        <v>109959.35954414219</v>
      </c>
      <c r="Z6" s="49">
        <v>114670.87806341253</v>
      </c>
      <c r="AA6" s="49">
        <v>129674.05262924056</v>
      </c>
      <c r="AB6" s="49">
        <v>114987.73471730048</v>
      </c>
      <c r="AC6" s="49">
        <v>114173.46117462768</v>
      </c>
      <c r="AD6" s="49">
        <v>119611.16966781126</v>
      </c>
      <c r="AE6" s="49">
        <v>136048.35805746709</v>
      </c>
      <c r="AF6" s="49">
        <v>123623.04286568367</v>
      </c>
      <c r="AG6" s="49">
        <v>123545.43709474866</v>
      </c>
      <c r="AH6" s="49">
        <v>128302.43753592046</v>
      </c>
      <c r="AI6" s="49">
        <v>143970.01967569231</v>
      </c>
      <c r="AJ6" s="49">
        <v>133629.0537358658</v>
      </c>
      <c r="AK6" s="49">
        <v>133533.41523085491</v>
      </c>
      <c r="AL6" s="49">
        <v>140412.50822805701</v>
      </c>
      <c r="AM6" s="49">
        <v>153709.01759800216</v>
      </c>
      <c r="AN6" s="49">
        <v>142656.47313725314</v>
      </c>
      <c r="AO6" s="49">
        <v>142554.08453971785</v>
      </c>
      <c r="AP6" s="49">
        <v>149827.59100092697</v>
      </c>
      <c r="AQ6" s="49">
        <v>165497.09057116747</v>
      </c>
      <c r="AR6" s="49">
        <v>117576.91998079525</v>
      </c>
      <c r="AS6" s="49">
        <v>147304.15550923071</v>
      </c>
      <c r="AT6" s="49">
        <v>171835.16442757656</v>
      </c>
      <c r="AU6" s="49">
        <v>185097.03564630882</v>
      </c>
      <c r="AV6" s="49">
        <v>172794.44776508224</v>
      </c>
      <c r="AW6" s="49">
        <v>192528.10786301753</v>
      </c>
      <c r="AX6" s="49">
        <v>198467.02815714106</v>
      </c>
      <c r="AY6" s="49">
        <v>213345.45943901042</v>
      </c>
      <c r="AZ6" s="49">
        <v>206954.89761259127</v>
      </c>
      <c r="BA6" s="49">
        <v>195175.82726603793</v>
      </c>
      <c r="BB6" s="49">
        <v>188488.55008484935</v>
      </c>
      <c r="BC6" s="49">
        <v>210159.77880177001</v>
      </c>
      <c r="BD6" s="49">
        <v>203529.06531425999</v>
      </c>
      <c r="BE6" s="49">
        <v>203384.61368417001</v>
      </c>
      <c r="BF6" s="49">
        <v>212441.68781047995</v>
      </c>
      <c r="BG6" s="49">
        <v>241514.83656642982</v>
      </c>
      <c r="BH6" s="49">
        <v>227151.93436496978</v>
      </c>
      <c r="BI6" s="49">
        <v>233794.17397523203</v>
      </c>
      <c r="BJ6" s="49">
        <v>241197.22522431836</v>
      </c>
      <c r="BK6" s="49">
        <v>264416.23516695999</v>
      </c>
      <c r="BL6" s="49">
        <v>245133.67409137002</v>
      </c>
      <c r="BM6" s="49">
        <v>241646.41578361002</v>
      </c>
      <c r="BN6" s="49">
        <v>258041.09973606997</v>
      </c>
      <c r="BO6" s="49">
        <v>279309.03452046006</v>
      </c>
      <c r="BP6" s="49">
        <v>264263.56695904996</v>
      </c>
    </row>
    <row r="7" spans="1:68" ht="20.100000000000001" customHeight="1" x14ac:dyDescent="0.25">
      <c r="A7" s="27">
        <v>111</v>
      </c>
      <c r="B7" s="28" t="s">
        <v>328</v>
      </c>
      <c r="C7" s="50">
        <v>0</v>
      </c>
      <c r="D7" s="50">
        <v>0</v>
      </c>
      <c r="E7" s="50">
        <v>0</v>
      </c>
      <c r="F7" s="50">
        <v>0</v>
      </c>
      <c r="G7" s="50">
        <v>0</v>
      </c>
      <c r="H7" s="50">
        <v>0</v>
      </c>
      <c r="I7" s="50">
        <v>0</v>
      </c>
      <c r="J7" s="50">
        <v>0</v>
      </c>
      <c r="K7" s="50">
        <v>0</v>
      </c>
      <c r="L7" s="50">
        <v>0</v>
      </c>
      <c r="M7" s="50">
        <v>0</v>
      </c>
      <c r="N7" s="50">
        <v>0</v>
      </c>
      <c r="O7" s="50">
        <v>0</v>
      </c>
      <c r="P7" s="50">
        <v>0</v>
      </c>
      <c r="Q7" s="50">
        <v>0</v>
      </c>
      <c r="R7" s="50">
        <v>0</v>
      </c>
      <c r="S7" s="50">
        <v>0</v>
      </c>
      <c r="T7" s="50">
        <v>0</v>
      </c>
      <c r="U7" s="50">
        <v>0</v>
      </c>
      <c r="V7" s="50">
        <v>0</v>
      </c>
      <c r="W7" s="50">
        <v>0</v>
      </c>
      <c r="X7" s="50">
        <v>0</v>
      </c>
      <c r="Y7" s="50">
        <v>0</v>
      </c>
      <c r="Z7" s="50">
        <v>0</v>
      </c>
      <c r="AA7" s="50">
        <v>0</v>
      </c>
      <c r="AB7" s="50">
        <v>0</v>
      </c>
      <c r="AC7" s="50">
        <v>0</v>
      </c>
      <c r="AD7" s="50">
        <v>0</v>
      </c>
      <c r="AE7" s="50">
        <v>0</v>
      </c>
      <c r="AF7" s="50">
        <v>0</v>
      </c>
      <c r="AG7" s="50">
        <v>0</v>
      </c>
      <c r="AH7" s="50">
        <v>0</v>
      </c>
      <c r="AI7" s="50">
        <v>0</v>
      </c>
      <c r="AJ7" s="50">
        <v>0</v>
      </c>
      <c r="AK7" s="50">
        <v>0</v>
      </c>
      <c r="AL7" s="50">
        <v>0</v>
      </c>
      <c r="AM7" s="50">
        <v>0</v>
      </c>
      <c r="AN7" s="50">
        <v>0</v>
      </c>
      <c r="AO7" s="50">
        <v>0</v>
      </c>
      <c r="AP7" s="50">
        <v>0</v>
      </c>
      <c r="AQ7" s="50">
        <v>0</v>
      </c>
      <c r="AR7" s="50">
        <v>0</v>
      </c>
      <c r="AS7" s="50">
        <v>0</v>
      </c>
      <c r="AT7" s="50">
        <v>0</v>
      </c>
      <c r="AU7" s="50">
        <v>0</v>
      </c>
      <c r="AV7" s="50">
        <v>0</v>
      </c>
      <c r="AW7" s="50">
        <v>0</v>
      </c>
      <c r="AX7" s="50">
        <v>0</v>
      </c>
      <c r="AY7" s="50">
        <v>0</v>
      </c>
      <c r="AZ7" s="50">
        <v>0</v>
      </c>
      <c r="BA7" s="50">
        <v>0</v>
      </c>
      <c r="BB7" s="50">
        <v>0</v>
      </c>
      <c r="BC7" s="50">
        <v>0</v>
      </c>
      <c r="BD7" s="50">
        <v>0</v>
      </c>
      <c r="BE7" s="50">
        <v>0</v>
      </c>
      <c r="BF7" s="50">
        <v>0</v>
      </c>
      <c r="BG7" s="50">
        <v>0</v>
      </c>
      <c r="BH7" s="50">
        <v>0</v>
      </c>
      <c r="BI7" s="50">
        <v>0</v>
      </c>
      <c r="BJ7" s="50">
        <v>0</v>
      </c>
      <c r="BK7" s="50">
        <v>0</v>
      </c>
      <c r="BL7" s="50">
        <v>0</v>
      </c>
      <c r="BM7" s="50">
        <v>0</v>
      </c>
      <c r="BN7" s="50">
        <v>0</v>
      </c>
      <c r="BO7" s="50">
        <v>0</v>
      </c>
      <c r="BP7" s="50">
        <v>0</v>
      </c>
    </row>
    <row r="8" spans="1:68" s="31" customFormat="1" ht="20.100000000000001" customHeight="1" x14ac:dyDescent="0.25">
      <c r="A8" s="29">
        <v>1111</v>
      </c>
      <c r="B8" s="30" t="s">
        <v>380</v>
      </c>
      <c r="C8" s="51">
        <v>0</v>
      </c>
      <c r="D8" s="51">
        <v>0</v>
      </c>
      <c r="E8" s="51">
        <v>0</v>
      </c>
      <c r="F8" s="51">
        <v>0</v>
      </c>
      <c r="G8" s="51">
        <v>0</v>
      </c>
      <c r="H8" s="51">
        <v>0</v>
      </c>
      <c r="I8" s="51">
        <v>0</v>
      </c>
      <c r="J8" s="51">
        <v>0</v>
      </c>
      <c r="K8" s="51">
        <v>0</v>
      </c>
      <c r="L8" s="51">
        <v>0</v>
      </c>
      <c r="M8" s="51">
        <v>0</v>
      </c>
      <c r="N8" s="51">
        <v>0</v>
      </c>
      <c r="O8" s="51">
        <v>0</v>
      </c>
      <c r="P8" s="51">
        <v>0</v>
      </c>
      <c r="Q8" s="51">
        <v>0</v>
      </c>
      <c r="R8" s="51">
        <v>0</v>
      </c>
      <c r="S8" s="51">
        <v>0</v>
      </c>
      <c r="T8" s="51">
        <v>0</v>
      </c>
      <c r="U8" s="51">
        <v>0</v>
      </c>
      <c r="V8" s="51">
        <v>0</v>
      </c>
      <c r="W8" s="51">
        <v>0</v>
      </c>
      <c r="X8" s="51">
        <v>0</v>
      </c>
      <c r="Y8" s="51">
        <v>0</v>
      </c>
      <c r="Z8" s="51">
        <v>0</v>
      </c>
      <c r="AA8" s="51">
        <v>0</v>
      </c>
      <c r="AB8" s="51">
        <v>0</v>
      </c>
      <c r="AC8" s="51">
        <v>0</v>
      </c>
      <c r="AD8" s="51">
        <v>0</v>
      </c>
      <c r="AE8" s="51">
        <v>0</v>
      </c>
      <c r="AF8" s="51">
        <v>0</v>
      </c>
      <c r="AG8" s="51">
        <v>0</v>
      </c>
      <c r="AH8" s="51">
        <v>0</v>
      </c>
      <c r="AI8" s="51">
        <v>0</v>
      </c>
      <c r="AJ8" s="51">
        <v>0</v>
      </c>
      <c r="AK8" s="51">
        <v>0</v>
      </c>
      <c r="AL8" s="51">
        <v>0</v>
      </c>
      <c r="AM8" s="51">
        <v>0</v>
      </c>
      <c r="AN8" s="51">
        <v>0</v>
      </c>
      <c r="AO8" s="51">
        <v>0</v>
      </c>
      <c r="AP8" s="51">
        <v>0</v>
      </c>
      <c r="AQ8" s="51">
        <v>0</v>
      </c>
      <c r="AR8" s="51">
        <v>0</v>
      </c>
      <c r="AS8" s="51">
        <v>0</v>
      </c>
      <c r="AT8" s="51">
        <v>0</v>
      </c>
      <c r="AU8" s="51">
        <v>0</v>
      </c>
      <c r="AV8" s="51">
        <v>0</v>
      </c>
      <c r="AW8" s="51">
        <v>0</v>
      </c>
      <c r="AX8" s="51">
        <v>0</v>
      </c>
      <c r="AY8" s="51">
        <v>0</v>
      </c>
      <c r="AZ8" s="51">
        <v>0</v>
      </c>
      <c r="BA8" s="51">
        <v>0</v>
      </c>
      <c r="BB8" s="51">
        <v>0</v>
      </c>
      <c r="BC8" s="51">
        <v>0</v>
      </c>
      <c r="BD8" s="51">
        <v>0</v>
      </c>
      <c r="BE8" s="51">
        <v>0</v>
      </c>
      <c r="BF8" s="51">
        <v>0</v>
      </c>
      <c r="BG8" s="51">
        <v>0</v>
      </c>
      <c r="BH8" s="51">
        <v>0</v>
      </c>
      <c r="BI8" s="51">
        <v>0</v>
      </c>
      <c r="BJ8" s="51">
        <v>0</v>
      </c>
      <c r="BK8" s="51">
        <v>0</v>
      </c>
      <c r="BL8" s="51">
        <v>0</v>
      </c>
      <c r="BM8" s="51">
        <v>0</v>
      </c>
      <c r="BN8" s="51">
        <v>0</v>
      </c>
      <c r="BO8" s="51">
        <v>0</v>
      </c>
      <c r="BP8" s="51">
        <v>0</v>
      </c>
    </row>
    <row r="9" spans="1:68" ht="20.100000000000001" customHeight="1" x14ac:dyDescent="0.25">
      <c r="A9" s="29">
        <v>1112</v>
      </c>
      <c r="B9" s="30" t="s">
        <v>381</v>
      </c>
      <c r="C9" s="51">
        <v>0</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c r="W9" s="51">
        <v>0</v>
      </c>
      <c r="X9" s="51">
        <v>0</v>
      </c>
      <c r="Y9" s="51">
        <v>0</v>
      </c>
      <c r="Z9" s="51">
        <v>0</v>
      </c>
      <c r="AA9" s="51">
        <v>0</v>
      </c>
      <c r="AB9" s="51">
        <v>0</v>
      </c>
      <c r="AC9" s="51">
        <v>0</v>
      </c>
      <c r="AD9" s="51">
        <v>0</v>
      </c>
      <c r="AE9" s="51">
        <v>0</v>
      </c>
      <c r="AF9" s="51">
        <v>0</v>
      </c>
      <c r="AG9" s="51">
        <v>0</v>
      </c>
      <c r="AH9" s="51">
        <v>0</v>
      </c>
      <c r="AI9" s="51">
        <v>0</v>
      </c>
      <c r="AJ9" s="51">
        <v>0</v>
      </c>
      <c r="AK9" s="51">
        <v>0</v>
      </c>
      <c r="AL9" s="51">
        <v>0</v>
      </c>
      <c r="AM9" s="51">
        <v>0</v>
      </c>
      <c r="AN9" s="51">
        <v>0</v>
      </c>
      <c r="AO9" s="51">
        <v>0</v>
      </c>
      <c r="AP9" s="51">
        <v>0</v>
      </c>
      <c r="AQ9" s="51">
        <v>0</v>
      </c>
      <c r="AR9" s="51">
        <v>0</v>
      </c>
      <c r="AS9" s="51">
        <v>0</v>
      </c>
      <c r="AT9" s="51">
        <v>0</v>
      </c>
      <c r="AU9" s="51">
        <v>0</v>
      </c>
      <c r="AV9" s="51">
        <v>0</v>
      </c>
      <c r="AW9" s="51">
        <v>0</v>
      </c>
      <c r="AX9" s="51">
        <v>0</v>
      </c>
      <c r="AY9" s="51">
        <v>0</v>
      </c>
      <c r="AZ9" s="51">
        <v>0</v>
      </c>
      <c r="BA9" s="51">
        <v>0</v>
      </c>
      <c r="BB9" s="51">
        <v>0</v>
      </c>
      <c r="BC9" s="51">
        <v>0</v>
      </c>
      <c r="BD9" s="51">
        <v>0</v>
      </c>
      <c r="BE9" s="51">
        <v>0</v>
      </c>
      <c r="BF9" s="51">
        <v>0</v>
      </c>
      <c r="BG9" s="51">
        <v>0</v>
      </c>
      <c r="BH9" s="51">
        <v>0</v>
      </c>
      <c r="BI9" s="51">
        <v>0</v>
      </c>
      <c r="BJ9" s="51">
        <v>0</v>
      </c>
      <c r="BK9" s="51">
        <v>0</v>
      </c>
      <c r="BL9" s="51">
        <v>0</v>
      </c>
      <c r="BM9" s="51">
        <v>0</v>
      </c>
      <c r="BN9" s="51">
        <v>0</v>
      </c>
      <c r="BO9" s="51">
        <v>0</v>
      </c>
      <c r="BP9" s="51">
        <v>0</v>
      </c>
    </row>
    <row r="10" spans="1:68" ht="20.100000000000001" customHeight="1" x14ac:dyDescent="0.25">
      <c r="A10" s="29">
        <v>1113</v>
      </c>
      <c r="B10" s="30" t="s">
        <v>382</v>
      </c>
      <c r="C10" s="51">
        <v>0</v>
      </c>
      <c r="D10" s="51">
        <v>0</v>
      </c>
      <c r="E10" s="51">
        <v>0</v>
      </c>
      <c r="F10" s="51">
        <v>0</v>
      </c>
      <c r="G10" s="51">
        <v>0</v>
      </c>
      <c r="H10" s="51">
        <v>0</v>
      </c>
      <c r="I10" s="51">
        <v>0</v>
      </c>
      <c r="J10" s="51">
        <v>0</v>
      </c>
      <c r="K10" s="51">
        <v>0</v>
      </c>
      <c r="L10" s="51">
        <v>0</v>
      </c>
      <c r="M10" s="51">
        <v>0</v>
      </c>
      <c r="N10" s="51">
        <v>0</v>
      </c>
      <c r="O10" s="51">
        <v>0</v>
      </c>
      <c r="P10" s="51">
        <v>0</v>
      </c>
      <c r="Q10" s="51">
        <v>0</v>
      </c>
      <c r="R10" s="51">
        <v>0</v>
      </c>
      <c r="S10" s="51">
        <v>0</v>
      </c>
      <c r="T10" s="51">
        <v>0</v>
      </c>
      <c r="U10" s="51">
        <v>0</v>
      </c>
      <c r="V10" s="51">
        <v>0</v>
      </c>
      <c r="W10" s="51">
        <v>0</v>
      </c>
      <c r="X10" s="51">
        <v>0</v>
      </c>
      <c r="Y10" s="51">
        <v>0</v>
      </c>
      <c r="Z10" s="51">
        <v>0</v>
      </c>
      <c r="AA10" s="51">
        <v>0</v>
      </c>
      <c r="AB10" s="51">
        <v>0</v>
      </c>
      <c r="AC10" s="51">
        <v>0</v>
      </c>
      <c r="AD10" s="51">
        <v>0</v>
      </c>
      <c r="AE10" s="51">
        <v>0</v>
      </c>
      <c r="AF10" s="51">
        <v>0</v>
      </c>
      <c r="AG10" s="51">
        <v>0</v>
      </c>
      <c r="AH10" s="51">
        <v>0</v>
      </c>
      <c r="AI10" s="51">
        <v>0</v>
      </c>
      <c r="AJ10" s="51">
        <v>0</v>
      </c>
      <c r="AK10" s="51">
        <v>0</v>
      </c>
      <c r="AL10" s="51">
        <v>0</v>
      </c>
      <c r="AM10" s="51">
        <v>0</v>
      </c>
      <c r="AN10" s="51">
        <v>0</v>
      </c>
      <c r="AO10" s="51">
        <v>0</v>
      </c>
      <c r="AP10" s="51">
        <v>0</v>
      </c>
      <c r="AQ10" s="51">
        <v>0</v>
      </c>
      <c r="AR10" s="51">
        <v>0</v>
      </c>
      <c r="AS10" s="51">
        <v>0</v>
      </c>
      <c r="AT10" s="51">
        <v>0</v>
      </c>
      <c r="AU10" s="51">
        <v>0</v>
      </c>
      <c r="AV10" s="51">
        <v>0</v>
      </c>
      <c r="AW10" s="51">
        <v>0</v>
      </c>
      <c r="AX10" s="51">
        <v>0</v>
      </c>
      <c r="AY10" s="51">
        <v>0</v>
      </c>
      <c r="AZ10" s="51">
        <v>0</v>
      </c>
      <c r="BA10" s="51">
        <v>0</v>
      </c>
      <c r="BB10" s="51">
        <v>0</v>
      </c>
      <c r="BC10" s="51">
        <v>0</v>
      </c>
      <c r="BD10" s="51">
        <v>0</v>
      </c>
      <c r="BE10" s="51">
        <v>0</v>
      </c>
      <c r="BF10" s="51">
        <v>0</v>
      </c>
      <c r="BG10" s="51">
        <v>0</v>
      </c>
      <c r="BH10" s="51">
        <v>0</v>
      </c>
      <c r="BI10" s="51">
        <v>0</v>
      </c>
      <c r="BJ10" s="51">
        <v>0</v>
      </c>
      <c r="BK10" s="51">
        <v>0</v>
      </c>
      <c r="BL10" s="51">
        <v>0</v>
      </c>
      <c r="BM10" s="51">
        <v>0</v>
      </c>
      <c r="BN10" s="51">
        <v>0</v>
      </c>
      <c r="BO10" s="51">
        <v>0</v>
      </c>
      <c r="BP10" s="51">
        <v>0</v>
      </c>
    </row>
    <row r="11" spans="1:68" ht="20.100000000000001" customHeight="1" x14ac:dyDescent="0.25">
      <c r="A11" s="27">
        <v>112</v>
      </c>
      <c r="B11" s="28" t="s">
        <v>329</v>
      </c>
      <c r="C11" s="50">
        <v>0</v>
      </c>
      <c r="D11" s="50">
        <v>0</v>
      </c>
      <c r="E11" s="50">
        <v>0</v>
      </c>
      <c r="F11" s="50">
        <v>0</v>
      </c>
      <c r="G11" s="50">
        <v>0</v>
      </c>
      <c r="H11" s="50">
        <v>0</v>
      </c>
      <c r="I11" s="50">
        <v>0</v>
      </c>
      <c r="J11" s="50">
        <v>0</v>
      </c>
      <c r="K11" s="50">
        <v>0</v>
      </c>
      <c r="L11" s="50">
        <v>0</v>
      </c>
      <c r="M11" s="50">
        <v>0</v>
      </c>
      <c r="N11" s="50">
        <v>0</v>
      </c>
      <c r="O11" s="50">
        <v>0</v>
      </c>
      <c r="P11" s="50">
        <v>0</v>
      </c>
      <c r="Q11" s="50">
        <v>0</v>
      </c>
      <c r="R11" s="50">
        <v>0</v>
      </c>
      <c r="S11" s="50">
        <v>0</v>
      </c>
      <c r="T11" s="50">
        <v>0</v>
      </c>
      <c r="U11" s="50">
        <v>0</v>
      </c>
      <c r="V11" s="50">
        <v>0</v>
      </c>
      <c r="W11" s="50">
        <v>0</v>
      </c>
      <c r="X11" s="50">
        <v>0</v>
      </c>
      <c r="Y11" s="50">
        <v>0</v>
      </c>
      <c r="Z11" s="50">
        <v>0</v>
      </c>
      <c r="AA11" s="50">
        <v>0</v>
      </c>
      <c r="AB11" s="50">
        <v>0</v>
      </c>
      <c r="AC11" s="50">
        <v>0</v>
      </c>
      <c r="AD11" s="50">
        <v>0</v>
      </c>
      <c r="AE11" s="50">
        <v>0</v>
      </c>
      <c r="AF11" s="50">
        <v>0</v>
      </c>
      <c r="AG11" s="50">
        <v>0</v>
      </c>
      <c r="AH11" s="50">
        <v>0</v>
      </c>
      <c r="AI11" s="50">
        <v>0</v>
      </c>
      <c r="AJ11" s="50">
        <v>0</v>
      </c>
      <c r="AK11" s="50">
        <v>0</v>
      </c>
      <c r="AL11" s="50">
        <v>0</v>
      </c>
      <c r="AM11" s="50">
        <v>0</v>
      </c>
      <c r="AN11" s="50">
        <v>0</v>
      </c>
      <c r="AO11" s="50">
        <v>0</v>
      </c>
      <c r="AP11" s="50">
        <v>0</v>
      </c>
      <c r="AQ11" s="50">
        <v>0</v>
      </c>
      <c r="AR11" s="50">
        <v>0</v>
      </c>
      <c r="AS11" s="50">
        <v>0</v>
      </c>
      <c r="AT11" s="50">
        <v>0</v>
      </c>
      <c r="AU11" s="50">
        <v>0</v>
      </c>
      <c r="AV11" s="50">
        <v>0</v>
      </c>
      <c r="AW11" s="50">
        <v>0</v>
      </c>
      <c r="AX11" s="50">
        <v>0</v>
      </c>
      <c r="AY11" s="50">
        <v>0</v>
      </c>
      <c r="AZ11" s="50">
        <v>0</v>
      </c>
      <c r="BA11" s="50">
        <v>0</v>
      </c>
      <c r="BB11" s="50">
        <v>0</v>
      </c>
      <c r="BC11" s="50">
        <v>0</v>
      </c>
      <c r="BD11" s="50">
        <v>0</v>
      </c>
      <c r="BE11" s="50">
        <v>0</v>
      </c>
      <c r="BF11" s="50">
        <v>0</v>
      </c>
      <c r="BG11" s="50">
        <v>0</v>
      </c>
      <c r="BH11" s="50">
        <v>0</v>
      </c>
      <c r="BI11" s="50">
        <v>0</v>
      </c>
      <c r="BJ11" s="50">
        <v>0</v>
      </c>
      <c r="BK11" s="50">
        <v>0</v>
      </c>
      <c r="BL11" s="50">
        <v>0</v>
      </c>
      <c r="BM11" s="50">
        <v>0</v>
      </c>
      <c r="BN11" s="50">
        <v>0</v>
      </c>
      <c r="BO11" s="50">
        <v>0</v>
      </c>
      <c r="BP11" s="50">
        <v>0</v>
      </c>
    </row>
    <row r="12" spans="1:68" ht="20.100000000000001" customHeight="1" x14ac:dyDescent="0.25">
      <c r="A12" s="27">
        <v>113</v>
      </c>
      <c r="B12" s="28" t="s">
        <v>330</v>
      </c>
      <c r="C12" s="50">
        <v>12009.214250745626</v>
      </c>
      <c r="D12" s="50">
        <v>5473.1489623324251</v>
      </c>
      <c r="E12" s="50">
        <v>3746.7089832296415</v>
      </c>
      <c r="F12" s="50">
        <v>3303.1850911823085</v>
      </c>
      <c r="G12" s="50">
        <v>13714.204429919964</v>
      </c>
      <c r="H12" s="50">
        <v>5905.2588531469637</v>
      </c>
      <c r="I12" s="50">
        <v>4205.7874222927139</v>
      </c>
      <c r="J12" s="50">
        <v>3766.5878614303542</v>
      </c>
      <c r="K12" s="50">
        <v>15350.572404371838</v>
      </c>
      <c r="L12" s="50">
        <v>6840.5643585592261</v>
      </c>
      <c r="M12" s="50">
        <v>4929.1560254920478</v>
      </c>
      <c r="N12" s="50">
        <v>4135.0741355068876</v>
      </c>
      <c r="O12" s="50">
        <v>16564.131407630073</v>
      </c>
      <c r="P12" s="50">
        <v>7563.9221872627058</v>
      </c>
      <c r="Q12" s="50">
        <v>5354.7345143451876</v>
      </c>
      <c r="R12" s="50">
        <v>4842.5772026020377</v>
      </c>
      <c r="S12" s="50">
        <v>18408.132486106824</v>
      </c>
      <c r="T12" s="50">
        <v>7951.9806646821435</v>
      </c>
      <c r="U12" s="50">
        <v>6392.6627280633347</v>
      </c>
      <c r="V12" s="50">
        <v>5331.123877807694</v>
      </c>
      <c r="W12" s="50">
        <v>19912.339080315291</v>
      </c>
      <c r="X12" s="50">
        <v>10230.964126028275</v>
      </c>
      <c r="Y12" s="50">
        <v>6784.8473069949341</v>
      </c>
      <c r="Z12" s="50">
        <v>6749.1624019814981</v>
      </c>
      <c r="AA12" s="50">
        <v>24227.807588266623</v>
      </c>
      <c r="AB12" s="50">
        <v>9694.7957849380273</v>
      </c>
      <c r="AC12" s="50">
        <v>6764.0273266259683</v>
      </c>
      <c r="AD12" s="50">
        <v>6791.1759184293805</v>
      </c>
      <c r="AE12" s="50">
        <v>23835.985408162473</v>
      </c>
      <c r="AF12" s="50">
        <v>10302.489676896595</v>
      </c>
      <c r="AG12" s="50">
        <v>7952.0322784884556</v>
      </c>
      <c r="AH12" s="50">
        <v>6689.9400284824769</v>
      </c>
      <c r="AI12" s="50">
        <v>24924.635910727229</v>
      </c>
      <c r="AJ12" s="50">
        <v>11287.754675783064</v>
      </c>
      <c r="AK12" s="50">
        <v>8158.582171088261</v>
      </c>
      <c r="AL12" s="50">
        <v>7419.8414800714618</v>
      </c>
      <c r="AM12" s="50">
        <v>26824.680279098891</v>
      </c>
      <c r="AN12" s="50">
        <v>12266.279183006331</v>
      </c>
      <c r="AO12" s="50">
        <v>8925.5513127667364</v>
      </c>
      <c r="AP12" s="50">
        <v>8189.1083298780422</v>
      </c>
      <c r="AQ12" s="50">
        <v>28974.211359687433</v>
      </c>
      <c r="AR12" s="50">
        <v>9380.1220712312388</v>
      </c>
      <c r="AS12" s="50">
        <v>9750.5789626091755</v>
      </c>
      <c r="AT12" s="50">
        <v>10227.462801152151</v>
      </c>
      <c r="AU12" s="50">
        <v>30898.451941139116</v>
      </c>
      <c r="AV12" s="50">
        <v>13210.281054953053</v>
      </c>
      <c r="AW12" s="50">
        <v>11066.00404272716</v>
      </c>
      <c r="AX12" s="50">
        <v>10788.220713690855</v>
      </c>
      <c r="AY12" s="50">
        <v>33057.396914919787</v>
      </c>
      <c r="AZ12" s="50">
        <v>20682.778388820458</v>
      </c>
      <c r="BA12" s="50">
        <v>12274.743059322767</v>
      </c>
      <c r="BB12" s="50">
        <v>12523.262853762835</v>
      </c>
      <c r="BC12" s="50">
        <v>42359.441737269997</v>
      </c>
      <c r="BD12" s="50">
        <v>24079.296006009998</v>
      </c>
      <c r="BE12" s="50">
        <v>14509.83177429</v>
      </c>
      <c r="BF12" s="50">
        <v>15253.597532750002</v>
      </c>
      <c r="BG12" s="50">
        <v>46642.264995585429</v>
      </c>
      <c r="BH12" s="50">
        <v>23471.255583091384</v>
      </c>
      <c r="BI12" s="50">
        <v>16184.3597455131</v>
      </c>
      <c r="BJ12" s="50">
        <v>17451.806885110087</v>
      </c>
      <c r="BK12" s="50">
        <v>49820.784688889995</v>
      </c>
      <c r="BL12" s="50">
        <v>26034.061314619998</v>
      </c>
      <c r="BM12" s="50">
        <v>16707.030036209999</v>
      </c>
      <c r="BN12" s="50">
        <v>19623.188306810003</v>
      </c>
      <c r="BO12" s="50">
        <v>51791.144662079991</v>
      </c>
      <c r="BP12" s="50">
        <v>26828.529068700005</v>
      </c>
    </row>
    <row r="13" spans="1:68" s="31" customFormat="1" ht="20.100000000000001" customHeight="1" x14ac:dyDescent="0.25">
      <c r="A13" s="29">
        <v>1131</v>
      </c>
      <c r="B13" s="30" t="s">
        <v>383</v>
      </c>
      <c r="C13" s="51">
        <v>64.253822010918768</v>
      </c>
      <c r="D13" s="51">
        <v>267.35390404543188</v>
      </c>
      <c r="E13" s="51">
        <v>193.95313403295879</v>
      </c>
      <c r="F13" s="51">
        <v>121.75755502069048</v>
      </c>
      <c r="G13" s="51">
        <v>73.228902891944287</v>
      </c>
      <c r="H13" s="51">
        <v>266.99038660603213</v>
      </c>
      <c r="I13" s="51">
        <v>239.15241464710948</v>
      </c>
      <c r="J13" s="51">
        <v>132.20881980491421</v>
      </c>
      <c r="K13" s="51">
        <v>79.357636045650793</v>
      </c>
      <c r="L13" s="51">
        <v>341.1178381962294</v>
      </c>
      <c r="M13" s="51">
        <v>235.2800581353458</v>
      </c>
      <c r="N13" s="51">
        <v>161.27491309277403</v>
      </c>
      <c r="O13" s="51">
        <v>101.00323890760959</v>
      </c>
      <c r="P13" s="51">
        <v>413.47414962178397</v>
      </c>
      <c r="Q13" s="51">
        <v>261.17926576109221</v>
      </c>
      <c r="R13" s="51">
        <v>175.44666083951418</v>
      </c>
      <c r="S13" s="51">
        <v>125.44096306991594</v>
      </c>
      <c r="T13" s="51">
        <v>392.41485521871687</v>
      </c>
      <c r="U13" s="51">
        <v>251.59151314022739</v>
      </c>
      <c r="V13" s="51">
        <v>163.51996009113972</v>
      </c>
      <c r="W13" s="51">
        <v>113.75682996466183</v>
      </c>
      <c r="X13" s="51">
        <v>389.39263787903656</v>
      </c>
      <c r="Y13" s="51">
        <v>261.55523991874878</v>
      </c>
      <c r="Z13" s="51">
        <v>233.2142959275528</v>
      </c>
      <c r="AA13" s="51">
        <v>96.119649978834687</v>
      </c>
      <c r="AB13" s="51">
        <v>411.25942856600523</v>
      </c>
      <c r="AC13" s="51">
        <v>330.09120371727653</v>
      </c>
      <c r="AD13" s="51">
        <v>279.2326290778837</v>
      </c>
      <c r="AE13" s="51">
        <v>113.99029235175396</v>
      </c>
      <c r="AF13" s="51">
        <v>490.5813428546752</v>
      </c>
      <c r="AG13" s="51">
        <v>332.38599810074913</v>
      </c>
      <c r="AH13" s="51">
        <v>229.9820219028216</v>
      </c>
      <c r="AI13" s="51">
        <v>140.37592700392111</v>
      </c>
      <c r="AJ13" s="51">
        <v>542.928303661982</v>
      </c>
      <c r="AK13" s="51">
        <v>387.17420439435256</v>
      </c>
      <c r="AL13" s="51">
        <v>270.10197374974416</v>
      </c>
      <c r="AM13" s="51">
        <v>151.34770182994905</v>
      </c>
      <c r="AN13" s="51">
        <v>585.36355037127123</v>
      </c>
      <c r="AO13" s="51">
        <v>417.4357191691949</v>
      </c>
      <c r="AP13" s="51">
        <v>291.21312933958484</v>
      </c>
      <c r="AQ13" s="51">
        <v>186.00107737294115</v>
      </c>
      <c r="AR13" s="51">
        <v>700.86345010955847</v>
      </c>
      <c r="AS13" s="51">
        <v>453.04370500964586</v>
      </c>
      <c r="AT13" s="51">
        <v>295.97500303785455</v>
      </c>
      <c r="AU13" s="51">
        <v>289.17300372655666</v>
      </c>
      <c r="AV13" s="51">
        <v>841.44176495009151</v>
      </c>
      <c r="AW13" s="51">
        <v>464.11236159834237</v>
      </c>
      <c r="AX13" s="51">
        <v>277.08961939500955</v>
      </c>
      <c r="AY13" s="51">
        <v>286.75845551000003</v>
      </c>
      <c r="AZ13" s="51">
        <v>778.18914867000001</v>
      </c>
      <c r="BA13" s="51">
        <v>425.03160954999998</v>
      </c>
      <c r="BB13" s="51">
        <v>249.08947621000002</v>
      </c>
      <c r="BC13" s="51">
        <v>205.63856439</v>
      </c>
      <c r="BD13" s="51">
        <v>793.57555606999995</v>
      </c>
      <c r="BE13" s="51">
        <v>445.54668476000006</v>
      </c>
      <c r="BF13" s="51">
        <v>314.27267524000001</v>
      </c>
      <c r="BG13" s="51">
        <v>243.22101744000003</v>
      </c>
      <c r="BH13" s="51">
        <v>874.41813628999978</v>
      </c>
      <c r="BI13" s="51">
        <v>501.06342560999997</v>
      </c>
      <c r="BJ13" s="51">
        <v>286.04376895999997</v>
      </c>
      <c r="BK13" s="51">
        <v>218.66768619999999</v>
      </c>
      <c r="BL13" s="51">
        <v>863.72337831999994</v>
      </c>
      <c r="BM13" s="51">
        <v>450.23330797</v>
      </c>
      <c r="BN13" s="51">
        <v>269.81274712999999</v>
      </c>
      <c r="BO13" s="51">
        <v>207.83215071000001</v>
      </c>
      <c r="BP13" s="51">
        <v>887.34418638999989</v>
      </c>
    </row>
    <row r="14" spans="1:68" s="31" customFormat="1" ht="20.100000000000001" customHeight="1" x14ac:dyDescent="0.25">
      <c r="A14" s="32" t="s">
        <v>283</v>
      </c>
      <c r="B14" s="34" t="s">
        <v>388</v>
      </c>
      <c r="C14" s="22" t="s">
        <v>748</v>
      </c>
      <c r="D14" s="22" t="s">
        <v>748</v>
      </c>
      <c r="E14" s="22" t="s">
        <v>748</v>
      </c>
      <c r="F14" s="22" t="s">
        <v>748</v>
      </c>
      <c r="G14" s="22" t="s">
        <v>748</v>
      </c>
      <c r="H14" s="22" t="s">
        <v>748</v>
      </c>
      <c r="I14" s="22" t="s">
        <v>748</v>
      </c>
      <c r="J14" s="22" t="s">
        <v>748</v>
      </c>
      <c r="K14" s="22" t="s">
        <v>748</v>
      </c>
      <c r="L14" s="22" t="s">
        <v>748</v>
      </c>
      <c r="M14" s="22" t="s">
        <v>748</v>
      </c>
      <c r="N14" s="22" t="s">
        <v>748</v>
      </c>
      <c r="O14" s="22" t="s">
        <v>748</v>
      </c>
      <c r="P14" s="22" t="s">
        <v>748</v>
      </c>
      <c r="Q14" s="22" t="s">
        <v>748</v>
      </c>
      <c r="R14" s="22" t="s">
        <v>748</v>
      </c>
      <c r="S14" s="22" t="s">
        <v>748</v>
      </c>
      <c r="T14" s="22" t="s">
        <v>748</v>
      </c>
      <c r="U14" s="22" t="s">
        <v>748</v>
      </c>
      <c r="V14" s="22" t="s">
        <v>748</v>
      </c>
      <c r="W14" s="22" t="s">
        <v>748</v>
      </c>
      <c r="X14" s="22" t="s">
        <v>748</v>
      </c>
      <c r="Y14" s="22" t="s">
        <v>748</v>
      </c>
      <c r="Z14" s="22" t="s">
        <v>748</v>
      </c>
      <c r="AA14" s="22" t="s">
        <v>748</v>
      </c>
      <c r="AB14" s="22" t="s">
        <v>748</v>
      </c>
      <c r="AC14" s="22" t="s">
        <v>748</v>
      </c>
      <c r="AD14" s="22" t="s">
        <v>748</v>
      </c>
      <c r="AE14" s="22" t="s">
        <v>748</v>
      </c>
      <c r="AF14" s="22" t="s">
        <v>748</v>
      </c>
      <c r="AG14" s="22" t="s">
        <v>748</v>
      </c>
      <c r="AH14" s="22" t="s">
        <v>748</v>
      </c>
      <c r="AI14" s="22" t="s">
        <v>748</v>
      </c>
      <c r="AJ14" s="22" t="s">
        <v>748</v>
      </c>
      <c r="AK14" s="22" t="s">
        <v>748</v>
      </c>
      <c r="AL14" s="22" t="s">
        <v>748</v>
      </c>
      <c r="AM14" s="22" t="s">
        <v>748</v>
      </c>
      <c r="AN14" s="22" t="s">
        <v>748</v>
      </c>
      <c r="AO14" s="22" t="s">
        <v>748</v>
      </c>
      <c r="AP14" s="22" t="s">
        <v>748</v>
      </c>
      <c r="AQ14" s="22">
        <v>83.430337059999999</v>
      </c>
      <c r="AR14" s="22">
        <v>603.20763383000008</v>
      </c>
      <c r="AS14" s="22">
        <v>304.28488971000002</v>
      </c>
      <c r="AT14" s="22">
        <v>114.55253148</v>
      </c>
      <c r="AU14" s="22">
        <v>128.78883888000001</v>
      </c>
      <c r="AV14" s="22">
        <v>660.67795303999992</v>
      </c>
      <c r="AW14" s="22">
        <v>293.01050289</v>
      </c>
      <c r="AX14" s="22">
        <v>138.07155444</v>
      </c>
      <c r="AY14" s="22">
        <v>127.09151208</v>
      </c>
      <c r="AZ14" s="22">
        <v>665.59311381999999</v>
      </c>
      <c r="BA14" s="22">
        <v>289.86249523999999</v>
      </c>
      <c r="BB14" s="22">
        <v>135.65806702</v>
      </c>
      <c r="BC14" s="22">
        <v>83.688772849999992</v>
      </c>
      <c r="BD14" s="22">
        <v>662.47373759999994</v>
      </c>
      <c r="BE14" s="22">
        <v>292.36050918000001</v>
      </c>
      <c r="BF14" s="22">
        <v>174.37118993000001</v>
      </c>
      <c r="BG14" s="22">
        <v>90.345112670000006</v>
      </c>
      <c r="BH14" s="22">
        <v>715.01986718999979</v>
      </c>
      <c r="BI14" s="22">
        <v>328.19181263999997</v>
      </c>
      <c r="BJ14" s="22">
        <v>152.70387580000002</v>
      </c>
      <c r="BK14" s="22">
        <v>89.389252569999996</v>
      </c>
      <c r="BL14" s="22">
        <v>747.89404940999998</v>
      </c>
      <c r="BM14" s="22">
        <v>334.96654291999999</v>
      </c>
      <c r="BN14" s="22">
        <v>152.76078517999997</v>
      </c>
      <c r="BO14" s="22">
        <v>100.20256339999999</v>
      </c>
      <c r="BP14" s="22">
        <v>776.16875919999995</v>
      </c>
    </row>
    <row r="15" spans="1:68" s="31" customFormat="1" ht="20.100000000000001" customHeight="1" x14ac:dyDescent="0.25">
      <c r="A15" s="32" t="s">
        <v>284</v>
      </c>
      <c r="B15" s="34" t="s">
        <v>389</v>
      </c>
      <c r="C15" s="22" t="s">
        <v>748</v>
      </c>
      <c r="D15" s="22" t="s">
        <v>748</v>
      </c>
      <c r="E15" s="22" t="s">
        <v>748</v>
      </c>
      <c r="F15" s="22" t="s">
        <v>748</v>
      </c>
      <c r="G15" s="22" t="s">
        <v>748</v>
      </c>
      <c r="H15" s="22" t="s">
        <v>748</v>
      </c>
      <c r="I15" s="22" t="s">
        <v>748</v>
      </c>
      <c r="J15" s="22" t="s">
        <v>748</v>
      </c>
      <c r="K15" s="22" t="s">
        <v>748</v>
      </c>
      <c r="L15" s="22" t="s">
        <v>748</v>
      </c>
      <c r="M15" s="22" t="s">
        <v>748</v>
      </c>
      <c r="N15" s="22" t="s">
        <v>748</v>
      </c>
      <c r="O15" s="22" t="s">
        <v>748</v>
      </c>
      <c r="P15" s="22" t="s">
        <v>748</v>
      </c>
      <c r="Q15" s="22" t="s">
        <v>748</v>
      </c>
      <c r="R15" s="22" t="s">
        <v>748</v>
      </c>
      <c r="S15" s="22" t="s">
        <v>748</v>
      </c>
      <c r="T15" s="22" t="s">
        <v>748</v>
      </c>
      <c r="U15" s="22" t="s">
        <v>748</v>
      </c>
      <c r="V15" s="22" t="s">
        <v>748</v>
      </c>
      <c r="W15" s="22" t="s">
        <v>748</v>
      </c>
      <c r="X15" s="22" t="s">
        <v>748</v>
      </c>
      <c r="Y15" s="22" t="s">
        <v>748</v>
      </c>
      <c r="Z15" s="22" t="s">
        <v>748</v>
      </c>
      <c r="AA15" s="22" t="s">
        <v>748</v>
      </c>
      <c r="AB15" s="22" t="s">
        <v>748</v>
      </c>
      <c r="AC15" s="22" t="s">
        <v>748</v>
      </c>
      <c r="AD15" s="22" t="s">
        <v>748</v>
      </c>
      <c r="AE15" s="22" t="s">
        <v>748</v>
      </c>
      <c r="AF15" s="22" t="s">
        <v>748</v>
      </c>
      <c r="AG15" s="22" t="s">
        <v>748</v>
      </c>
      <c r="AH15" s="22" t="s">
        <v>748</v>
      </c>
      <c r="AI15" s="22" t="s">
        <v>748</v>
      </c>
      <c r="AJ15" s="22" t="s">
        <v>748</v>
      </c>
      <c r="AK15" s="22" t="s">
        <v>748</v>
      </c>
      <c r="AL15" s="22" t="s">
        <v>748</v>
      </c>
      <c r="AM15" s="22" t="s">
        <v>748</v>
      </c>
      <c r="AN15" s="22" t="s">
        <v>748</v>
      </c>
      <c r="AO15" s="22" t="s">
        <v>748</v>
      </c>
      <c r="AP15" s="22" t="s">
        <v>748</v>
      </c>
      <c r="AQ15" s="22">
        <v>102.54458725294116</v>
      </c>
      <c r="AR15" s="22">
        <v>97.655816279558451</v>
      </c>
      <c r="AS15" s="22">
        <v>148.75862371964587</v>
      </c>
      <c r="AT15" s="22">
        <v>181.42197253785457</v>
      </c>
      <c r="AU15" s="22">
        <v>160.38393484655663</v>
      </c>
      <c r="AV15" s="22">
        <v>180.76380854009145</v>
      </c>
      <c r="AW15" s="22">
        <v>171.10184503834236</v>
      </c>
      <c r="AX15" s="22">
        <v>139.01737495500959</v>
      </c>
      <c r="AY15" s="22">
        <v>159.66448126000003</v>
      </c>
      <c r="AZ15" s="22">
        <v>112.59603484999998</v>
      </c>
      <c r="BA15" s="22">
        <v>135.16911427000002</v>
      </c>
      <c r="BB15" s="22">
        <v>113.43139174</v>
      </c>
      <c r="BC15" s="22">
        <v>121.94955154000002</v>
      </c>
      <c r="BD15" s="22">
        <v>131.10149247000001</v>
      </c>
      <c r="BE15" s="22">
        <v>153.18617558000003</v>
      </c>
      <c r="BF15" s="22">
        <v>139.90148531000003</v>
      </c>
      <c r="BG15" s="22">
        <v>152.87590477000001</v>
      </c>
      <c r="BH15" s="22">
        <v>159.39792655000002</v>
      </c>
      <c r="BI15" s="22">
        <v>172.87161297</v>
      </c>
      <c r="BJ15" s="22">
        <v>133.33949247999999</v>
      </c>
      <c r="BK15" s="22">
        <v>129.27837002999999</v>
      </c>
      <c r="BL15" s="22">
        <v>115.82932691000001</v>
      </c>
      <c r="BM15" s="22">
        <v>115.26676505000002</v>
      </c>
      <c r="BN15" s="22">
        <v>117.05196195000001</v>
      </c>
      <c r="BO15" s="22">
        <v>107.62958730000001</v>
      </c>
      <c r="BP15" s="22">
        <v>111.17539327999999</v>
      </c>
    </row>
    <row r="16" spans="1:68" s="31" customFormat="1" ht="20.100000000000001" customHeight="1" x14ac:dyDescent="0.25">
      <c r="A16" s="32" t="s">
        <v>285</v>
      </c>
      <c r="B16" s="34" t="s">
        <v>390</v>
      </c>
      <c r="C16" s="22" t="s">
        <v>749</v>
      </c>
      <c r="D16" s="22" t="s">
        <v>749</v>
      </c>
      <c r="E16" s="22" t="s">
        <v>749</v>
      </c>
      <c r="F16" s="22" t="s">
        <v>749</v>
      </c>
      <c r="G16" s="22" t="s">
        <v>749</v>
      </c>
      <c r="H16" s="22" t="s">
        <v>749</v>
      </c>
      <c r="I16" s="22" t="s">
        <v>749</v>
      </c>
      <c r="J16" s="22" t="s">
        <v>749</v>
      </c>
      <c r="K16" s="22" t="s">
        <v>749</v>
      </c>
      <c r="L16" s="22" t="s">
        <v>749</v>
      </c>
      <c r="M16" s="22" t="s">
        <v>749</v>
      </c>
      <c r="N16" s="22" t="s">
        <v>749</v>
      </c>
      <c r="O16" s="22" t="s">
        <v>749</v>
      </c>
      <c r="P16" s="22" t="s">
        <v>749</v>
      </c>
      <c r="Q16" s="22" t="s">
        <v>749</v>
      </c>
      <c r="R16" s="22" t="s">
        <v>749</v>
      </c>
      <c r="S16" s="22" t="s">
        <v>749</v>
      </c>
      <c r="T16" s="22" t="s">
        <v>749</v>
      </c>
      <c r="U16" s="22" t="s">
        <v>749</v>
      </c>
      <c r="V16" s="22" t="s">
        <v>749</v>
      </c>
      <c r="W16" s="22" t="s">
        <v>749</v>
      </c>
      <c r="X16" s="22" t="s">
        <v>749</v>
      </c>
      <c r="Y16" s="22" t="s">
        <v>749</v>
      </c>
      <c r="Z16" s="22" t="s">
        <v>749</v>
      </c>
      <c r="AA16" s="22" t="s">
        <v>749</v>
      </c>
      <c r="AB16" s="22" t="s">
        <v>749</v>
      </c>
      <c r="AC16" s="22" t="s">
        <v>749</v>
      </c>
      <c r="AD16" s="22" t="s">
        <v>749</v>
      </c>
      <c r="AE16" s="22" t="s">
        <v>749</v>
      </c>
      <c r="AF16" s="22" t="s">
        <v>749</v>
      </c>
      <c r="AG16" s="22" t="s">
        <v>749</v>
      </c>
      <c r="AH16" s="22" t="s">
        <v>749</v>
      </c>
      <c r="AI16" s="22" t="s">
        <v>749</v>
      </c>
      <c r="AJ16" s="22" t="s">
        <v>749</v>
      </c>
      <c r="AK16" s="22" t="s">
        <v>749</v>
      </c>
      <c r="AL16" s="22" t="s">
        <v>749</v>
      </c>
      <c r="AM16" s="22" t="s">
        <v>749</v>
      </c>
      <c r="AN16" s="22" t="s">
        <v>749</v>
      </c>
      <c r="AO16" s="22" t="s">
        <v>749</v>
      </c>
      <c r="AP16" s="22" t="s">
        <v>749</v>
      </c>
      <c r="AQ16" s="22">
        <v>0</v>
      </c>
      <c r="AR16" s="22">
        <v>0</v>
      </c>
      <c r="AS16" s="22">
        <v>0</v>
      </c>
      <c r="AT16" s="22">
        <v>0</v>
      </c>
      <c r="AU16" s="22" t="s">
        <v>749</v>
      </c>
      <c r="AV16" s="22" t="s">
        <v>749</v>
      </c>
      <c r="AW16" s="22" t="s">
        <v>749</v>
      </c>
      <c r="AX16" s="22" t="s">
        <v>749</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row>
    <row r="17" spans="1:68" s="31" customFormat="1" ht="20.100000000000001" customHeight="1" x14ac:dyDescent="0.25">
      <c r="A17" s="32" t="s">
        <v>286</v>
      </c>
      <c r="B17" s="34" t="s">
        <v>391</v>
      </c>
      <c r="C17" s="22" t="s">
        <v>749</v>
      </c>
      <c r="D17" s="22" t="s">
        <v>749</v>
      </c>
      <c r="E17" s="22" t="s">
        <v>749</v>
      </c>
      <c r="F17" s="22" t="s">
        <v>749</v>
      </c>
      <c r="G17" s="22" t="s">
        <v>749</v>
      </c>
      <c r="H17" s="22" t="s">
        <v>749</v>
      </c>
      <c r="I17" s="22" t="s">
        <v>749</v>
      </c>
      <c r="J17" s="22" t="s">
        <v>749</v>
      </c>
      <c r="K17" s="22" t="s">
        <v>749</v>
      </c>
      <c r="L17" s="22" t="s">
        <v>749</v>
      </c>
      <c r="M17" s="22" t="s">
        <v>749</v>
      </c>
      <c r="N17" s="22" t="s">
        <v>749</v>
      </c>
      <c r="O17" s="22" t="s">
        <v>749</v>
      </c>
      <c r="P17" s="22" t="s">
        <v>749</v>
      </c>
      <c r="Q17" s="22" t="s">
        <v>749</v>
      </c>
      <c r="R17" s="22" t="s">
        <v>749</v>
      </c>
      <c r="S17" s="22" t="s">
        <v>749</v>
      </c>
      <c r="T17" s="22" t="s">
        <v>749</v>
      </c>
      <c r="U17" s="22" t="s">
        <v>749</v>
      </c>
      <c r="V17" s="22" t="s">
        <v>749</v>
      </c>
      <c r="W17" s="22" t="s">
        <v>749</v>
      </c>
      <c r="X17" s="22" t="s">
        <v>749</v>
      </c>
      <c r="Y17" s="22" t="s">
        <v>749</v>
      </c>
      <c r="Z17" s="22" t="s">
        <v>749</v>
      </c>
      <c r="AA17" s="22" t="s">
        <v>749</v>
      </c>
      <c r="AB17" s="22" t="s">
        <v>749</v>
      </c>
      <c r="AC17" s="22" t="s">
        <v>749</v>
      </c>
      <c r="AD17" s="22" t="s">
        <v>749</v>
      </c>
      <c r="AE17" s="22" t="s">
        <v>749</v>
      </c>
      <c r="AF17" s="22" t="s">
        <v>749</v>
      </c>
      <c r="AG17" s="22" t="s">
        <v>749</v>
      </c>
      <c r="AH17" s="22" t="s">
        <v>749</v>
      </c>
      <c r="AI17" s="22" t="s">
        <v>749</v>
      </c>
      <c r="AJ17" s="22" t="s">
        <v>749</v>
      </c>
      <c r="AK17" s="22" t="s">
        <v>749</v>
      </c>
      <c r="AL17" s="22" t="s">
        <v>749</v>
      </c>
      <c r="AM17" s="22" t="s">
        <v>749</v>
      </c>
      <c r="AN17" s="22" t="s">
        <v>749</v>
      </c>
      <c r="AO17" s="22" t="s">
        <v>749</v>
      </c>
      <c r="AP17" s="22" t="s">
        <v>749</v>
      </c>
      <c r="AQ17" s="22">
        <v>2.6153060000000002E-2</v>
      </c>
      <c r="AR17" s="22">
        <v>0</v>
      </c>
      <c r="AS17" s="22">
        <v>1.9157999999999998E-4</v>
      </c>
      <c r="AT17" s="22">
        <v>4.9901999999999998E-4</v>
      </c>
      <c r="AU17" s="22" t="s">
        <v>749</v>
      </c>
      <c r="AV17" s="22" t="s">
        <v>749</v>
      </c>
      <c r="AW17" s="22" t="s">
        <v>749</v>
      </c>
      <c r="AX17" s="22" t="s">
        <v>749</v>
      </c>
      <c r="AY17" s="22">
        <v>2.4621700000000001E-3</v>
      </c>
      <c r="AZ17" s="22">
        <v>0</v>
      </c>
      <c r="BA17" s="22">
        <v>4.0000000000000001E-8</v>
      </c>
      <c r="BB17" s="22">
        <v>1.7450000000000001E-5</v>
      </c>
      <c r="BC17" s="22">
        <v>2.4000000000000001E-4</v>
      </c>
      <c r="BD17" s="22">
        <v>3.2600000000000001E-4</v>
      </c>
      <c r="BE17" s="22">
        <v>0</v>
      </c>
      <c r="BF17" s="22">
        <v>0</v>
      </c>
      <c r="BG17" s="22">
        <v>0</v>
      </c>
      <c r="BH17" s="22">
        <v>3.4255000000000001E-4</v>
      </c>
      <c r="BI17" s="22">
        <v>0</v>
      </c>
      <c r="BJ17" s="22">
        <v>4.0067999999999999E-4</v>
      </c>
      <c r="BK17" s="22">
        <v>6.3600000000000001E-5</v>
      </c>
      <c r="BL17" s="22">
        <v>1.9999999999999999E-6</v>
      </c>
      <c r="BM17" s="22">
        <v>0</v>
      </c>
      <c r="BN17" s="22">
        <v>0</v>
      </c>
      <c r="BO17" s="22">
        <v>1E-8</v>
      </c>
      <c r="BP17" s="22">
        <v>3.3909999999999999E-5</v>
      </c>
    </row>
    <row r="18" spans="1:68" s="31" customFormat="1" ht="20.100000000000001" customHeight="1" x14ac:dyDescent="0.25">
      <c r="A18" s="29">
        <v>1132</v>
      </c>
      <c r="B18" s="30" t="s">
        <v>384</v>
      </c>
      <c r="C18" s="51">
        <v>0</v>
      </c>
      <c r="D18" s="51">
        <v>0</v>
      </c>
      <c r="E18" s="51">
        <v>0</v>
      </c>
      <c r="F18" s="51">
        <v>0</v>
      </c>
      <c r="G18" s="51">
        <v>0</v>
      </c>
      <c r="H18" s="51">
        <v>0</v>
      </c>
      <c r="I18" s="51">
        <v>0</v>
      </c>
      <c r="J18" s="51">
        <v>0</v>
      </c>
      <c r="K18" s="51">
        <v>0</v>
      </c>
      <c r="L18" s="51">
        <v>0</v>
      </c>
      <c r="M18" s="51">
        <v>0</v>
      </c>
      <c r="N18" s="51">
        <v>0</v>
      </c>
      <c r="O18" s="51">
        <v>0</v>
      </c>
      <c r="P18" s="51">
        <v>0</v>
      </c>
      <c r="Q18" s="51">
        <v>0</v>
      </c>
      <c r="R18" s="51">
        <v>0</v>
      </c>
      <c r="S18" s="51">
        <v>0</v>
      </c>
      <c r="T18" s="51">
        <v>0</v>
      </c>
      <c r="U18" s="51">
        <v>0</v>
      </c>
      <c r="V18" s="51">
        <v>0</v>
      </c>
      <c r="W18" s="51">
        <v>0</v>
      </c>
      <c r="X18" s="51">
        <v>0</v>
      </c>
      <c r="Y18" s="51">
        <v>0</v>
      </c>
      <c r="Z18" s="51">
        <v>0</v>
      </c>
      <c r="AA18" s="51">
        <v>0</v>
      </c>
      <c r="AB18" s="51">
        <v>0</v>
      </c>
      <c r="AC18" s="51">
        <v>0</v>
      </c>
      <c r="AD18" s="51">
        <v>0</v>
      </c>
      <c r="AE18" s="51">
        <v>0</v>
      </c>
      <c r="AF18" s="51">
        <v>0</v>
      </c>
      <c r="AG18" s="51">
        <v>0</v>
      </c>
      <c r="AH18" s="51">
        <v>0</v>
      </c>
      <c r="AI18" s="51">
        <v>0</v>
      </c>
      <c r="AJ18" s="51">
        <v>0</v>
      </c>
      <c r="AK18" s="51">
        <v>0</v>
      </c>
      <c r="AL18" s="51">
        <v>0</v>
      </c>
      <c r="AM18" s="51">
        <v>0</v>
      </c>
      <c r="AN18" s="51">
        <v>0</v>
      </c>
      <c r="AO18" s="51">
        <v>0</v>
      </c>
      <c r="AP18" s="51">
        <v>0</v>
      </c>
      <c r="AQ18" s="51">
        <v>0</v>
      </c>
      <c r="AR18" s="51">
        <v>0</v>
      </c>
      <c r="AS18" s="51">
        <v>0</v>
      </c>
      <c r="AT18" s="51">
        <v>0</v>
      </c>
      <c r="AU18" s="51">
        <v>0</v>
      </c>
      <c r="AV18" s="51">
        <v>0</v>
      </c>
      <c r="AW18" s="51">
        <v>0</v>
      </c>
      <c r="AX18" s="51">
        <v>0</v>
      </c>
      <c r="AY18" s="51">
        <v>0</v>
      </c>
      <c r="AZ18" s="51">
        <v>0</v>
      </c>
      <c r="BA18" s="51">
        <v>0</v>
      </c>
      <c r="BB18" s="51">
        <v>0</v>
      </c>
      <c r="BC18" s="51">
        <v>0</v>
      </c>
      <c r="BD18" s="51">
        <v>0</v>
      </c>
      <c r="BE18" s="51">
        <v>0</v>
      </c>
      <c r="BF18" s="51">
        <v>0</v>
      </c>
      <c r="BG18" s="51">
        <v>0</v>
      </c>
      <c r="BH18" s="51">
        <v>0</v>
      </c>
      <c r="BI18" s="51">
        <v>0</v>
      </c>
      <c r="BJ18" s="51">
        <v>0</v>
      </c>
      <c r="BK18" s="51">
        <v>0</v>
      </c>
      <c r="BL18" s="51">
        <v>0</v>
      </c>
      <c r="BM18" s="51">
        <v>0</v>
      </c>
      <c r="BN18" s="51">
        <v>0</v>
      </c>
      <c r="BO18" s="51">
        <v>0</v>
      </c>
      <c r="BP18" s="51">
        <v>0</v>
      </c>
    </row>
    <row r="19" spans="1:68" s="31" customFormat="1" ht="20.100000000000001" customHeight="1" x14ac:dyDescent="0.25">
      <c r="A19" s="29">
        <v>1133</v>
      </c>
      <c r="B19" s="30" t="s">
        <v>385</v>
      </c>
      <c r="C19" s="51">
        <v>390.29307200464928</v>
      </c>
      <c r="D19" s="51">
        <v>817.69969200974072</v>
      </c>
      <c r="E19" s="51">
        <v>542.03931200645695</v>
      </c>
      <c r="F19" s="51">
        <v>768.34650700915279</v>
      </c>
      <c r="G19" s="51">
        <v>517.70655889340014</v>
      </c>
      <c r="H19" s="51">
        <v>623.49722587161693</v>
      </c>
      <c r="I19" s="51">
        <v>663.20757686344029</v>
      </c>
      <c r="J19" s="51">
        <v>963.8133328015432</v>
      </c>
      <c r="K19" s="51">
        <v>664.8009142613422</v>
      </c>
      <c r="L19" s="51">
        <v>859.69635533795838</v>
      </c>
      <c r="M19" s="51">
        <v>864.12585233969958</v>
      </c>
      <c r="N19" s="51">
        <v>1020.0607444009999</v>
      </c>
      <c r="O19" s="51">
        <v>719.43530435084404</v>
      </c>
      <c r="P19" s="51">
        <v>1017.4098564961561</v>
      </c>
      <c r="Q19" s="51">
        <v>999.57668248745938</v>
      </c>
      <c r="R19" s="51">
        <v>1405.7592156855408</v>
      </c>
      <c r="S19" s="51">
        <v>815.10897898438566</v>
      </c>
      <c r="T19" s="51">
        <v>1018.002647980499</v>
      </c>
      <c r="U19" s="51">
        <v>1300.204971975093</v>
      </c>
      <c r="V19" s="51">
        <v>1564.8429319700238</v>
      </c>
      <c r="W19" s="51">
        <v>1061.5310629884987</v>
      </c>
      <c r="X19" s="51">
        <v>1358.3182299852831</v>
      </c>
      <c r="Y19" s="51">
        <v>1654.0714459820788</v>
      </c>
      <c r="Z19" s="51">
        <v>2386.7584699741406</v>
      </c>
      <c r="AA19" s="51">
        <v>1411.9975971353529</v>
      </c>
      <c r="AB19" s="51">
        <v>1494.0167214275323</v>
      </c>
      <c r="AC19" s="51">
        <v>1796.1375619094674</v>
      </c>
      <c r="AD19" s="51">
        <v>2642.801311177649</v>
      </c>
      <c r="AE19" s="51">
        <v>1241.8221010311422</v>
      </c>
      <c r="AF19" s="51">
        <v>1620.4525010406376</v>
      </c>
      <c r="AG19" s="51">
        <v>2208.7200830553898</v>
      </c>
      <c r="AH19" s="51">
        <v>2106.6846710528312</v>
      </c>
      <c r="AI19" s="51">
        <v>1295.3689956579919</v>
      </c>
      <c r="AJ19" s="51">
        <v>1744.4113039522131</v>
      </c>
      <c r="AK19" s="51">
        <v>1864.2709193327103</v>
      </c>
      <c r="AL19" s="51">
        <v>2425.9815829570857</v>
      </c>
      <c r="AM19" s="51">
        <v>1515.6541188594429</v>
      </c>
      <c r="AN19" s="51">
        <v>2041.0587150707147</v>
      </c>
      <c r="AO19" s="51">
        <v>2181.3011636280703</v>
      </c>
      <c r="AP19" s="51">
        <v>2838.5340322417746</v>
      </c>
      <c r="AQ19" s="51">
        <v>1506.886497886323</v>
      </c>
      <c r="AR19" s="51">
        <v>1557.1459798049309</v>
      </c>
      <c r="AS19" s="51">
        <v>2262.7505701553937</v>
      </c>
      <c r="AT19" s="51">
        <v>3255.3559736533521</v>
      </c>
      <c r="AU19" s="51">
        <v>2284.4058364597017</v>
      </c>
      <c r="AV19" s="51">
        <v>2915.2381661890108</v>
      </c>
      <c r="AW19" s="51">
        <v>3245.2283248319036</v>
      </c>
      <c r="AX19" s="51">
        <v>3884.7169121050642</v>
      </c>
      <c r="AY19" s="51">
        <v>2413.6490711120719</v>
      </c>
      <c r="AZ19" s="51">
        <v>3347.5028010525925</v>
      </c>
      <c r="BA19" s="51">
        <v>3291.3742873615324</v>
      </c>
      <c r="BB19" s="51">
        <v>3821.2897702941909</v>
      </c>
      <c r="BC19" s="51">
        <v>2884.2310938500004</v>
      </c>
      <c r="BD19" s="51">
        <v>3297.7934662899997</v>
      </c>
      <c r="BE19" s="51">
        <v>3655.0073137899999</v>
      </c>
      <c r="BF19" s="51">
        <v>4874.3074126600004</v>
      </c>
      <c r="BG19" s="51">
        <v>2924.7687814403062</v>
      </c>
      <c r="BH19" s="51">
        <v>3649.4363695391658</v>
      </c>
      <c r="BI19" s="51">
        <v>4539.4125882694279</v>
      </c>
      <c r="BJ19" s="51">
        <v>6410.0395808710991</v>
      </c>
      <c r="BK19" s="51">
        <v>3516.3256829499992</v>
      </c>
      <c r="BL19" s="51">
        <v>3796.788705460001</v>
      </c>
      <c r="BM19" s="51">
        <v>4143.8212741099996</v>
      </c>
      <c r="BN19" s="51">
        <v>7707.6281223800015</v>
      </c>
      <c r="BO19" s="51">
        <v>3763.9208632099999</v>
      </c>
      <c r="BP19" s="51">
        <v>3886.6618036899999</v>
      </c>
    </row>
    <row r="20" spans="1:68" ht="20.100000000000001" customHeight="1" x14ac:dyDescent="0.25">
      <c r="A20" s="32" t="s">
        <v>287</v>
      </c>
      <c r="B20" s="34" t="s">
        <v>392</v>
      </c>
      <c r="C20" s="22">
        <v>390.29307200464928</v>
      </c>
      <c r="D20" s="22">
        <v>817.69969200974072</v>
      </c>
      <c r="E20" s="22">
        <v>542.03931200645695</v>
      </c>
      <c r="F20" s="22">
        <v>768.34650700915279</v>
      </c>
      <c r="G20" s="22">
        <v>517.70655889340014</v>
      </c>
      <c r="H20" s="22">
        <v>623.49722587161693</v>
      </c>
      <c r="I20" s="22">
        <v>663.20757686344029</v>
      </c>
      <c r="J20" s="22">
        <v>963.8133328015432</v>
      </c>
      <c r="K20" s="22">
        <v>664.8009142613422</v>
      </c>
      <c r="L20" s="22">
        <v>859.69635533795838</v>
      </c>
      <c r="M20" s="22">
        <v>864.12585233969958</v>
      </c>
      <c r="N20" s="22">
        <v>1020.0607444009999</v>
      </c>
      <c r="O20" s="22">
        <v>719.43530435084404</v>
      </c>
      <c r="P20" s="22">
        <v>1017.4098564961561</v>
      </c>
      <c r="Q20" s="22">
        <v>999.57668248745938</v>
      </c>
      <c r="R20" s="22">
        <v>1405.7592156855408</v>
      </c>
      <c r="S20" s="22">
        <v>815.10897898438566</v>
      </c>
      <c r="T20" s="22">
        <v>1018.002647980499</v>
      </c>
      <c r="U20" s="22">
        <v>1300.204971975093</v>
      </c>
      <c r="V20" s="22">
        <v>1564.8429319700238</v>
      </c>
      <c r="W20" s="22">
        <v>1061.5310629884987</v>
      </c>
      <c r="X20" s="22">
        <v>1358.3182299852831</v>
      </c>
      <c r="Y20" s="22">
        <v>1654.0714459820788</v>
      </c>
      <c r="Z20" s="22">
        <v>2386.7584699741406</v>
      </c>
      <c r="AA20" s="22">
        <v>1411.9975971353529</v>
      </c>
      <c r="AB20" s="22">
        <v>1494.0167214275323</v>
      </c>
      <c r="AC20" s="22">
        <v>1796.1375619094674</v>
      </c>
      <c r="AD20" s="22">
        <v>2642.801311177649</v>
      </c>
      <c r="AE20" s="22">
        <v>1241.8221010311422</v>
      </c>
      <c r="AF20" s="22">
        <v>1620.4525010406376</v>
      </c>
      <c r="AG20" s="22">
        <v>2208.7200830553898</v>
      </c>
      <c r="AH20" s="22">
        <v>2106.6846710528312</v>
      </c>
      <c r="AI20" s="22">
        <v>1295.3689956579919</v>
      </c>
      <c r="AJ20" s="22">
        <v>1744.4113039522131</v>
      </c>
      <c r="AK20" s="22">
        <v>1864.2709193327103</v>
      </c>
      <c r="AL20" s="22">
        <v>2425.9815829570857</v>
      </c>
      <c r="AM20" s="22">
        <v>1515.6541188594429</v>
      </c>
      <c r="AN20" s="22">
        <v>2041.0587150707147</v>
      </c>
      <c r="AO20" s="22">
        <v>2181.3011636280703</v>
      </c>
      <c r="AP20" s="22">
        <v>2838.5340322417746</v>
      </c>
      <c r="AQ20" s="22">
        <v>1506.886497886323</v>
      </c>
      <c r="AR20" s="22">
        <v>1557.1459798049309</v>
      </c>
      <c r="AS20" s="22">
        <v>2262.7505701553937</v>
      </c>
      <c r="AT20" s="22">
        <v>3255.3559736533521</v>
      </c>
      <c r="AU20" s="22">
        <v>2284.4058364597017</v>
      </c>
      <c r="AV20" s="22">
        <v>2915.2381661890108</v>
      </c>
      <c r="AW20" s="22">
        <v>3245.2283248319036</v>
      </c>
      <c r="AX20" s="22">
        <v>3884.7169121050642</v>
      </c>
      <c r="AY20" s="22">
        <v>2413.6490711120719</v>
      </c>
      <c r="AZ20" s="22">
        <v>3347.5028010525925</v>
      </c>
      <c r="BA20" s="22">
        <v>3291.3742873615324</v>
      </c>
      <c r="BB20" s="22">
        <v>3821.2897702941909</v>
      </c>
      <c r="BC20" s="22">
        <v>2884.2310938500004</v>
      </c>
      <c r="BD20" s="22">
        <v>3297.7934662899997</v>
      </c>
      <c r="BE20" s="22">
        <v>3655.0073137899999</v>
      </c>
      <c r="BF20" s="22">
        <v>4874.3074126600004</v>
      </c>
      <c r="BG20" s="22">
        <v>2924.7687814403062</v>
      </c>
      <c r="BH20" s="22">
        <v>3649.4363695391658</v>
      </c>
      <c r="BI20" s="22">
        <v>4539.4125882694279</v>
      </c>
      <c r="BJ20" s="22">
        <v>6410.0395808710991</v>
      </c>
      <c r="BK20" s="22">
        <v>3516.3256829499992</v>
      </c>
      <c r="BL20" s="22">
        <v>3796.788705460001</v>
      </c>
      <c r="BM20" s="22">
        <v>4143.8212741099996</v>
      </c>
      <c r="BN20" s="22">
        <v>7707.6281223800015</v>
      </c>
      <c r="BO20" s="22">
        <v>3763.9208632099999</v>
      </c>
      <c r="BP20" s="22">
        <v>3886.6618036899999</v>
      </c>
    </row>
    <row r="21" spans="1:68" s="31" customFormat="1" ht="20.100000000000001" customHeight="1" x14ac:dyDescent="0.25">
      <c r="A21" s="29">
        <v>1135</v>
      </c>
      <c r="B21" s="30" t="s">
        <v>386</v>
      </c>
      <c r="C21" s="51">
        <v>0</v>
      </c>
      <c r="D21" s="51">
        <v>0</v>
      </c>
      <c r="E21" s="51">
        <v>0</v>
      </c>
      <c r="F21" s="51">
        <v>0</v>
      </c>
      <c r="G21" s="51">
        <v>0</v>
      </c>
      <c r="H21" s="51">
        <v>0</v>
      </c>
      <c r="I21" s="51">
        <v>0</v>
      </c>
      <c r="J21" s="51">
        <v>0</v>
      </c>
      <c r="K21" s="51">
        <v>0</v>
      </c>
      <c r="L21" s="51">
        <v>0</v>
      </c>
      <c r="M21" s="51">
        <v>0</v>
      </c>
      <c r="N21" s="51">
        <v>0</v>
      </c>
      <c r="O21" s="51">
        <v>0</v>
      </c>
      <c r="P21" s="51">
        <v>0</v>
      </c>
      <c r="Q21" s="51">
        <v>0</v>
      </c>
      <c r="R21" s="51">
        <v>0</v>
      </c>
      <c r="S21" s="51">
        <v>0</v>
      </c>
      <c r="T21" s="51">
        <v>0</v>
      </c>
      <c r="U21" s="51">
        <v>0</v>
      </c>
      <c r="V21" s="51">
        <v>0</v>
      </c>
      <c r="W21" s="51">
        <v>0</v>
      </c>
      <c r="X21" s="51">
        <v>0</v>
      </c>
      <c r="Y21" s="51">
        <v>0</v>
      </c>
      <c r="Z21" s="51">
        <v>0</v>
      </c>
      <c r="AA21" s="51">
        <v>0</v>
      </c>
      <c r="AB21" s="51">
        <v>0</v>
      </c>
      <c r="AC21" s="51">
        <v>0</v>
      </c>
      <c r="AD21" s="51">
        <v>0</v>
      </c>
      <c r="AE21" s="51">
        <v>0</v>
      </c>
      <c r="AF21" s="51">
        <v>0</v>
      </c>
      <c r="AG21" s="51">
        <v>0</v>
      </c>
      <c r="AH21" s="51">
        <v>0</v>
      </c>
      <c r="AI21" s="51">
        <v>0</v>
      </c>
      <c r="AJ21" s="51">
        <v>0</v>
      </c>
      <c r="AK21" s="51">
        <v>0</v>
      </c>
      <c r="AL21" s="51">
        <v>0</v>
      </c>
      <c r="AM21" s="51">
        <v>0</v>
      </c>
      <c r="AN21" s="51">
        <v>0</v>
      </c>
      <c r="AO21" s="51">
        <v>0</v>
      </c>
      <c r="AP21" s="51">
        <v>0</v>
      </c>
      <c r="AQ21" s="51">
        <v>0</v>
      </c>
      <c r="AR21" s="51">
        <v>0</v>
      </c>
      <c r="AS21" s="51">
        <v>0</v>
      </c>
      <c r="AT21" s="51">
        <v>0</v>
      </c>
      <c r="AU21" s="51">
        <v>0</v>
      </c>
      <c r="AV21" s="51">
        <v>0</v>
      </c>
      <c r="AW21" s="51">
        <v>0</v>
      </c>
      <c r="AX21" s="51">
        <v>0</v>
      </c>
      <c r="AY21" s="51">
        <v>0</v>
      </c>
      <c r="AZ21" s="51">
        <v>0</v>
      </c>
      <c r="BA21" s="51">
        <v>0</v>
      </c>
      <c r="BB21" s="51">
        <v>0</v>
      </c>
      <c r="BC21" s="51">
        <v>0</v>
      </c>
      <c r="BD21" s="51">
        <v>0</v>
      </c>
      <c r="BE21" s="51">
        <v>0</v>
      </c>
      <c r="BF21" s="51">
        <v>0</v>
      </c>
      <c r="BG21" s="51">
        <v>0</v>
      </c>
      <c r="BH21" s="51">
        <v>0</v>
      </c>
      <c r="BI21" s="51">
        <v>0</v>
      </c>
      <c r="BJ21" s="51">
        <v>0</v>
      </c>
      <c r="BK21" s="51">
        <v>0</v>
      </c>
      <c r="BL21" s="51">
        <v>0</v>
      </c>
      <c r="BM21" s="51">
        <v>0</v>
      </c>
      <c r="BN21" s="51">
        <v>0</v>
      </c>
      <c r="BO21" s="51">
        <v>0</v>
      </c>
      <c r="BP21" s="51">
        <v>0</v>
      </c>
    </row>
    <row r="22" spans="1:68" s="31" customFormat="1" ht="20.100000000000001" customHeight="1" x14ac:dyDescent="0.25">
      <c r="A22" s="29">
        <v>1136</v>
      </c>
      <c r="B22" s="30" t="s">
        <v>387</v>
      </c>
      <c r="C22" s="51">
        <v>11554.667356730059</v>
      </c>
      <c r="D22" s="51">
        <v>4388.0953662772527</v>
      </c>
      <c r="E22" s="51">
        <v>3010.7165371902256</v>
      </c>
      <c r="F22" s="51">
        <v>2413.0810291524654</v>
      </c>
      <c r="G22" s="51">
        <v>13123.26896813462</v>
      </c>
      <c r="H22" s="51">
        <v>5014.7712406693145</v>
      </c>
      <c r="I22" s="51">
        <v>3303.4274307821643</v>
      </c>
      <c r="J22" s="51">
        <v>2670.5657088238968</v>
      </c>
      <c r="K22" s="51">
        <v>14606.413854064846</v>
      </c>
      <c r="L22" s="51">
        <v>5639.7501650250379</v>
      </c>
      <c r="M22" s="51">
        <v>3829.7501150170028</v>
      </c>
      <c r="N22" s="51">
        <v>2953.7384780131133</v>
      </c>
      <c r="O22" s="51">
        <v>15743.692864371618</v>
      </c>
      <c r="P22" s="51">
        <v>6133.038181144766</v>
      </c>
      <c r="Q22" s="51">
        <v>4093.9785660966354</v>
      </c>
      <c r="R22" s="51">
        <v>3261.3713260769828</v>
      </c>
      <c r="S22" s="51">
        <v>17467.582544052522</v>
      </c>
      <c r="T22" s="51">
        <v>6541.5631614829281</v>
      </c>
      <c r="U22" s="51">
        <v>4840.8662429480146</v>
      </c>
      <c r="V22" s="51">
        <v>3602.7609857465309</v>
      </c>
      <c r="W22" s="51">
        <v>18737.051187362129</v>
      </c>
      <c r="X22" s="51">
        <v>8483.2532581639553</v>
      </c>
      <c r="Y22" s="51">
        <v>4869.2206210941067</v>
      </c>
      <c r="Z22" s="51">
        <v>4129.1896360798046</v>
      </c>
      <c r="AA22" s="51">
        <v>22719.690341152436</v>
      </c>
      <c r="AB22" s="51">
        <v>7789.5196349444896</v>
      </c>
      <c r="AC22" s="51">
        <v>4637.7985609992238</v>
      </c>
      <c r="AD22" s="51">
        <v>3869.1419781738477</v>
      </c>
      <c r="AE22" s="51">
        <v>22480.173014779575</v>
      </c>
      <c r="AF22" s="51">
        <v>8191.4558330012824</v>
      </c>
      <c r="AG22" s="51">
        <v>5410.9261973323173</v>
      </c>
      <c r="AH22" s="51">
        <v>4353.2733355268247</v>
      </c>
      <c r="AI22" s="51">
        <v>23488.890988065315</v>
      </c>
      <c r="AJ22" s="51">
        <v>9000.4150681688698</v>
      </c>
      <c r="AK22" s="51">
        <v>5907.1370473611987</v>
      </c>
      <c r="AL22" s="51">
        <v>4723.757923364632</v>
      </c>
      <c r="AM22" s="51">
        <v>25157.6784584095</v>
      </c>
      <c r="AN22" s="51">
        <v>9639.8569175643443</v>
      </c>
      <c r="AO22" s="51">
        <v>6326.8144299694723</v>
      </c>
      <c r="AP22" s="51">
        <v>5059.361168296683</v>
      </c>
      <c r="AQ22" s="51">
        <v>27281.323784428168</v>
      </c>
      <c r="AR22" s="51">
        <v>7122.1126413167485</v>
      </c>
      <c r="AS22" s="51">
        <v>7034.7846874441357</v>
      </c>
      <c r="AT22" s="51">
        <v>6676.1318244609447</v>
      </c>
      <c r="AU22" s="51">
        <v>28324.873100952856</v>
      </c>
      <c r="AV22" s="51">
        <v>9453.6011238139508</v>
      </c>
      <c r="AW22" s="51">
        <v>7356.6633562969128</v>
      </c>
      <c r="AX22" s="51">
        <v>6626.4141821907806</v>
      </c>
      <c r="AY22" s="51">
        <v>30356.989388297712</v>
      </c>
      <c r="AZ22" s="51">
        <v>16557.086439097864</v>
      </c>
      <c r="BA22" s="51">
        <v>8558.3371624112351</v>
      </c>
      <c r="BB22" s="51">
        <v>8452.8836072586437</v>
      </c>
      <c r="BC22" s="51">
        <v>39269.572079029997</v>
      </c>
      <c r="BD22" s="51">
        <v>19987.926983649999</v>
      </c>
      <c r="BE22" s="51">
        <v>10409.27777574</v>
      </c>
      <c r="BF22" s="51">
        <v>10065.01744485</v>
      </c>
      <c r="BG22" s="51">
        <v>43474.275196705123</v>
      </c>
      <c r="BH22" s="51">
        <v>18947.401077262217</v>
      </c>
      <c r="BI22" s="51">
        <v>11143.883731633672</v>
      </c>
      <c r="BJ22" s="51">
        <v>10755.723535278988</v>
      </c>
      <c r="BK22" s="51">
        <v>46085.791319739998</v>
      </c>
      <c r="BL22" s="51">
        <v>21373.549230839999</v>
      </c>
      <c r="BM22" s="51">
        <v>12112.975454129999</v>
      </c>
      <c r="BN22" s="51">
        <v>11645.7474373</v>
      </c>
      <c r="BO22" s="51">
        <v>47819.391648159988</v>
      </c>
      <c r="BP22" s="51">
        <v>22054.523078620005</v>
      </c>
    </row>
    <row r="23" spans="1:68" ht="20.100000000000001" customHeight="1" x14ac:dyDescent="0.25">
      <c r="A23" s="32" t="s">
        <v>288</v>
      </c>
      <c r="B23" s="34" t="s">
        <v>393</v>
      </c>
      <c r="C23" s="22">
        <v>11554.667356730059</v>
      </c>
      <c r="D23" s="22">
        <v>4388.0953662772527</v>
      </c>
      <c r="E23" s="22">
        <v>3010.7165371902256</v>
      </c>
      <c r="F23" s="22">
        <v>2413.0810291524654</v>
      </c>
      <c r="G23" s="22">
        <v>13123.26896813462</v>
      </c>
      <c r="H23" s="22">
        <v>5014.7712406693145</v>
      </c>
      <c r="I23" s="22">
        <v>3303.4274307821643</v>
      </c>
      <c r="J23" s="22">
        <v>2670.5657088238968</v>
      </c>
      <c r="K23" s="22">
        <v>14606.413854064846</v>
      </c>
      <c r="L23" s="22">
        <v>5639.7501650250379</v>
      </c>
      <c r="M23" s="22">
        <v>3829.7501150170028</v>
      </c>
      <c r="N23" s="22">
        <v>2953.7384780131133</v>
      </c>
      <c r="O23" s="22">
        <v>15743.692864371618</v>
      </c>
      <c r="P23" s="22">
        <v>6133.038181144766</v>
      </c>
      <c r="Q23" s="22">
        <v>4093.9785660966354</v>
      </c>
      <c r="R23" s="22">
        <v>3261.3713260769828</v>
      </c>
      <c r="S23" s="22">
        <v>17467.582544052522</v>
      </c>
      <c r="T23" s="22">
        <v>6541.5631614829281</v>
      </c>
      <c r="U23" s="22">
        <v>4840.8662429480146</v>
      </c>
      <c r="V23" s="22">
        <v>3602.7609857465309</v>
      </c>
      <c r="W23" s="22">
        <v>18737.051187362129</v>
      </c>
      <c r="X23" s="22">
        <v>8483.2532581639553</v>
      </c>
      <c r="Y23" s="22">
        <v>4869.2206210941067</v>
      </c>
      <c r="Z23" s="22">
        <v>4129.1896360798046</v>
      </c>
      <c r="AA23" s="22">
        <v>22719.690341152436</v>
      </c>
      <c r="AB23" s="22">
        <v>7789.5196349444896</v>
      </c>
      <c r="AC23" s="22">
        <v>4637.7985609992238</v>
      </c>
      <c r="AD23" s="22">
        <v>3869.1419781738477</v>
      </c>
      <c r="AE23" s="22">
        <v>22480.173014779575</v>
      </c>
      <c r="AF23" s="22">
        <v>8191.4558330012824</v>
      </c>
      <c r="AG23" s="22">
        <v>5410.9261973323173</v>
      </c>
      <c r="AH23" s="22">
        <v>4353.2733355268247</v>
      </c>
      <c r="AI23" s="22">
        <v>23488.890988065315</v>
      </c>
      <c r="AJ23" s="22">
        <v>9000.4150681688698</v>
      </c>
      <c r="AK23" s="22">
        <v>5907.1370473611987</v>
      </c>
      <c r="AL23" s="22">
        <v>4723.757923364632</v>
      </c>
      <c r="AM23" s="22">
        <v>25157.6784584095</v>
      </c>
      <c r="AN23" s="22">
        <v>9639.8569175643443</v>
      </c>
      <c r="AO23" s="22">
        <v>6326.8144299694723</v>
      </c>
      <c r="AP23" s="22">
        <v>5059.361168296683</v>
      </c>
      <c r="AQ23" s="22">
        <v>27281.323784428168</v>
      </c>
      <c r="AR23" s="22">
        <v>7122.1126413167485</v>
      </c>
      <c r="AS23" s="22">
        <v>7034.7846874441357</v>
      </c>
      <c r="AT23" s="22">
        <v>6676.1318244609447</v>
      </c>
      <c r="AU23" s="22">
        <v>28324.873100952856</v>
      </c>
      <c r="AV23" s="22">
        <v>9453.6011238139508</v>
      </c>
      <c r="AW23" s="22">
        <v>7356.6633562969128</v>
      </c>
      <c r="AX23" s="22">
        <v>6626.4141821907806</v>
      </c>
      <c r="AY23" s="22">
        <v>30356.989388297712</v>
      </c>
      <c r="AZ23" s="22">
        <v>16557.086439097864</v>
      </c>
      <c r="BA23" s="22">
        <v>8558.3371624112351</v>
      </c>
      <c r="BB23" s="22">
        <v>8452.8836072586437</v>
      </c>
      <c r="BC23" s="22">
        <v>39269.572079029997</v>
      </c>
      <c r="BD23" s="22">
        <v>19987.926983649999</v>
      </c>
      <c r="BE23" s="22">
        <v>10409.27777574</v>
      </c>
      <c r="BF23" s="22">
        <v>10065.01744485</v>
      </c>
      <c r="BG23" s="22">
        <v>43474.275196705123</v>
      </c>
      <c r="BH23" s="22">
        <v>18947.401077262217</v>
      </c>
      <c r="BI23" s="22">
        <v>11143.883731633672</v>
      </c>
      <c r="BJ23" s="22">
        <v>10755.723535278988</v>
      </c>
      <c r="BK23" s="22">
        <v>46085.791319739998</v>
      </c>
      <c r="BL23" s="22">
        <v>21373.549230839999</v>
      </c>
      <c r="BM23" s="22">
        <v>12112.975454129999</v>
      </c>
      <c r="BN23" s="22">
        <v>11645.7474373</v>
      </c>
      <c r="BO23" s="22">
        <v>47819.391648159988</v>
      </c>
      <c r="BP23" s="22">
        <v>22054.523078620005</v>
      </c>
    </row>
    <row r="24" spans="1:68" ht="20.100000000000001" customHeight="1" x14ac:dyDescent="0.25">
      <c r="A24" s="32" t="s">
        <v>289</v>
      </c>
      <c r="B24" s="34" t="s">
        <v>387</v>
      </c>
      <c r="C24" s="22" t="s">
        <v>749</v>
      </c>
      <c r="D24" s="22" t="s">
        <v>749</v>
      </c>
      <c r="E24" s="22" t="s">
        <v>749</v>
      </c>
      <c r="F24" s="22" t="s">
        <v>749</v>
      </c>
      <c r="G24" s="22" t="s">
        <v>749</v>
      </c>
      <c r="H24" s="22" t="s">
        <v>749</v>
      </c>
      <c r="I24" s="22" t="s">
        <v>749</v>
      </c>
      <c r="J24" s="22" t="s">
        <v>749</v>
      </c>
      <c r="K24" s="22" t="s">
        <v>749</v>
      </c>
      <c r="L24" s="22" t="s">
        <v>749</v>
      </c>
      <c r="M24" s="22" t="s">
        <v>749</v>
      </c>
      <c r="N24" s="22" t="s">
        <v>749</v>
      </c>
      <c r="O24" s="22" t="s">
        <v>749</v>
      </c>
      <c r="P24" s="22" t="s">
        <v>749</v>
      </c>
      <c r="Q24" s="22" t="s">
        <v>749</v>
      </c>
      <c r="R24" s="22" t="s">
        <v>749</v>
      </c>
      <c r="S24" s="22" t="s">
        <v>749</v>
      </c>
      <c r="T24" s="22" t="s">
        <v>749</v>
      </c>
      <c r="U24" s="22" t="s">
        <v>749</v>
      </c>
      <c r="V24" s="22" t="s">
        <v>749</v>
      </c>
      <c r="W24" s="22" t="s">
        <v>749</v>
      </c>
      <c r="X24" s="22" t="s">
        <v>749</v>
      </c>
      <c r="Y24" s="22" t="s">
        <v>749</v>
      </c>
      <c r="Z24" s="22" t="s">
        <v>749</v>
      </c>
      <c r="AA24" s="22" t="s">
        <v>749</v>
      </c>
      <c r="AB24" s="22" t="s">
        <v>749</v>
      </c>
      <c r="AC24" s="22" t="s">
        <v>749</v>
      </c>
      <c r="AD24" s="22" t="s">
        <v>749</v>
      </c>
      <c r="AE24" s="22" t="s">
        <v>749</v>
      </c>
      <c r="AF24" s="22" t="s">
        <v>749</v>
      </c>
      <c r="AG24" s="22" t="s">
        <v>749</v>
      </c>
      <c r="AH24" s="22" t="s">
        <v>749</v>
      </c>
      <c r="AI24" s="22" t="s">
        <v>749</v>
      </c>
      <c r="AJ24" s="22" t="s">
        <v>749</v>
      </c>
      <c r="AK24" s="22" t="s">
        <v>749</v>
      </c>
      <c r="AL24" s="22" t="s">
        <v>749</v>
      </c>
      <c r="AM24" s="22" t="s">
        <v>749</v>
      </c>
      <c r="AN24" s="22" t="s">
        <v>749</v>
      </c>
      <c r="AO24" s="22" t="s">
        <v>749</v>
      </c>
      <c r="AP24" s="22" t="s">
        <v>749</v>
      </c>
      <c r="AQ24" s="22" t="s">
        <v>749</v>
      </c>
      <c r="AR24" s="22" t="s">
        <v>749</v>
      </c>
      <c r="AS24" s="22" t="s">
        <v>749</v>
      </c>
      <c r="AT24" s="22" t="s">
        <v>749</v>
      </c>
      <c r="AU24" s="22" t="s">
        <v>749</v>
      </c>
      <c r="AV24" s="22" t="s">
        <v>749</v>
      </c>
      <c r="AW24" s="22" t="s">
        <v>749</v>
      </c>
      <c r="AX24" s="22" t="s">
        <v>749</v>
      </c>
      <c r="AY24" s="22">
        <v>0</v>
      </c>
      <c r="AZ24" s="22">
        <v>0</v>
      </c>
      <c r="BA24" s="22">
        <v>0</v>
      </c>
      <c r="BB24" s="22">
        <v>0</v>
      </c>
      <c r="BC24" s="22">
        <v>0</v>
      </c>
      <c r="BD24" s="22">
        <v>0</v>
      </c>
      <c r="BE24" s="22">
        <v>0</v>
      </c>
      <c r="BF24" s="22">
        <v>0</v>
      </c>
      <c r="BG24" s="22">
        <v>0</v>
      </c>
      <c r="BH24" s="22">
        <v>0</v>
      </c>
      <c r="BI24" s="22">
        <v>0</v>
      </c>
      <c r="BJ24" s="22">
        <v>0</v>
      </c>
      <c r="BK24" s="22">
        <v>0</v>
      </c>
      <c r="BL24" s="22">
        <v>0</v>
      </c>
      <c r="BM24" s="22">
        <v>0</v>
      </c>
      <c r="BN24" s="22">
        <v>0</v>
      </c>
      <c r="BO24" s="22">
        <v>0</v>
      </c>
      <c r="BP24" s="22">
        <v>0</v>
      </c>
    </row>
    <row r="25" spans="1:68" ht="20.100000000000001" customHeight="1" x14ac:dyDescent="0.25">
      <c r="A25" s="27">
        <v>114</v>
      </c>
      <c r="B25" s="28" t="s">
        <v>394</v>
      </c>
      <c r="C25" s="50">
        <v>64185.447054573313</v>
      </c>
      <c r="D25" s="50">
        <v>68394.916511542717</v>
      </c>
      <c r="E25" s="50">
        <v>70834.734145468348</v>
      </c>
      <c r="F25" s="50">
        <v>73544.249362100163</v>
      </c>
      <c r="G25" s="50">
        <v>72367.096538827915</v>
      </c>
      <c r="H25" s="50">
        <v>74790.167012513324</v>
      </c>
      <c r="I25" s="50">
        <v>77995.029017795823</v>
      </c>
      <c r="J25" s="50">
        <v>82302.81736521014</v>
      </c>
      <c r="K25" s="50">
        <v>79191.045812499404</v>
      </c>
      <c r="L25" s="50">
        <v>82747.855320504576</v>
      </c>
      <c r="M25" s="50">
        <v>85026.136084298356</v>
      </c>
      <c r="N25" s="50">
        <v>91195.940888145691</v>
      </c>
      <c r="O25" s="50">
        <v>87201.872139911007</v>
      </c>
      <c r="P25" s="50">
        <v>92480.008184974678</v>
      </c>
      <c r="Q25" s="50">
        <v>94652.761071410991</v>
      </c>
      <c r="R25" s="50">
        <v>102159.18079272129</v>
      </c>
      <c r="S25" s="50">
        <v>97056.705686638204</v>
      </c>
      <c r="T25" s="50">
        <v>96571.407626973247</v>
      </c>
      <c r="U25" s="50">
        <v>98153.431103082272</v>
      </c>
      <c r="V25" s="50">
        <v>107646.33790017606</v>
      </c>
      <c r="W25" s="50">
        <v>99799.003586183593</v>
      </c>
      <c r="X25" s="50">
        <v>101771.19299985892</v>
      </c>
      <c r="Y25" s="50">
        <v>103174.51223714725</v>
      </c>
      <c r="Z25" s="50">
        <v>107921.71566143104</v>
      </c>
      <c r="AA25" s="50">
        <v>105446.24504097392</v>
      </c>
      <c r="AB25" s="50">
        <v>105292.93893236245</v>
      </c>
      <c r="AC25" s="50">
        <v>107409.43384800172</v>
      </c>
      <c r="AD25" s="50">
        <v>112819.99374938189</v>
      </c>
      <c r="AE25" s="50">
        <v>112212.37264930463</v>
      </c>
      <c r="AF25" s="50">
        <v>113320.55318878707</v>
      </c>
      <c r="AG25" s="50">
        <v>115593.40481626021</v>
      </c>
      <c r="AH25" s="50">
        <v>121612.49750743798</v>
      </c>
      <c r="AI25" s="50">
        <v>119045.38376496508</v>
      </c>
      <c r="AJ25" s="50">
        <v>122341.29906008273</v>
      </c>
      <c r="AK25" s="50">
        <v>125374.83305976664</v>
      </c>
      <c r="AL25" s="50">
        <v>132992.66674798555</v>
      </c>
      <c r="AM25" s="50">
        <v>126884.33731890326</v>
      </c>
      <c r="AN25" s="50">
        <v>130390.19395424682</v>
      </c>
      <c r="AO25" s="50">
        <v>133628.53322695111</v>
      </c>
      <c r="AP25" s="50">
        <v>141638.48267104893</v>
      </c>
      <c r="AQ25" s="50">
        <v>136522.87921148003</v>
      </c>
      <c r="AR25" s="50">
        <v>108196.79790956402</v>
      </c>
      <c r="AS25" s="50">
        <v>137553.57654662154</v>
      </c>
      <c r="AT25" s="50">
        <v>161607.70162642442</v>
      </c>
      <c r="AU25" s="50">
        <v>154198.5837051697</v>
      </c>
      <c r="AV25" s="50">
        <v>159584.16671012918</v>
      </c>
      <c r="AW25" s="50">
        <v>181462.10382029039</v>
      </c>
      <c r="AX25" s="50">
        <v>187678.80744345021</v>
      </c>
      <c r="AY25" s="50">
        <v>180288.06252409064</v>
      </c>
      <c r="AZ25" s="50">
        <v>186272.1192237708</v>
      </c>
      <c r="BA25" s="50">
        <v>182901.08420671517</v>
      </c>
      <c r="BB25" s="50">
        <v>175965.28723108652</v>
      </c>
      <c r="BC25" s="50">
        <v>167800.3370645</v>
      </c>
      <c r="BD25" s="50">
        <v>179449.76930824999</v>
      </c>
      <c r="BE25" s="50">
        <v>188874.78190988</v>
      </c>
      <c r="BF25" s="50">
        <v>197188.09027772996</v>
      </c>
      <c r="BG25" s="50">
        <v>194872.57157084439</v>
      </c>
      <c r="BH25" s="50">
        <v>203680.67878187841</v>
      </c>
      <c r="BI25" s="50">
        <v>217609.81422971893</v>
      </c>
      <c r="BJ25" s="50">
        <v>223745.41833920826</v>
      </c>
      <c r="BK25" s="50">
        <v>214595.45047807001</v>
      </c>
      <c r="BL25" s="50">
        <v>219099.61277675003</v>
      </c>
      <c r="BM25" s="50">
        <v>224939.38574740003</v>
      </c>
      <c r="BN25" s="50">
        <v>238417.91142925996</v>
      </c>
      <c r="BO25" s="50">
        <v>227517.88985838005</v>
      </c>
      <c r="BP25" s="50">
        <v>237435.03789034998</v>
      </c>
    </row>
    <row r="26" spans="1:68" ht="20.100000000000001" customHeight="1" x14ac:dyDescent="0.25">
      <c r="A26" s="29">
        <v>1141</v>
      </c>
      <c r="B26" s="30" t="s">
        <v>395</v>
      </c>
      <c r="C26" s="51">
        <v>62109.390380702396</v>
      </c>
      <c r="D26" s="51">
        <v>66421.598998725676</v>
      </c>
      <c r="E26" s="51">
        <v>68790.773920772044</v>
      </c>
      <c r="F26" s="51">
        <v>71751.240406039928</v>
      </c>
      <c r="G26" s="51">
        <v>70128.378737090577</v>
      </c>
      <c r="H26" s="51">
        <v>72584.075916878981</v>
      </c>
      <c r="I26" s="51">
        <v>75638.641485164684</v>
      </c>
      <c r="J26" s="51">
        <v>80122.076222625707</v>
      </c>
      <c r="K26" s="51">
        <v>76616.81872457634</v>
      </c>
      <c r="L26" s="51">
        <v>79912.825207573987</v>
      </c>
      <c r="M26" s="51">
        <v>82289.552718374587</v>
      </c>
      <c r="N26" s="51">
        <v>88601.99190921511</v>
      </c>
      <c r="O26" s="51">
        <v>84365.187991968967</v>
      </c>
      <c r="P26" s="51">
        <v>89204.413205022429</v>
      </c>
      <c r="Q26" s="51">
        <v>91629.550961441404</v>
      </c>
      <c r="R26" s="51">
        <v>99218.011068767169</v>
      </c>
      <c r="S26" s="51">
        <v>93741.896680716905</v>
      </c>
      <c r="T26" s="51">
        <v>93434.161080092759</v>
      </c>
      <c r="U26" s="51">
        <v>94733.825996212574</v>
      </c>
      <c r="V26" s="51">
        <v>104337.38490422779</v>
      </c>
      <c r="W26" s="51">
        <v>96236.255518933409</v>
      </c>
      <c r="X26" s="51">
        <v>98199.458265012247</v>
      </c>
      <c r="Y26" s="51">
        <v>99653.452368418846</v>
      </c>
      <c r="Z26" s="51">
        <v>104521.88466548554</v>
      </c>
      <c r="AA26" s="51">
        <v>101362.11682697477</v>
      </c>
      <c r="AB26" s="51">
        <v>101308.15518361818</v>
      </c>
      <c r="AC26" s="51">
        <v>103428.06994378481</v>
      </c>
      <c r="AD26" s="51">
        <v>109233.11806333222</v>
      </c>
      <c r="AE26" s="51">
        <v>107636.55941076731</v>
      </c>
      <c r="AF26" s="51">
        <v>109025.50967781719</v>
      </c>
      <c r="AG26" s="51">
        <v>111279.6908528285</v>
      </c>
      <c r="AH26" s="51">
        <v>117503.41517172691</v>
      </c>
      <c r="AI26" s="51">
        <v>114318.74039117868</v>
      </c>
      <c r="AJ26" s="51">
        <v>117598.80639962913</v>
      </c>
      <c r="AK26" s="51">
        <v>120597.59233369416</v>
      </c>
      <c r="AL26" s="51">
        <v>128506.92117477801</v>
      </c>
      <c r="AM26" s="51">
        <v>121228.80489205358</v>
      </c>
      <c r="AN26" s="51">
        <v>124717.0665344345</v>
      </c>
      <c r="AO26" s="51">
        <v>127913.56962498823</v>
      </c>
      <c r="AP26" s="51">
        <v>136278.05587555381</v>
      </c>
      <c r="AQ26" s="51">
        <v>131346.54888292446</v>
      </c>
      <c r="AR26" s="51">
        <v>104831.14730786608</v>
      </c>
      <c r="AS26" s="51">
        <v>132432.89327535691</v>
      </c>
      <c r="AT26" s="51">
        <v>156391.85562404257</v>
      </c>
      <c r="AU26" s="51">
        <v>147957.87302819514</v>
      </c>
      <c r="AV26" s="51">
        <v>154213.277170149</v>
      </c>
      <c r="AW26" s="51">
        <v>175706.49302513196</v>
      </c>
      <c r="AX26" s="51">
        <v>182256.70946882392</v>
      </c>
      <c r="AY26" s="51">
        <v>173337.17582790458</v>
      </c>
      <c r="AZ26" s="51">
        <v>179957.41178711306</v>
      </c>
      <c r="BA26" s="51">
        <v>176477.51510800721</v>
      </c>
      <c r="BB26" s="51">
        <v>167943.75555939827</v>
      </c>
      <c r="BC26" s="51">
        <v>160045.87040646002</v>
      </c>
      <c r="BD26" s="51">
        <v>172369.76181890001</v>
      </c>
      <c r="BE26" s="51">
        <v>181391.64591568999</v>
      </c>
      <c r="BF26" s="51">
        <v>189222.02921857999</v>
      </c>
      <c r="BG26" s="51">
        <v>186738.01258655844</v>
      </c>
      <c r="BH26" s="51">
        <v>196449.10247673781</v>
      </c>
      <c r="BI26" s="51">
        <v>209656.08782410712</v>
      </c>
      <c r="BJ26" s="51">
        <v>215788.48257848664</v>
      </c>
      <c r="BK26" s="51">
        <v>205799.36058225002</v>
      </c>
      <c r="BL26" s="51">
        <v>211063.52332558003</v>
      </c>
      <c r="BM26" s="51">
        <v>216230.69215318002</v>
      </c>
      <c r="BN26" s="51">
        <v>229533.19746303995</v>
      </c>
      <c r="BO26" s="51">
        <v>217803.19864111004</v>
      </c>
      <c r="BP26" s="51">
        <v>228930.98533082998</v>
      </c>
    </row>
    <row r="27" spans="1:68" ht="20.100000000000001" customHeight="1" x14ac:dyDescent="0.25">
      <c r="A27" s="20">
        <v>11411</v>
      </c>
      <c r="B27" s="21" t="s">
        <v>396</v>
      </c>
      <c r="C27" s="22">
        <v>61897.891087553813</v>
      </c>
      <c r="D27" s="22">
        <v>66182.715540557852</v>
      </c>
      <c r="E27" s="22">
        <v>68550.24742760307</v>
      </c>
      <c r="F27" s="22">
        <v>71502.6608048653</v>
      </c>
      <c r="G27" s="22">
        <v>69888.724507842853</v>
      </c>
      <c r="H27" s="22">
        <v>72333.522380619994</v>
      </c>
      <c r="I27" s="22">
        <v>75369.7158508867</v>
      </c>
      <c r="J27" s="22">
        <v>79846.061219340394</v>
      </c>
      <c r="K27" s="22">
        <v>76368.104548377101</v>
      </c>
      <c r="L27" s="22">
        <v>79654.342567366926</v>
      </c>
      <c r="M27" s="22">
        <v>81946.22209009956</v>
      </c>
      <c r="N27" s="22">
        <v>88279.091043956447</v>
      </c>
      <c r="O27" s="22">
        <v>84066.847895835803</v>
      </c>
      <c r="P27" s="22">
        <v>88824.505785059373</v>
      </c>
      <c r="Q27" s="22">
        <v>91264.128134771934</v>
      </c>
      <c r="R27" s="22">
        <v>98843.35626990287</v>
      </c>
      <c r="S27" s="22">
        <v>93406.758326668059</v>
      </c>
      <c r="T27" s="22">
        <v>93064.110411038826</v>
      </c>
      <c r="U27" s="22">
        <v>94325.961659153123</v>
      </c>
      <c r="V27" s="22">
        <v>103941.03812517002</v>
      </c>
      <c r="W27" s="22">
        <v>95824.494448827914</v>
      </c>
      <c r="X27" s="22">
        <v>97793.055010908123</v>
      </c>
      <c r="Y27" s="22">
        <v>99252.75569231619</v>
      </c>
      <c r="Z27" s="22">
        <v>104101.45594437783</v>
      </c>
      <c r="AA27" s="22">
        <v>100950.63839394547</v>
      </c>
      <c r="AB27" s="22">
        <v>100940.633091592</v>
      </c>
      <c r="AC27" s="22">
        <v>103053.44053375813</v>
      </c>
      <c r="AD27" s="22">
        <v>108842.45120030439</v>
      </c>
      <c r="AE27" s="22">
        <v>107234.34169281788</v>
      </c>
      <c r="AF27" s="22">
        <v>108622.63437886784</v>
      </c>
      <c r="AG27" s="22">
        <v>110853.70536888206</v>
      </c>
      <c r="AH27" s="22">
        <v>117064.30102578213</v>
      </c>
      <c r="AI27" s="22">
        <v>113920.91675454583</v>
      </c>
      <c r="AJ27" s="22">
        <v>117180.16482368285</v>
      </c>
      <c r="AK27" s="22">
        <v>120152.93396049211</v>
      </c>
      <c r="AL27" s="22">
        <v>128056.44955882919</v>
      </c>
      <c r="AM27" s="22">
        <v>120761.84197793646</v>
      </c>
      <c r="AN27" s="22">
        <v>124225.66765243476</v>
      </c>
      <c r="AO27" s="22">
        <v>127391.63238793905</v>
      </c>
      <c r="AP27" s="22">
        <v>135749.29509026985</v>
      </c>
      <c r="AQ27" s="22">
        <v>130872.48990578444</v>
      </c>
      <c r="AR27" s="22">
        <v>104425.14043972608</v>
      </c>
      <c r="AS27" s="22">
        <v>131954.7370436569</v>
      </c>
      <c r="AT27" s="22">
        <v>155858.28971892258</v>
      </c>
      <c r="AU27" s="22">
        <v>147431.97160900515</v>
      </c>
      <c r="AV27" s="22">
        <v>153703.94398215899</v>
      </c>
      <c r="AW27" s="22">
        <v>175139.12895564197</v>
      </c>
      <c r="AX27" s="22">
        <v>181653.30578220391</v>
      </c>
      <c r="AY27" s="22">
        <v>172729.47066516458</v>
      </c>
      <c r="AZ27" s="22">
        <v>179343.85276651307</v>
      </c>
      <c r="BA27" s="22">
        <v>175777.54857123722</v>
      </c>
      <c r="BB27" s="22">
        <v>167225.60753652826</v>
      </c>
      <c r="BC27" s="22">
        <v>159316.82013314002</v>
      </c>
      <c r="BD27" s="22">
        <v>171641.41481643001</v>
      </c>
      <c r="BE27" s="22">
        <v>180623.85653937</v>
      </c>
      <c r="BF27" s="22">
        <v>188372.63746740998</v>
      </c>
      <c r="BG27" s="22">
        <v>185930.03757980844</v>
      </c>
      <c r="BH27" s="22">
        <v>195607.71256492782</v>
      </c>
      <c r="BI27" s="22">
        <v>208784.98539566711</v>
      </c>
      <c r="BJ27" s="22">
        <v>214849.64092477664</v>
      </c>
      <c r="BK27" s="22">
        <v>204876.73227786002</v>
      </c>
      <c r="BL27" s="22">
        <v>210147.42436074003</v>
      </c>
      <c r="BM27" s="22">
        <v>215257.14382390003</v>
      </c>
      <c r="BN27" s="22">
        <v>228501.64654609995</v>
      </c>
      <c r="BO27" s="22">
        <v>216777.91262850002</v>
      </c>
      <c r="BP27" s="22">
        <v>227909.29501145997</v>
      </c>
    </row>
    <row r="28" spans="1:68" s="33" customFormat="1" ht="20.100000000000001" customHeight="1" x14ac:dyDescent="0.25">
      <c r="A28" s="32" t="s">
        <v>314</v>
      </c>
      <c r="B28" s="34" t="s">
        <v>397</v>
      </c>
      <c r="C28" s="52" t="s">
        <v>749</v>
      </c>
      <c r="D28" s="52" t="s">
        <v>749</v>
      </c>
      <c r="E28" s="52" t="s">
        <v>749</v>
      </c>
      <c r="F28" s="52" t="s">
        <v>749</v>
      </c>
      <c r="G28" s="52" t="s">
        <v>749</v>
      </c>
      <c r="H28" s="52" t="s">
        <v>749</v>
      </c>
      <c r="I28" s="52" t="s">
        <v>749</v>
      </c>
      <c r="J28" s="52" t="s">
        <v>749</v>
      </c>
      <c r="K28" s="52" t="s">
        <v>749</v>
      </c>
      <c r="L28" s="52" t="s">
        <v>749</v>
      </c>
      <c r="M28" s="52" t="s">
        <v>749</v>
      </c>
      <c r="N28" s="52" t="s">
        <v>749</v>
      </c>
      <c r="O28" s="52" t="s">
        <v>749</v>
      </c>
      <c r="P28" s="52" t="s">
        <v>749</v>
      </c>
      <c r="Q28" s="52" t="s">
        <v>749</v>
      </c>
      <c r="R28" s="52" t="s">
        <v>749</v>
      </c>
      <c r="S28" s="52" t="s">
        <v>749</v>
      </c>
      <c r="T28" s="52" t="s">
        <v>749</v>
      </c>
      <c r="U28" s="52" t="s">
        <v>749</v>
      </c>
      <c r="V28" s="52" t="s">
        <v>749</v>
      </c>
      <c r="W28" s="52" t="s">
        <v>749</v>
      </c>
      <c r="X28" s="52" t="s">
        <v>749</v>
      </c>
      <c r="Y28" s="52" t="s">
        <v>749</v>
      </c>
      <c r="Z28" s="52" t="s">
        <v>749</v>
      </c>
      <c r="AA28" s="52" t="s">
        <v>749</v>
      </c>
      <c r="AB28" s="52" t="s">
        <v>749</v>
      </c>
      <c r="AC28" s="52" t="s">
        <v>749</v>
      </c>
      <c r="AD28" s="52" t="s">
        <v>749</v>
      </c>
      <c r="AE28" s="52" t="s">
        <v>749</v>
      </c>
      <c r="AF28" s="52" t="s">
        <v>749</v>
      </c>
      <c r="AG28" s="52" t="s">
        <v>749</v>
      </c>
      <c r="AH28" s="52" t="s">
        <v>749</v>
      </c>
      <c r="AI28" s="52" t="s">
        <v>749</v>
      </c>
      <c r="AJ28" s="52" t="s">
        <v>749</v>
      </c>
      <c r="AK28" s="52" t="s">
        <v>749</v>
      </c>
      <c r="AL28" s="52" t="s">
        <v>749</v>
      </c>
      <c r="AM28" s="52" t="s">
        <v>749</v>
      </c>
      <c r="AN28" s="52" t="s">
        <v>749</v>
      </c>
      <c r="AO28" s="52" t="s">
        <v>749</v>
      </c>
      <c r="AP28" s="52" t="s">
        <v>749</v>
      </c>
      <c r="AQ28" s="52" t="s">
        <v>749</v>
      </c>
      <c r="AR28" s="52" t="s">
        <v>749</v>
      </c>
      <c r="AS28" s="52" t="s">
        <v>749</v>
      </c>
      <c r="AT28" s="52" t="s">
        <v>749</v>
      </c>
      <c r="AU28" s="52" t="s">
        <v>749</v>
      </c>
      <c r="AV28" s="52" t="s">
        <v>749</v>
      </c>
      <c r="AW28" s="52" t="s">
        <v>749</v>
      </c>
      <c r="AX28" s="52" t="s">
        <v>749</v>
      </c>
      <c r="AY28" s="52">
        <v>0</v>
      </c>
      <c r="AZ28" s="52">
        <v>0</v>
      </c>
      <c r="BA28" s="52">
        <v>0</v>
      </c>
      <c r="BB28" s="52">
        <v>0</v>
      </c>
      <c r="BC28" s="52">
        <v>0</v>
      </c>
      <c r="BD28" s="52">
        <v>0</v>
      </c>
      <c r="BE28" s="52">
        <v>0</v>
      </c>
      <c r="BF28" s="52">
        <v>0</v>
      </c>
      <c r="BG28" s="52">
        <v>0</v>
      </c>
      <c r="BH28" s="52">
        <v>0</v>
      </c>
      <c r="BI28" s="52">
        <v>0</v>
      </c>
      <c r="BJ28" s="52">
        <v>0</v>
      </c>
      <c r="BK28" s="52">
        <v>0</v>
      </c>
      <c r="BL28" s="52">
        <v>0</v>
      </c>
      <c r="BM28" s="52">
        <v>0</v>
      </c>
      <c r="BN28" s="52">
        <v>0</v>
      </c>
      <c r="BO28" s="52">
        <v>0</v>
      </c>
      <c r="BP28" s="52">
        <v>0</v>
      </c>
    </row>
    <row r="29" spans="1:68" s="33" customFormat="1" ht="20.100000000000001" customHeight="1" x14ac:dyDescent="0.25">
      <c r="A29" s="32" t="s">
        <v>315</v>
      </c>
      <c r="B29" s="34" t="s">
        <v>398</v>
      </c>
      <c r="C29" s="52">
        <v>61897.891087553813</v>
      </c>
      <c r="D29" s="52">
        <v>66182.715540557852</v>
      </c>
      <c r="E29" s="52">
        <v>68550.24742760307</v>
      </c>
      <c r="F29" s="52">
        <v>71502.6608048653</v>
      </c>
      <c r="G29" s="52">
        <v>69888.724507842853</v>
      </c>
      <c r="H29" s="52">
        <v>72333.522380619994</v>
      </c>
      <c r="I29" s="52">
        <v>75369.7158508867</v>
      </c>
      <c r="J29" s="52">
        <v>79846.061219340394</v>
      </c>
      <c r="K29" s="52">
        <v>76368.104548377101</v>
      </c>
      <c r="L29" s="52">
        <v>79654.342567366926</v>
      </c>
      <c r="M29" s="52">
        <v>81946.22209009956</v>
      </c>
      <c r="N29" s="52">
        <v>88279.091043956447</v>
      </c>
      <c r="O29" s="52">
        <v>84066.847895835803</v>
      </c>
      <c r="P29" s="52">
        <v>88824.505785059373</v>
      </c>
      <c r="Q29" s="52">
        <v>91264.128134771934</v>
      </c>
      <c r="R29" s="52">
        <v>98843.35626990287</v>
      </c>
      <c r="S29" s="52">
        <v>93406.758326668059</v>
      </c>
      <c r="T29" s="52">
        <v>93064.110411038826</v>
      </c>
      <c r="U29" s="52">
        <v>94325.961659153123</v>
      </c>
      <c r="V29" s="52">
        <v>103941.03812517002</v>
      </c>
      <c r="W29" s="52">
        <v>95824.494448827914</v>
      </c>
      <c r="X29" s="52">
        <v>97793.055010908123</v>
      </c>
      <c r="Y29" s="52">
        <v>99252.75569231619</v>
      </c>
      <c r="Z29" s="52">
        <v>104101.45594437783</v>
      </c>
      <c r="AA29" s="52">
        <v>100950.63839394547</v>
      </c>
      <c r="AB29" s="52">
        <v>100940.633091592</v>
      </c>
      <c r="AC29" s="52">
        <v>103053.44053375813</v>
      </c>
      <c r="AD29" s="52">
        <v>108842.45120030439</v>
      </c>
      <c r="AE29" s="52">
        <v>107234.34169281788</v>
      </c>
      <c r="AF29" s="52">
        <v>108622.63437886784</v>
      </c>
      <c r="AG29" s="52">
        <v>110853.70536888206</v>
      </c>
      <c r="AH29" s="52">
        <v>117064.30102578213</v>
      </c>
      <c r="AI29" s="52">
        <v>113920.91675454583</v>
      </c>
      <c r="AJ29" s="52">
        <v>117180.16482368285</v>
      </c>
      <c r="AK29" s="52">
        <v>120152.93396049211</v>
      </c>
      <c r="AL29" s="52">
        <v>128056.44955882919</v>
      </c>
      <c r="AM29" s="52">
        <v>120761.84197793646</v>
      </c>
      <c r="AN29" s="52">
        <v>124225.66765243476</v>
      </c>
      <c r="AO29" s="52">
        <v>127391.63238793905</v>
      </c>
      <c r="AP29" s="52">
        <v>135749.29509026985</v>
      </c>
      <c r="AQ29" s="52">
        <v>130872.48990578444</v>
      </c>
      <c r="AR29" s="52">
        <v>104425.14043972608</v>
      </c>
      <c r="AS29" s="52">
        <v>131954.7370436569</v>
      </c>
      <c r="AT29" s="52">
        <v>155858.28971892258</v>
      </c>
      <c r="AU29" s="52">
        <v>147431.97160900515</v>
      </c>
      <c r="AV29" s="52">
        <v>153703.94398215899</v>
      </c>
      <c r="AW29" s="52">
        <v>175139.12895564197</v>
      </c>
      <c r="AX29" s="52">
        <v>181653.30578220391</v>
      </c>
      <c r="AY29" s="52">
        <v>172729.47066516458</v>
      </c>
      <c r="AZ29" s="52">
        <v>179343.85276651307</v>
      </c>
      <c r="BA29" s="52">
        <v>175777.54857123722</v>
      </c>
      <c r="BB29" s="52">
        <v>167225.60753652826</v>
      </c>
      <c r="BC29" s="52">
        <v>159316.82013314002</v>
      </c>
      <c r="BD29" s="52">
        <v>171641.41481643001</v>
      </c>
      <c r="BE29" s="52">
        <v>180623.85653937</v>
      </c>
      <c r="BF29" s="52">
        <v>188372.63746740998</v>
      </c>
      <c r="BG29" s="52">
        <v>185930.03757980844</v>
      </c>
      <c r="BH29" s="52">
        <v>195607.71256492782</v>
      </c>
      <c r="BI29" s="52">
        <v>208784.98539566711</v>
      </c>
      <c r="BJ29" s="52">
        <v>214849.64092477664</v>
      </c>
      <c r="BK29" s="52">
        <v>204876.73227786002</v>
      </c>
      <c r="BL29" s="52">
        <v>210147.42436074003</v>
      </c>
      <c r="BM29" s="52">
        <v>215257.14382390003</v>
      </c>
      <c r="BN29" s="52">
        <v>228501.64654609995</v>
      </c>
      <c r="BO29" s="52">
        <v>216777.91262850002</v>
      </c>
      <c r="BP29" s="52">
        <v>227909.29501145997</v>
      </c>
    </row>
    <row r="30" spans="1:68" ht="20.100000000000001" customHeight="1" x14ac:dyDescent="0.25">
      <c r="A30" s="20">
        <v>11412</v>
      </c>
      <c r="B30" s="21" t="s">
        <v>399</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v>0</v>
      </c>
      <c r="Y30" s="22">
        <v>0</v>
      </c>
      <c r="Z30" s="22">
        <v>0</v>
      </c>
      <c r="AA30" s="22">
        <v>0</v>
      </c>
      <c r="AB30" s="22">
        <v>0</v>
      </c>
      <c r="AC30" s="22">
        <v>0</v>
      </c>
      <c r="AD30" s="22">
        <v>0</v>
      </c>
      <c r="AE30" s="22">
        <v>0</v>
      </c>
      <c r="AF30" s="22">
        <v>0</v>
      </c>
      <c r="AG30" s="22">
        <v>0</v>
      </c>
      <c r="AH30" s="22">
        <v>0</v>
      </c>
      <c r="AI30" s="22">
        <v>0</v>
      </c>
      <c r="AJ30" s="22">
        <v>0</v>
      </c>
      <c r="AK30" s="22">
        <v>0</v>
      </c>
      <c r="AL30" s="22">
        <v>0</v>
      </c>
      <c r="AM30" s="22">
        <v>0</v>
      </c>
      <c r="AN30" s="22">
        <v>0</v>
      </c>
      <c r="AO30" s="22">
        <v>0</v>
      </c>
      <c r="AP30" s="22">
        <v>0</v>
      </c>
      <c r="AQ30" s="22">
        <v>0</v>
      </c>
      <c r="AR30" s="22">
        <v>0</v>
      </c>
      <c r="AS30" s="22">
        <v>0</v>
      </c>
      <c r="AT30" s="22">
        <v>0</v>
      </c>
      <c r="AU30" s="22">
        <v>0</v>
      </c>
      <c r="AV30" s="22">
        <v>0</v>
      </c>
      <c r="AW30" s="22">
        <v>0</v>
      </c>
      <c r="AX30" s="22">
        <v>0</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0</v>
      </c>
      <c r="BO30" s="22">
        <v>0</v>
      </c>
      <c r="BP30" s="22">
        <v>0</v>
      </c>
    </row>
    <row r="31" spans="1:68" ht="20.100000000000001" customHeight="1" x14ac:dyDescent="0.25">
      <c r="A31" s="20">
        <v>11413</v>
      </c>
      <c r="B31" s="21" t="s">
        <v>400</v>
      </c>
      <c r="C31" s="22">
        <v>211.49929314858028</v>
      </c>
      <c r="D31" s="22">
        <v>238.88345816781791</v>
      </c>
      <c r="E31" s="22">
        <v>240.52649316897217</v>
      </c>
      <c r="F31" s="22">
        <v>248.57960117462952</v>
      </c>
      <c r="G31" s="22">
        <v>239.65422924772292</v>
      </c>
      <c r="H31" s="22">
        <v>250.5535362589892</v>
      </c>
      <c r="I31" s="22">
        <v>268.92563427797984</v>
      </c>
      <c r="J31" s="22">
        <v>276.0150032853079</v>
      </c>
      <c r="K31" s="22">
        <v>248.71417619923778</v>
      </c>
      <c r="L31" s="22">
        <v>258.48264020706301</v>
      </c>
      <c r="M31" s="22">
        <v>343.33062827503227</v>
      </c>
      <c r="N31" s="22">
        <v>322.90086525866661</v>
      </c>
      <c r="O31" s="22">
        <v>298.34009613317016</v>
      </c>
      <c r="P31" s="22">
        <v>379.90741996306053</v>
      </c>
      <c r="Q31" s="22">
        <v>365.42282666947307</v>
      </c>
      <c r="R31" s="22">
        <v>374.65479886429642</v>
      </c>
      <c r="S31" s="22">
        <v>335.13835404884748</v>
      </c>
      <c r="T31" s="22">
        <v>370.05066905393608</v>
      </c>
      <c r="U31" s="22">
        <v>407.86433705944756</v>
      </c>
      <c r="V31" s="22">
        <v>396.34677905776891</v>
      </c>
      <c r="W31" s="22">
        <v>411.76107010549669</v>
      </c>
      <c r="X31" s="22">
        <v>406.40325410412396</v>
      </c>
      <c r="Y31" s="22">
        <v>400.69667610266191</v>
      </c>
      <c r="Z31" s="22">
        <v>420.42872110771737</v>
      </c>
      <c r="AA31" s="22">
        <v>411.47843302930954</v>
      </c>
      <c r="AB31" s="22">
        <v>367.52209202617854</v>
      </c>
      <c r="AC31" s="22">
        <v>374.62941002668481</v>
      </c>
      <c r="AD31" s="22">
        <v>390.66686302782711</v>
      </c>
      <c r="AE31" s="22">
        <v>402.21771794942754</v>
      </c>
      <c r="AF31" s="22">
        <v>402.87529894934488</v>
      </c>
      <c r="AG31" s="22">
        <v>425.98548394643916</v>
      </c>
      <c r="AH31" s="22">
        <v>439.11414594478839</v>
      </c>
      <c r="AI31" s="22">
        <v>397.82363663285577</v>
      </c>
      <c r="AJ31" s="22">
        <v>418.64157594627903</v>
      </c>
      <c r="AK31" s="22">
        <v>444.65837320204486</v>
      </c>
      <c r="AL31" s="22">
        <v>450.4716159488205</v>
      </c>
      <c r="AM31" s="22">
        <v>466.9629141171219</v>
      </c>
      <c r="AN31" s="22">
        <v>491.39888199974689</v>
      </c>
      <c r="AO31" s="22">
        <v>521.93723704916977</v>
      </c>
      <c r="AP31" s="22">
        <v>528.76078528396147</v>
      </c>
      <c r="AQ31" s="22">
        <v>474.05897713999997</v>
      </c>
      <c r="AR31" s="22">
        <v>406.00686813999999</v>
      </c>
      <c r="AS31" s="22">
        <v>478.15623169999998</v>
      </c>
      <c r="AT31" s="22">
        <v>533.56590512000002</v>
      </c>
      <c r="AU31" s="22">
        <v>525.90141918999996</v>
      </c>
      <c r="AV31" s="22">
        <v>509.33318799</v>
      </c>
      <c r="AW31" s="22">
        <v>567.36406949000002</v>
      </c>
      <c r="AX31" s="22">
        <v>603.40368662000003</v>
      </c>
      <c r="AY31" s="22">
        <v>607.70516273999999</v>
      </c>
      <c r="AZ31" s="22">
        <v>613.55902060000017</v>
      </c>
      <c r="BA31" s="22">
        <v>699.96653677000006</v>
      </c>
      <c r="BB31" s="22">
        <v>718.14802286999998</v>
      </c>
      <c r="BC31" s="22">
        <v>729.05027331999997</v>
      </c>
      <c r="BD31" s="22">
        <v>728.34700247000001</v>
      </c>
      <c r="BE31" s="22">
        <v>767.78937631999997</v>
      </c>
      <c r="BF31" s="22">
        <v>849.39175116999991</v>
      </c>
      <c r="BG31" s="22">
        <v>807.97500674999992</v>
      </c>
      <c r="BH31" s="22">
        <v>841.38991181000006</v>
      </c>
      <c r="BI31" s="22">
        <v>871.10242844000004</v>
      </c>
      <c r="BJ31" s="22">
        <v>938.84165371000006</v>
      </c>
      <c r="BK31" s="22">
        <v>922.62830438999981</v>
      </c>
      <c r="BL31" s="22">
        <v>916.09896484000001</v>
      </c>
      <c r="BM31" s="22">
        <v>973.54832927999996</v>
      </c>
      <c r="BN31" s="22">
        <v>1031.55091694</v>
      </c>
      <c r="BO31" s="22">
        <v>1025.2860126100002</v>
      </c>
      <c r="BP31" s="22">
        <v>1021.69031937</v>
      </c>
    </row>
    <row r="32" spans="1:68" s="33" customFormat="1" ht="20.100000000000001" customHeight="1" x14ac:dyDescent="0.25">
      <c r="A32" s="32" t="s">
        <v>274</v>
      </c>
      <c r="B32" s="34" t="s">
        <v>401</v>
      </c>
      <c r="C32" s="52" t="s">
        <v>749</v>
      </c>
      <c r="D32" s="52" t="s">
        <v>749</v>
      </c>
      <c r="E32" s="52" t="s">
        <v>749</v>
      </c>
      <c r="F32" s="52" t="s">
        <v>749</v>
      </c>
      <c r="G32" s="52" t="s">
        <v>749</v>
      </c>
      <c r="H32" s="52" t="s">
        <v>749</v>
      </c>
      <c r="I32" s="52" t="s">
        <v>749</v>
      </c>
      <c r="J32" s="52" t="s">
        <v>749</v>
      </c>
      <c r="K32" s="52" t="s">
        <v>749</v>
      </c>
      <c r="L32" s="52" t="s">
        <v>749</v>
      </c>
      <c r="M32" s="52" t="s">
        <v>749</v>
      </c>
      <c r="N32" s="52" t="s">
        <v>749</v>
      </c>
      <c r="O32" s="52" t="s">
        <v>749</v>
      </c>
      <c r="P32" s="52" t="s">
        <v>749</v>
      </c>
      <c r="Q32" s="52" t="s">
        <v>749</v>
      </c>
      <c r="R32" s="52" t="s">
        <v>749</v>
      </c>
      <c r="S32" s="52" t="s">
        <v>749</v>
      </c>
      <c r="T32" s="52" t="s">
        <v>749</v>
      </c>
      <c r="U32" s="52" t="s">
        <v>749</v>
      </c>
      <c r="V32" s="52" t="s">
        <v>749</v>
      </c>
      <c r="W32" s="52" t="s">
        <v>749</v>
      </c>
      <c r="X32" s="52" t="s">
        <v>749</v>
      </c>
      <c r="Y32" s="52" t="s">
        <v>749</v>
      </c>
      <c r="Z32" s="52" t="s">
        <v>749</v>
      </c>
      <c r="AA32" s="52" t="s">
        <v>749</v>
      </c>
      <c r="AB32" s="52" t="s">
        <v>749</v>
      </c>
      <c r="AC32" s="52" t="s">
        <v>749</v>
      </c>
      <c r="AD32" s="52" t="s">
        <v>749</v>
      </c>
      <c r="AE32" s="52" t="s">
        <v>749</v>
      </c>
      <c r="AF32" s="52" t="s">
        <v>749</v>
      </c>
      <c r="AG32" s="52" t="s">
        <v>749</v>
      </c>
      <c r="AH32" s="52" t="s">
        <v>749</v>
      </c>
      <c r="AI32" s="52" t="s">
        <v>749</v>
      </c>
      <c r="AJ32" s="52" t="s">
        <v>749</v>
      </c>
      <c r="AK32" s="52" t="s">
        <v>749</v>
      </c>
      <c r="AL32" s="52" t="s">
        <v>749</v>
      </c>
      <c r="AM32" s="52" t="s">
        <v>749</v>
      </c>
      <c r="AN32" s="52" t="s">
        <v>749</v>
      </c>
      <c r="AO32" s="52" t="s">
        <v>749</v>
      </c>
      <c r="AP32" s="52" t="s">
        <v>749</v>
      </c>
      <c r="AQ32" s="52" t="s">
        <v>749</v>
      </c>
      <c r="AR32" s="52" t="s">
        <v>749</v>
      </c>
      <c r="AS32" s="52" t="s">
        <v>749</v>
      </c>
      <c r="AT32" s="52" t="s">
        <v>749</v>
      </c>
      <c r="AU32" s="52" t="s">
        <v>749</v>
      </c>
      <c r="AV32" s="52" t="s">
        <v>749</v>
      </c>
      <c r="AW32" s="52" t="s">
        <v>749</v>
      </c>
      <c r="AX32" s="52" t="s">
        <v>749</v>
      </c>
      <c r="AY32" s="52">
        <v>0</v>
      </c>
      <c r="AZ32" s="52">
        <v>0</v>
      </c>
      <c r="BA32" s="52">
        <v>0</v>
      </c>
      <c r="BB32" s="52">
        <v>0</v>
      </c>
      <c r="BC32" s="52">
        <v>0</v>
      </c>
      <c r="BD32" s="52">
        <v>0</v>
      </c>
      <c r="BE32" s="52">
        <v>0</v>
      </c>
      <c r="BF32" s="52">
        <v>0</v>
      </c>
      <c r="BG32" s="52">
        <v>0</v>
      </c>
      <c r="BH32" s="52">
        <v>0</v>
      </c>
      <c r="BI32" s="52">
        <v>0</v>
      </c>
      <c r="BJ32" s="52">
        <v>0</v>
      </c>
      <c r="BK32" s="52">
        <v>0</v>
      </c>
      <c r="BL32" s="52">
        <v>0</v>
      </c>
      <c r="BM32" s="52">
        <v>0</v>
      </c>
      <c r="BN32" s="52">
        <v>0</v>
      </c>
      <c r="BO32" s="52">
        <v>0</v>
      </c>
      <c r="BP32" s="52">
        <v>0</v>
      </c>
    </row>
    <row r="33" spans="1:68" s="33" customFormat="1" ht="20.100000000000001" customHeight="1" x14ac:dyDescent="0.25">
      <c r="A33" s="32" t="s">
        <v>275</v>
      </c>
      <c r="B33" s="34" t="s">
        <v>402</v>
      </c>
      <c r="C33" s="52" t="s">
        <v>749</v>
      </c>
      <c r="D33" s="52" t="s">
        <v>749</v>
      </c>
      <c r="E33" s="52" t="s">
        <v>749</v>
      </c>
      <c r="F33" s="52" t="s">
        <v>749</v>
      </c>
      <c r="G33" s="52" t="s">
        <v>749</v>
      </c>
      <c r="H33" s="52" t="s">
        <v>749</v>
      </c>
      <c r="I33" s="52" t="s">
        <v>749</v>
      </c>
      <c r="J33" s="52" t="s">
        <v>749</v>
      </c>
      <c r="K33" s="52" t="s">
        <v>749</v>
      </c>
      <c r="L33" s="52" t="s">
        <v>749</v>
      </c>
      <c r="M33" s="52" t="s">
        <v>749</v>
      </c>
      <c r="N33" s="52" t="s">
        <v>749</v>
      </c>
      <c r="O33" s="52" t="s">
        <v>749</v>
      </c>
      <c r="P33" s="52" t="s">
        <v>749</v>
      </c>
      <c r="Q33" s="52" t="s">
        <v>749</v>
      </c>
      <c r="R33" s="52" t="s">
        <v>749</v>
      </c>
      <c r="S33" s="52" t="s">
        <v>749</v>
      </c>
      <c r="T33" s="52" t="s">
        <v>749</v>
      </c>
      <c r="U33" s="52" t="s">
        <v>749</v>
      </c>
      <c r="V33" s="52" t="s">
        <v>749</v>
      </c>
      <c r="W33" s="52" t="s">
        <v>749</v>
      </c>
      <c r="X33" s="52" t="s">
        <v>749</v>
      </c>
      <c r="Y33" s="52" t="s">
        <v>749</v>
      </c>
      <c r="Z33" s="52" t="s">
        <v>749</v>
      </c>
      <c r="AA33" s="52" t="s">
        <v>749</v>
      </c>
      <c r="AB33" s="52" t="s">
        <v>749</v>
      </c>
      <c r="AC33" s="52" t="s">
        <v>749</v>
      </c>
      <c r="AD33" s="52" t="s">
        <v>749</v>
      </c>
      <c r="AE33" s="52" t="s">
        <v>749</v>
      </c>
      <c r="AF33" s="52" t="s">
        <v>749</v>
      </c>
      <c r="AG33" s="52" t="s">
        <v>749</v>
      </c>
      <c r="AH33" s="52" t="s">
        <v>749</v>
      </c>
      <c r="AI33" s="52" t="s">
        <v>749</v>
      </c>
      <c r="AJ33" s="52" t="s">
        <v>749</v>
      </c>
      <c r="AK33" s="52" t="s">
        <v>749</v>
      </c>
      <c r="AL33" s="52" t="s">
        <v>749</v>
      </c>
      <c r="AM33" s="52" t="s">
        <v>749</v>
      </c>
      <c r="AN33" s="52" t="s">
        <v>749</v>
      </c>
      <c r="AO33" s="52" t="s">
        <v>749</v>
      </c>
      <c r="AP33" s="52" t="s">
        <v>749</v>
      </c>
      <c r="AQ33" s="52" t="s">
        <v>749</v>
      </c>
      <c r="AR33" s="52" t="s">
        <v>749</v>
      </c>
      <c r="AS33" s="52" t="s">
        <v>749</v>
      </c>
      <c r="AT33" s="52" t="s">
        <v>749</v>
      </c>
      <c r="AU33" s="52" t="s">
        <v>749</v>
      </c>
      <c r="AV33" s="52" t="s">
        <v>749</v>
      </c>
      <c r="AW33" s="52" t="s">
        <v>749</v>
      </c>
      <c r="AX33" s="52" t="s">
        <v>749</v>
      </c>
      <c r="AY33" s="52">
        <v>0</v>
      </c>
      <c r="AZ33" s="52">
        <v>0</v>
      </c>
      <c r="BA33" s="52">
        <v>0</v>
      </c>
      <c r="BB33" s="52">
        <v>0</v>
      </c>
      <c r="BC33" s="52">
        <v>0</v>
      </c>
      <c r="BD33" s="52">
        <v>0</v>
      </c>
      <c r="BE33" s="52">
        <v>0</v>
      </c>
      <c r="BF33" s="52">
        <v>0</v>
      </c>
      <c r="BG33" s="52">
        <v>0</v>
      </c>
      <c r="BH33" s="52">
        <v>0</v>
      </c>
      <c r="BI33" s="52">
        <v>0</v>
      </c>
      <c r="BJ33" s="52">
        <v>0</v>
      </c>
      <c r="BK33" s="52">
        <v>0</v>
      </c>
      <c r="BL33" s="52">
        <v>0</v>
      </c>
      <c r="BM33" s="52">
        <v>0</v>
      </c>
      <c r="BN33" s="52">
        <v>0</v>
      </c>
      <c r="BO33" s="52">
        <v>0</v>
      </c>
      <c r="BP33" s="52">
        <v>0</v>
      </c>
    </row>
    <row r="34" spans="1:68" s="33" customFormat="1" ht="20.100000000000001" customHeight="1" x14ac:dyDescent="0.25">
      <c r="A34" s="32" t="s">
        <v>276</v>
      </c>
      <c r="B34" s="34" t="s">
        <v>403</v>
      </c>
      <c r="C34" s="52">
        <v>211.49929314858028</v>
      </c>
      <c r="D34" s="52">
        <v>238.88345816781791</v>
      </c>
      <c r="E34" s="52">
        <v>240.52649316897217</v>
      </c>
      <c r="F34" s="52">
        <v>248.57960117462952</v>
      </c>
      <c r="G34" s="52">
        <v>239.65422924772292</v>
      </c>
      <c r="H34" s="52">
        <v>250.5535362589892</v>
      </c>
      <c r="I34" s="52">
        <v>268.92563427797984</v>
      </c>
      <c r="J34" s="52">
        <v>276.0150032853079</v>
      </c>
      <c r="K34" s="52">
        <v>248.71417619923778</v>
      </c>
      <c r="L34" s="52">
        <v>258.48264020706301</v>
      </c>
      <c r="M34" s="52">
        <v>343.33062827503227</v>
      </c>
      <c r="N34" s="52">
        <v>322.90086525866661</v>
      </c>
      <c r="O34" s="52">
        <v>298.34009613317016</v>
      </c>
      <c r="P34" s="52">
        <v>379.90741996306053</v>
      </c>
      <c r="Q34" s="52">
        <v>365.42282666947307</v>
      </c>
      <c r="R34" s="52">
        <v>374.65479886429642</v>
      </c>
      <c r="S34" s="52">
        <v>335.13835404884748</v>
      </c>
      <c r="T34" s="52">
        <v>370.05066905393608</v>
      </c>
      <c r="U34" s="52">
        <v>407.86433705944756</v>
      </c>
      <c r="V34" s="52">
        <v>396.34677905776891</v>
      </c>
      <c r="W34" s="52">
        <v>411.76107010549669</v>
      </c>
      <c r="X34" s="52">
        <v>406.40325410412396</v>
      </c>
      <c r="Y34" s="52">
        <v>400.69667610266191</v>
      </c>
      <c r="Z34" s="52">
        <v>420.42872110771737</v>
      </c>
      <c r="AA34" s="52">
        <v>411.47843302930954</v>
      </c>
      <c r="AB34" s="52">
        <v>367.52209202617854</v>
      </c>
      <c r="AC34" s="52">
        <v>374.62941002668481</v>
      </c>
      <c r="AD34" s="52">
        <v>390.66686302782711</v>
      </c>
      <c r="AE34" s="52">
        <v>402.21771794942754</v>
      </c>
      <c r="AF34" s="52">
        <v>402.87529894934488</v>
      </c>
      <c r="AG34" s="52">
        <v>425.98548394643916</v>
      </c>
      <c r="AH34" s="52">
        <v>439.11414594478839</v>
      </c>
      <c r="AI34" s="52">
        <v>397.82363663285577</v>
      </c>
      <c r="AJ34" s="52">
        <v>418.64157594627903</v>
      </c>
      <c r="AK34" s="52">
        <v>444.65837320204486</v>
      </c>
      <c r="AL34" s="52">
        <v>450.4716159488205</v>
      </c>
      <c r="AM34" s="52">
        <v>466.9629141171219</v>
      </c>
      <c r="AN34" s="52">
        <v>491.39888199974689</v>
      </c>
      <c r="AO34" s="52">
        <v>521.93723704916977</v>
      </c>
      <c r="AP34" s="52">
        <v>528.76078528396147</v>
      </c>
      <c r="AQ34" s="52">
        <v>474.05897713999997</v>
      </c>
      <c r="AR34" s="52">
        <v>406.00686813999999</v>
      </c>
      <c r="AS34" s="52">
        <v>478.15623169999998</v>
      </c>
      <c r="AT34" s="52">
        <v>533.56590512000002</v>
      </c>
      <c r="AU34" s="52">
        <v>525.90141918999996</v>
      </c>
      <c r="AV34" s="52">
        <v>509.33318799</v>
      </c>
      <c r="AW34" s="52">
        <v>567.36406949000002</v>
      </c>
      <c r="AX34" s="52">
        <v>603.40368662000003</v>
      </c>
      <c r="AY34" s="52">
        <v>607.70516273999999</v>
      </c>
      <c r="AZ34" s="52">
        <v>613.55902060000017</v>
      </c>
      <c r="BA34" s="52">
        <v>699.96653677000006</v>
      </c>
      <c r="BB34" s="52">
        <v>718.14802286999998</v>
      </c>
      <c r="BC34" s="52">
        <v>729.05027331999997</v>
      </c>
      <c r="BD34" s="52">
        <v>728.34700247000001</v>
      </c>
      <c r="BE34" s="52">
        <v>767.78937631999997</v>
      </c>
      <c r="BF34" s="52">
        <v>849.39175116999991</v>
      </c>
      <c r="BG34" s="52">
        <v>807.97500674999992</v>
      </c>
      <c r="BH34" s="52">
        <v>841.38991181000006</v>
      </c>
      <c r="BI34" s="52">
        <v>871.10242844000004</v>
      </c>
      <c r="BJ34" s="52">
        <v>938.84165371000006</v>
      </c>
      <c r="BK34" s="52">
        <v>922.62830438999981</v>
      </c>
      <c r="BL34" s="52">
        <v>916.09896484000001</v>
      </c>
      <c r="BM34" s="52">
        <v>973.54832927999996</v>
      </c>
      <c r="BN34" s="52">
        <v>1031.55091694</v>
      </c>
      <c r="BO34" s="52">
        <v>1025.2860126100002</v>
      </c>
      <c r="BP34" s="52">
        <v>1021.69031937</v>
      </c>
    </row>
    <row r="35" spans="1:68" s="33" customFormat="1" ht="20.100000000000001" customHeight="1" x14ac:dyDescent="0.25">
      <c r="A35" s="32" t="s">
        <v>290</v>
      </c>
      <c r="B35" s="34" t="s">
        <v>404</v>
      </c>
      <c r="C35" s="52" t="s">
        <v>749</v>
      </c>
      <c r="D35" s="52" t="s">
        <v>749</v>
      </c>
      <c r="E35" s="52" t="s">
        <v>749</v>
      </c>
      <c r="F35" s="52" t="s">
        <v>749</v>
      </c>
      <c r="G35" s="52" t="s">
        <v>749</v>
      </c>
      <c r="H35" s="52" t="s">
        <v>749</v>
      </c>
      <c r="I35" s="52" t="s">
        <v>749</v>
      </c>
      <c r="J35" s="52" t="s">
        <v>749</v>
      </c>
      <c r="K35" s="52" t="s">
        <v>749</v>
      </c>
      <c r="L35" s="52" t="s">
        <v>749</v>
      </c>
      <c r="M35" s="52" t="s">
        <v>749</v>
      </c>
      <c r="N35" s="52" t="s">
        <v>749</v>
      </c>
      <c r="O35" s="52" t="s">
        <v>749</v>
      </c>
      <c r="P35" s="52" t="s">
        <v>749</v>
      </c>
      <c r="Q35" s="52" t="s">
        <v>749</v>
      </c>
      <c r="R35" s="52" t="s">
        <v>749</v>
      </c>
      <c r="S35" s="52" t="s">
        <v>749</v>
      </c>
      <c r="T35" s="52" t="s">
        <v>749</v>
      </c>
      <c r="U35" s="52" t="s">
        <v>749</v>
      </c>
      <c r="V35" s="52" t="s">
        <v>749</v>
      </c>
      <c r="W35" s="52" t="s">
        <v>749</v>
      </c>
      <c r="X35" s="52" t="s">
        <v>749</v>
      </c>
      <c r="Y35" s="52" t="s">
        <v>749</v>
      </c>
      <c r="Z35" s="52" t="s">
        <v>749</v>
      </c>
      <c r="AA35" s="52" t="s">
        <v>749</v>
      </c>
      <c r="AB35" s="52" t="s">
        <v>749</v>
      </c>
      <c r="AC35" s="52" t="s">
        <v>749</v>
      </c>
      <c r="AD35" s="52" t="s">
        <v>749</v>
      </c>
      <c r="AE35" s="52" t="s">
        <v>749</v>
      </c>
      <c r="AF35" s="52" t="s">
        <v>749</v>
      </c>
      <c r="AG35" s="52" t="s">
        <v>749</v>
      </c>
      <c r="AH35" s="52" t="s">
        <v>749</v>
      </c>
      <c r="AI35" s="52" t="s">
        <v>749</v>
      </c>
      <c r="AJ35" s="52" t="s">
        <v>749</v>
      </c>
      <c r="AK35" s="52" t="s">
        <v>749</v>
      </c>
      <c r="AL35" s="52" t="s">
        <v>749</v>
      </c>
      <c r="AM35" s="52" t="s">
        <v>749</v>
      </c>
      <c r="AN35" s="52" t="s">
        <v>749</v>
      </c>
      <c r="AO35" s="52" t="s">
        <v>749</v>
      </c>
      <c r="AP35" s="52" t="s">
        <v>749</v>
      </c>
      <c r="AQ35" s="52" t="s">
        <v>749</v>
      </c>
      <c r="AR35" s="52" t="s">
        <v>749</v>
      </c>
      <c r="AS35" s="52" t="s">
        <v>749</v>
      </c>
      <c r="AT35" s="52" t="s">
        <v>749</v>
      </c>
      <c r="AU35" s="52" t="s">
        <v>749</v>
      </c>
      <c r="AV35" s="52" t="s">
        <v>749</v>
      </c>
      <c r="AW35" s="52" t="s">
        <v>749</v>
      </c>
      <c r="AX35" s="52" t="s">
        <v>749</v>
      </c>
      <c r="AY35" s="52">
        <v>0</v>
      </c>
      <c r="AZ35" s="52">
        <v>0</v>
      </c>
      <c r="BA35" s="52">
        <v>0</v>
      </c>
      <c r="BB35" s="52">
        <v>0</v>
      </c>
      <c r="BC35" s="52">
        <v>0</v>
      </c>
      <c r="BD35" s="52">
        <v>0</v>
      </c>
      <c r="BE35" s="52">
        <v>0</v>
      </c>
      <c r="BF35" s="52">
        <v>0</v>
      </c>
      <c r="BG35" s="52">
        <v>0</v>
      </c>
      <c r="BH35" s="52">
        <v>0</v>
      </c>
      <c r="BI35" s="52">
        <v>0</v>
      </c>
      <c r="BJ35" s="52">
        <v>0</v>
      </c>
      <c r="BK35" s="52">
        <v>0</v>
      </c>
      <c r="BL35" s="52">
        <v>0</v>
      </c>
      <c r="BM35" s="52">
        <v>0</v>
      </c>
      <c r="BN35" s="52">
        <v>0</v>
      </c>
      <c r="BO35" s="52">
        <v>0</v>
      </c>
      <c r="BP35" s="52">
        <v>0</v>
      </c>
    </row>
    <row r="36" spans="1:68" ht="20.100000000000001" customHeight="1" x14ac:dyDescent="0.25">
      <c r="A36" s="20">
        <v>11414</v>
      </c>
      <c r="B36" s="21" t="s">
        <v>405</v>
      </c>
      <c r="C36" s="22">
        <v>0</v>
      </c>
      <c r="D36" s="22">
        <v>0</v>
      </c>
      <c r="E36" s="22">
        <v>0</v>
      </c>
      <c r="F36" s="22">
        <v>0</v>
      </c>
      <c r="G36" s="22">
        <v>0</v>
      </c>
      <c r="H36" s="22">
        <v>0</v>
      </c>
      <c r="I36" s="22">
        <v>0</v>
      </c>
      <c r="J36" s="22">
        <v>0</v>
      </c>
      <c r="K36" s="22">
        <v>0</v>
      </c>
      <c r="L36" s="22">
        <v>0</v>
      </c>
      <c r="M36" s="22">
        <v>0</v>
      </c>
      <c r="N36" s="22">
        <v>0</v>
      </c>
      <c r="O36" s="22">
        <v>0</v>
      </c>
      <c r="P36" s="22">
        <v>0</v>
      </c>
      <c r="Q36" s="22">
        <v>0</v>
      </c>
      <c r="R36" s="22">
        <v>0</v>
      </c>
      <c r="S36" s="22">
        <v>0</v>
      </c>
      <c r="T36" s="22">
        <v>0</v>
      </c>
      <c r="U36" s="22">
        <v>0</v>
      </c>
      <c r="V36" s="22">
        <v>0</v>
      </c>
      <c r="W36" s="22">
        <v>0</v>
      </c>
      <c r="X36" s="22">
        <v>0</v>
      </c>
      <c r="Y36" s="22">
        <v>0</v>
      </c>
      <c r="Z36" s="22">
        <v>0</v>
      </c>
      <c r="AA36" s="22">
        <v>0</v>
      </c>
      <c r="AB36" s="22">
        <v>0</v>
      </c>
      <c r="AC36" s="22">
        <v>0</v>
      </c>
      <c r="AD36" s="22">
        <v>0</v>
      </c>
      <c r="AE36" s="22">
        <v>0</v>
      </c>
      <c r="AF36" s="22">
        <v>0</v>
      </c>
      <c r="AG36" s="22">
        <v>0</v>
      </c>
      <c r="AH36" s="22">
        <v>0</v>
      </c>
      <c r="AI36" s="22">
        <v>0</v>
      </c>
      <c r="AJ36" s="22">
        <v>0</v>
      </c>
      <c r="AK36" s="22">
        <v>0</v>
      </c>
      <c r="AL36" s="22">
        <v>0</v>
      </c>
      <c r="AM36" s="22">
        <v>0</v>
      </c>
      <c r="AN36" s="22">
        <v>0</v>
      </c>
      <c r="AO36" s="22">
        <v>0</v>
      </c>
      <c r="AP36" s="22">
        <v>0</v>
      </c>
      <c r="AQ36" s="22">
        <v>0</v>
      </c>
      <c r="AR36" s="22">
        <v>0</v>
      </c>
      <c r="AS36" s="22">
        <v>0</v>
      </c>
      <c r="AT36" s="22">
        <v>0</v>
      </c>
      <c r="AU36" s="22">
        <v>0</v>
      </c>
      <c r="AV36" s="22">
        <v>0</v>
      </c>
      <c r="AW36" s="22">
        <v>0</v>
      </c>
      <c r="AX36" s="22">
        <v>0</v>
      </c>
      <c r="AY36" s="22">
        <v>0</v>
      </c>
      <c r="AZ36" s="22">
        <v>0</v>
      </c>
      <c r="BA36" s="22">
        <v>0</v>
      </c>
      <c r="BB36" s="22">
        <v>0</v>
      </c>
      <c r="BC36" s="22">
        <v>0</v>
      </c>
      <c r="BD36" s="22">
        <v>0</v>
      </c>
      <c r="BE36" s="22">
        <v>0</v>
      </c>
      <c r="BF36" s="22">
        <v>0</v>
      </c>
      <c r="BG36" s="22">
        <v>0</v>
      </c>
      <c r="BH36" s="22">
        <v>0</v>
      </c>
      <c r="BI36" s="22">
        <v>0</v>
      </c>
      <c r="BJ36" s="22">
        <v>0</v>
      </c>
      <c r="BK36" s="22">
        <v>0</v>
      </c>
      <c r="BL36" s="22">
        <v>0</v>
      </c>
      <c r="BM36" s="22">
        <v>0</v>
      </c>
      <c r="BN36" s="22">
        <v>0</v>
      </c>
      <c r="BO36" s="22">
        <v>0</v>
      </c>
      <c r="BP36" s="22">
        <v>0</v>
      </c>
    </row>
    <row r="37" spans="1:68" ht="20.100000000000001" customHeight="1" x14ac:dyDescent="0.25">
      <c r="A37" s="29">
        <v>1142</v>
      </c>
      <c r="B37" s="30" t="s">
        <v>406</v>
      </c>
      <c r="C37" s="51">
        <v>0</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0</v>
      </c>
      <c r="AE37" s="51">
        <v>0</v>
      </c>
      <c r="AF37" s="51">
        <v>0</v>
      </c>
      <c r="AG37" s="51">
        <v>0</v>
      </c>
      <c r="AH37" s="51">
        <v>0</v>
      </c>
      <c r="AI37" s="51">
        <v>0</v>
      </c>
      <c r="AJ37" s="51">
        <v>0</v>
      </c>
      <c r="AK37" s="51">
        <v>0</v>
      </c>
      <c r="AL37" s="51">
        <v>0</v>
      </c>
      <c r="AM37" s="51">
        <v>0</v>
      </c>
      <c r="AN37" s="51">
        <v>0</v>
      </c>
      <c r="AO37" s="51">
        <v>0</v>
      </c>
      <c r="AP37" s="51">
        <v>0</v>
      </c>
      <c r="AQ37" s="51">
        <v>0</v>
      </c>
      <c r="AR37" s="51">
        <v>0</v>
      </c>
      <c r="AS37" s="51">
        <v>0</v>
      </c>
      <c r="AT37" s="51">
        <v>0</v>
      </c>
      <c r="AU37" s="51">
        <v>0</v>
      </c>
      <c r="AV37" s="51">
        <v>0</v>
      </c>
      <c r="AW37" s="51">
        <v>0</v>
      </c>
      <c r="AX37" s="51">
        <v>0</v>
      </c>
      <c r="AY37" s="51">
        <v>0</v>
      </c>
      <c r="AZ37" s="51">
        <v>0</v>
      </c>
      <c r="BA37" s="51">
        <v>0</v>
      </c>
      <c r="BB37" s="51">
        <v>0</v>
      </c>
      <c r="BC37" s="51">
        <v>0</v>
      </c>
      <c r="BD37" s="51">
        <v>0</v>
      </c>
      <c r="BE37" s="51">
        <v>0</v>
      </c>
      <c r="BF37" s="51">
        <v>0</v>
      </c>
      <c r="BG37" s="51">
        <v>0</v>
      </c>
      <c r="BH37" s="51">
        <v>0</v>
      </c>
      <c r="BI37" s="51">
        <v>0</v>
      </c>
      <c r="BJ37" s="51">
        <v>0</v>
      </c>
      <c r="BK37" s="51">
        <v>0</v>
      </c>
      <c r="BL37" s="51">
        <v>0</v>
      </c>
      <c r="BM37" s="51">
        <v>0</v>
      </c>
      <c r="BN37" s="51">
        <v>0</v>
      </c>
      <c r="BO37" s="51">
        <v>0</v>
      </c>
      <c r="BP37" s="51">
        <v>0</v>
      </c>
    </row>
    <row r="38" spans="1:68" ht="20.100000000000001" customHeight="1" x14ac:dyDescent="0.25">
      <c r="A38" s="29">
        <v>1143</v>
      </c>
      <c r="B38" s="30" t="s">
        <v>407</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c r="AB38" s="51">
        <v>0</v>
      </c>
      <c r="AC38" s="51">
        <v>0</v>
      </c>
      <c r="AD38" s="51">
        <v>0</v>
      </c>
      <c r="AE38" s="51">
        <v>0</v>
      </c>
      <c r="AF38" s="51">
        <v>0</v>
      </c>
      <c r="AG38" s="51">
        <v>0</v>
      </c>
      <c r="AH38" s="51">
        <v>0</v>
      </c>
      <c r="AI38" s="51">
        <v>0</v>
      </c>
      <c r="AJ38" s="51">
        <v>0</v>
      </c>
      <c r="AK38" s="51">
        <v>0</v>
      </c>
      <c r="AL38" s="51">
        <v>0</v>
      </c>
      <c r="AM38" s="51">
        <v>0</v>
      </c>
      <c r="AN38" s="51">
        <v>0</v>
      </c>
      <c r="AO38" s="51">
        <v>0</v>
      </c>
      <c r="AP38" s="51">
        <v>0</v>
      </c>
      <c r="AQ38" s="51">
        <v>0</v>
      </c>
      <c r="AR38" s="51">
        <v>0</v>
      </c>
      <c r="AS38" s="51">
        <v>0</v>
      </c>
      <c r="AT38" s="51">
        <v>0</v>
      </c>
      <c r="AU38" s="51">
        <v>0</v>
      </c>
      <c r="AV38" s="51">
        <v>0</v>
      </c>
      <c r="AW38" s="51">
        <v>0</v>
      </c>
      <c r="AX38" s="51">
        <v>0</v>
      </c>
      <c r="AY38" s="51">
        <v>0</v>
      </c>
      <c r="AZ38" s="51">
        <v>0</v>
      </c>
      <c r="BA38" s="51">
        <v>0</v>
      </c>
      <c r="BB38" s="51">
        <v>0</v>
      </c>
      <c r="BC38" s="51">
        <v>0</v>
      </c>
      <c r="BD38" s="51">
        <v>0</v>
      </c>
      <c r="BE38" s="51">
        <v>0</v>
      </c>
      <c r="BF38" s="51">
        <v>0</v>
      </c>
      <c r="BG38" s="51">
        <v>0</v>
      </c>
      <c r="BH38" s="51">
        <v>0</v>
      </c>
      <c r="BI38" s="51">
        <v>0</v>
      </c>
      <c r="BJ38" s="51">
        <v>0</v>
      </c>
      <c r="BK38" s="51">
        <v>0</v>
      </c>
      <c r="BL38" s="51">
        <v>0</v>
      </c>
      <c r="BM38" s="51">
        <v>0</v>
      </c>
      <c r="BN38" s="51">
        <v>0</v>
      </c>
      <c r="BO38" s="51">
        <v>0</v>
      </c>
      <c r="BP38" s="51">
        <v>0</v>
      </c>
    </row>
    <row r="39" spans="1:68" ht="20.100000000000001" customHeight="1" x14ac:dyDescent="0.25">
      <c r="A39" s="29">
        <v>1144</v>
      </c>
      <c r="B39" s="30" t="s">
        <v>408</v>
      </c>
      <c r="C39" s="51">
        <v>20.412165780158908</v>
      </c>
      <c r="D39" s="51">
        <v>24.974718731019752</v>
      </c>
      <c r="E39" s="51">
        <v>36.428043607666282</v>
      </c>
      <c r="F39" s="51">
        <v>1.7497429811550911</v>
      </c>
      <c r="G39" s="51">
        <v>18.185690840694335</v>
      </c>
      <c r="H39" s="51">
        <v>30.181088735615305</v>
      </c>
      <c r="I39" s="51">
        <v>29.745144739434146</v>
      </c>
      <c r="J39" s="51">
        <v>36.04404168425615</v>
      </c>
      <c r="K39" s="51">
        <v>21.881690010302695</v>
      </c>
      <c r="L39" s="51">
        <v>54.434636025629814</v>
      </c>
      <c r="M39" s="51">
        <v>34.255032016128517</v>
      </c>
      <c r="N39" s="51">
        <v>38.100291017939007</v>
      </c>
      <c r="O39" s="51">
        <v>16.32369706247086</v>
      </c>
      <c r="P39" s="51">
        <v>23.803577091096397</v>
      </c>
      <c r="Q39" s="51">
        <v>25.501201097593214</v>
      </c>
      <c r="R39" s="51">
        <v>20.600844078839526</v>
      </c>
      <c r="S39" s="51">
        <v>34.387386046637964</v>
      </c>
      <c r="T39" s="51">
        <v>0.2563180003476318</v>
      </c>
      <c r="U39" s="51">
        <v>0.25766700034946138</v>
      </c>
      <c r="V39" s="51">
        <v>53.577764072664948</v>
      </c>
      <c r="W39" s="51">
        <v>29.998200602770272</v>
      </c>
      <c r="X39" s="51">
        <v>53.189418197827713</v>
      </c>
      <c r="Y39" s="51">
        <v>25.99016607722411</v>
      </c>
      <c r="Z39" s="51">
        <v>126.52868927217793</v>
      </c>
      <c r="AA39" s="51">
        <v>30.922555988638042</v>
      </c>
      <c r="AB39" s="51">
        <v>64.117325734107851</v>
      </c>
      <c r="AC39" s="51">
        <v>60.740258206747789</v>
      </c>
      <c r="AD39" s="51">
        <v>51.823811040506314</v>
      </c>
      <c r="AE39" s="51">
        <v>82.358411413168312</v>
      </c>
      <c r="AF39" s="51">
        <v>41.709536938434795</v>
      </c>
      <c r="AG39" s="51">
        <v>68.456552762621342</v>
      </c>
      <c r="AH39" s="51">
        <v>105.7226255157755</v>
      </c>
      <c r="AI39" s="51">
        <v>54.231276816641987</v>
      </c>
      <c r="AJ39" s="51">
        <v>60.735543609147875</v>
      </c>
      <c r="AK39" s="51">
        <v>59.93645422225714</v>
      </c>
      <c r="AL39" s="51">
        <v>83.176414461953101</v>
      </c>
      <c r="AM39" s="51">
        <v>53.280667789030431</v>
      </c>
      <c r="AN39" s="51">
        <v>59.670922611066672</v>
      </c>
      <c r="AO39" s="51">
        <v>58.885840299606137</v>
      </c>
      <c r="AP39" s="51">
        <v>81.718432000296787</v>
      </c>
      <c r="AQ39" s="51">
        <v>59.929107299999998</v>
      </c>
      <c r="AR39" s="51">
        <v>36.584886659999995</v>
      </c>
      <c r="AS39" s="51">
        <v>59.219965689999988</v>
      </c>
      <c r="AT39" s="51">
        <v>76.35915254999999</v>
      </c>
      <c r="AU39" s="51">
        <v>55.706034080000009</v>
      </c>
      <c r="AV39" s="51">
        <v>62.346581260000008</v>
      </c>
      <c r="AW39" s="51">
        <v>41.164046720000002</v>
      </c>
      <c r="AX39" s="51">
        <v>76.873460590000008</v>
      </c>
      <c r="AY39" s="51">
        <v>19.19997747</v>
      </c>
      <c r="AZ39" s="51">
        <v>47.987376850000004</v>
      </c>
      <c r="BA39" s="51">
        <v>94.310619819999999</v>
      </c>
      <c r="BB39" s="51">
        <v>68.466890680000006</v>
      </c>
      <c r="BC39" s="51">
        <v>67.372304620000008</v>
      </c>
      <c r="BD39" s="51">
        <v>50.359186330000007</v>
      </c>
      <c r="BE39" s="51">
        <v>98.852029349999995</v>
      </c>
      <c r="BF39" s="51">
        <v>73.458154739999998</v>
      </c>
      <c r="BG39" s="51">
        <v>75.700384839999998</v>
      </c>
      <c r="BH39" s="51">
        <v>85.165098259999994</v>
      </c>
      <c r="BI39" s="51">
        <v>84.14523247999999</v>
      </c>
      <c r="BJ39" s="51">
        <v>83.036787290000007</v>
      </c>
      <c r="BK39" s="51">
        <v>42.994306160000001</v>
      </c>
      <c r="BL39" s="51">
        <v>104.62663712</v>
      </c>
      <c r="BM39" s="51">
        <v>88.181045120000007</v>
      </c>
      <c r="BN39" s="51">
        <v>115.00577834000001</v>
      </c>
      <c r="BO39" s="51">
        <v>43.568542899999997</v>
      </c>
      <c r="BP39" s="51">
        <v>150.73967815</v>
      </c>
    </row>
    <row r="40" spans="1:68" s="33" customFormat="1" ht="20.100000000000001" customHeight="1" x14ac:dyDescent="0.25">
      <c r="A40" s="32" t="s">
        <v>277</v>
      </c>
      <c r="B40" s="34" t="s">
        <v>409</v>
      </c>
      <c r="C40" s="52" t="s">
        <v>748</v>
      </c>
      <c r="D40" s="52" t="s">
        <v>748</v>
      </c>
      <c r="E40" s="52" t="s">
        <v>748</v>
      </c>
      <c r="F40" s="52" t="s">
        <v>748</v>
      </c>
      <c r="G40" s="52" t="s">
        <v>748</v>
      </c>
      <c r="H40" s="52" t="s">
        <v>748</v>
      </c>
      <c r="I40" s="52" t="s">
        <v>748</v>
      </c>
      <c r="J40" s="52" t="s">
        <v>748</v>
      </c>
      <c r="K40" s="52" t="s">
        <v>748</v>
      </c>
      <c r="L40" s="52" t="s">
        <v>748</v>
      </c>
      <c r="M40" s="52" t="s">
        <v>748</v>
      </c>
      <c r="N40" s="52" t="s">
        <v>748</v>
      </c>
      <c r="O40" s="52" t="s">
        <v>748</v>
      </c>
      <c r="P40" s="52" t="s">
        <v>748</v>
      </c>
      <c r="Q40" s="52" t="s">
        <v>748</v>
      </c>
      <c r="R40" s="52" t="s">
        <v>748</v>
      </c>
      <c r="S40" s="52" t="s">
        <v>748</v>
      </c>
      <c r="T40" s="52" t="s">
        <v>748</v>
      </c>
      <c r="U40" s="52" t="s">
        <v>748</v>
      </c>
      <c r="V40" s="52" t="s">
        <v>748</v>
      </c>
      <c r="W40" s="52" t="s">
        <v>748</v>
      </c>
      <c r="X40" s="52" t="s">
        <v>748</v>
      </c>
      <c r="Y40" s="52" t="s">
        <v>748</v>
      </c>
      <c r="Z40" s="52" t="s">
        <v>748</v>
      </c>
      <c r="AA40" s="52" t="s">
        <v>748</v>
      </c>
      <c r="AB40" s="52" t="s">
        <v>748</v>
      </c>
      <c r="AC40" s="52" t="s">
        <v>748</v>
      </c>
      <c r="AD40" s="52" t="s">
        <v>748</v>
      </c>
      <c r="AE40" s="52" t="s">
        <v>748</v>
      </c>
      <c r="AF40" s="52" t="s">
        <v>748</v>
      </c>
      <c r="AG40" s="52" t="s">
        <v>748</v>
      </c>
      <c r="AH40" s="52" t="s">
        <v>748</v>
      </c>
      <c r="AI40" s="52" t="s">
        <v>748</v>
      </c>
      <c r="AJ40" s="52" t="s">
        <v>748</v>
      </c>
      <c r="AK40" s="52" t="s">
        <v>748</v>
      </c>
      <c r="AL40" s="52" t="s">
        <v>748</v>
      </c>
      <c r="AM40" s="52" t="s">
        <v>748</v>
      </c>
      <c r="AN40" s="52" t="s">
        <v>748</v>
      </c>
      <c r="AO40" s="52" t="s">
        <v>748</v>
      </c>
      <c r="AP40" s="52" t="s">
        <v>748</v>
      </c>
      <c r="AQ40" s="52">
        <v>0.55606791</v>
      </c>
      <c r="AR40" s="52">
        <v>0.22953073999999998</v>
      </c>
      <c r="AS40" s="52">
        <v>0.77047852000000006</v>
      </c>
      <c r="AT40" s="52">
        <v>0.78368298000000003</v>
      </c>
      <c r="AU40" s="52">
        <v>0.9318173099999999</v>
      </c>
      <c r="AV40" s="52">
        <v>0.87600935000000002</v>
      </c>
      <c r="AW40" s="52">
        <v>1.0022738</v>
      </c>
      <c r="AX40" s="52">
        <v>0.99522111000000013</v>
      </c>
      <c r="AY40" s="52">
        <v>0.26548863</v>
      </c>
      <c r="AZ40" s="52">
        <v>0.65897289999999986</v>
      </c>
      <c r="BA40" s="52">
        <v>1.8062628099999998</v>
      </c>
      <c r="BB40" s="52">
        <v>0.88093186999999995</v>
      </c>
      <c r="BC40" s="52">
        <v>0.94855215999999987</v>
      </c>
      <c r="BD40" s="52">
        <v>1.3580799399999999</v>
      </c>
      <c r="BE40" s="52">
        <v>1.3386511700000001</v>
      </c>
      <c r="BF40" s="52">
        <v>1.7362298300000001</v>
      </c>
      <c r="BG40" s="52">
        <v>1.51493517</v>
      </c>
      <c r="BH40" s="52">
        <v>1.3913138199999999</v>
      </c>
      <c r="BI40" s="52">
        <v>1.4524155699999999</v>
      </c>
      <c r="BJ40" s="52">
        <v>1.1895890200000001</v>
      </c>
      <c r="BK40" s="52">
        <v>1.71254401</v>
      </c>
      <c r="BL40" s="52">
        <v>1.3064723499999999</v>
      </c>
      <c r="BM40" s="52">
        <v>2.4539855499999996</v>
      </c>
      <c r="BN40" s="52">
        <v>9.9967532499999994</v>
      </c>
      <c r="BO40" s="52">
        <v>13.198913499999998</v>
      </c>
      <c r="BP40" s="52">
        <v>3.5967679799999996</v>
      </c>
    </row>
    <row r="41" spans="1:68" s="33" customFormat="1" ht="20.100000000000001" customHeight="1" x14ac:dyDescent="0.25">
      <c r="A41" s="32" t="s">
        <v>278</v>
      </c>
      <c r="B41" s="34" t="s">
        <v>410</v>
      </c>
      <c r="C41" s="52" t="s">
        <v>749</v>
      </c>
      <c r="D41" s="52" t="s">
        <v>749</v>
      </c>
      <c r="E41" s="52" t="s">
        <v>749</v>
      </c>
      <c r="F41" s="52" t="s">
        <v>749</v>
      </c>
      <c r="G41" s="52" t="s">
        <v>749</v>
      </c>
      <c r="H41" s="52" t="s">
        <v>749</v>
      </c>
      <c r="I41" s="52" t="s">
        <v>749</v>
      </c>
      <c r="J41" s="52" t="s">
        <v>749</v>
      </c>
      <c r="K41" s="52" t="s">
        <v>749</v>
      </c>
      <c r="L41" s="52" t="s">
        <v>749</v>
      </c>
      <c r="M41" s="52" t="s">
        <v>749</v>
      </c>
      <c r="N41" s="52" t="s">
        <v>749</v>
      </c>
      <c r="O41" s="52" t="s">
        <v>749</v>
      </c>
      <c r="P41" s="52" t="s">
        <v>749</v>
      </c>
      <c r="Q41" s="52" t="s">
        <v>749</v>
      </c>
      <c r="R41" s="52" t="s">
        <v>749</v>
      </c>
      <c r="S41" s="52" t="s">
        <v>749</v>
      </c>
      <c r="T41" s="52" t="s">
        <v>749</v>
      </c>
      <c r="U41" s="52" t="s">
        <v>749</v>
      </c>
      <c r="V41" s="52" t="s">
        <v>749</v>
      </c>
      <c r="W41" s="52" t="s">
        <v>749</v>
      </c>
      <c r="X41" s="52" t="s">
        <v>749</v>
      </c>
      <c r="Y41" s="52" t="s">
        <v>749</v>
      </c>
      <c r="Z41" s="52" t="s">
        <v>749</v>
      </c>
      <c r="AA41" s="52" t="s">
        <v>749</v>
      </c>
      <c r="AB41" s="52" t="s">
        <v>749</v>
      </c>
      <c r="AC41" s="52" t="s">
        <v>749</v>
      </c>
      <c r="AD41" s="52" t="s">
        <v>749</v>
      </c>
      <c r="AE41" s="52" t="s">
        <v>749</v>
      </c>
      <c r="AF41" s="52" t="s">
        <v>749</v>
      </c>
      <c r="AG41" s="52" t="s">
        <v>749</v>
      </c>
      <c r="AH41" s="52" t="s">
        <v>749</v>
      </c>
      <c r="AI41" s="52" t="s">
        <v>749</v>
      </c>
      <c r="AJ41" s="52" t="s">
        <v>749</v>
      </c>
      <c r="AK41" s="52" t="s">
        <v>749</v>
      </c>
      <c r="AL41" s="52" t="s">
        <v>749</v>
      </c>
      <c r="AM41" s="52" t="s">
        <v>749</v>
      </c>
      <c r="AN41" s="52" t="s">
        <v>749</v>
      </c>
      <c r="AO41" s="52" t="s">
        <v>749</v>
      </c>
      <c r="AP41" s="52" t="s">
        <v>749</v>
      </c>
      <c r="AQ41" s="52" t="s">
        <v>749</v>
      </c>
      <c r="AR41" s="52" t="s">
        <v>749</v>
      </c>
      <c r="AS41" s="52" t="s">
        <v>749</v>
      </c>
      <c r="AT41" s="52" t="s">
        <v>749</v>
      </c>
      <c r="AU41" s="52" t="s">
        <v>749</v>
      </c>
      <c r="AV41" s="52" t="s">
        <v>749</v>
      </c>
      <c r="AW41" s="52" t="s">
        <v>749</v>
      </c>
      <c r="AX41" s="52" t="s">
        <v>749</v>
      </c>
      <c r="AY41" s="52">
        <v>0</v>
      </c>
      <c r="AZ41" s="52">
        <v>0</v>
      </c>
      <c r="BA41" s="52">
        <v>0</v>
      </c>
      <c r="BB41" s="52">
        <v>0</v>
      </c>
      <c r="BC41" s="52">
        <v>0</v>
      </c>
      <c r="BD41" s="52">
        <v>0</v>
      </c>
      <c r="BE41" s="52">
        <v>0</v>
      </c>
      <c r="BF41" s="52">
        <v>0</v>
      </c>
      <c r="BG41" s="52">
        <v>0</v>
      </c>
      <c r="BH41" s="52">
        <v>0</v>
      </c>
      <c r="BI41" s="52">
        <v>0</v>
      </c>
      <c r="BJ41" s="52">
        <v>0</v>
      </c>
      <c r="BK41" s="52">
        <v>0</v>
      </c>
      <c r="BL41" s="52">
        <v>0</v>
      </c>
      <c r="BM41" s="52">
        <v>0</v>
      </c>
      <c r="BN41" s="52">
        <v>0</v>
      </c>
      <c r="BO41" s="52">
        <v>0</v>
      </c>
      <c r="BP41" s="52">
        <v>0</v>
      </c>
    </row>
    <row r="42" spans="1:68" s="33" customFormat="1" ht="20.100000000000001" customHeight="1" x14ac:dyDescent="0.25">
      <c r="A42" s="32" t="s">
        <v>279</v>
      </c>
      <c r="B42" s="34" t="s">
        <v>411</v>
      </c>
      <c r="C42" s="52" t="s">
        <v>749</v>
      </c>
      <c r="D42" s="52" t="s">
        <v>749</v>
      </c>
      <c r="E42" s="52" t="s">
        <v>749</v>
      </c>
      <c r="F42" s="52" t="s">
        <v>749</v>
      </c>
      <c r="G42" s="52" t="s">
        <v>749</v>
      </c>
      <c r="H42" s="52" t="s">
        <v>749</v>
      </c>
      <c r="I42" s="52" t="s">
        <v>749</v>
      </c>
      <c r="J42" s="52" t="s">
        <v>749</v>
      </c>
      <c r="K42" s="52" t="s">
        <v>749</v>
      </c>
      <c r="L42" s="52" t="s">
        <v>749</v>
      </c>
      <c r="M42" s="52" t="s">
        <v>749</v>
      </c>
      <c r="N42" s="52" t="s">
        <v>749</v>
      </c>
      <c r="O42" s="52" t="s">
        <v>749</v>
      </c>
      <c r="P42" s="52" t="s">
        <v>749</v>
      </c>
      <c r="Q42" s="52" t="s">
        <v>749</v>
      </c>
      <c r="R42" s="52" t="s">
        <v>749</v>
      </c>
      <c r="S42" s="52" t="s">
        <v>749</v>
      </c>
      <c r="T42" s="52" t="s">
        <v>749</v>
      </c>
      <c r="U42" s="52" t="s">
        <v>749</v>
      </c>
      <c r="V42" s="52" t="s">
        <v>749</v>
      </c>
      <c r="W42" s="52" t="s">
        <v>749</v>
      </c>
      <c r="X42" s="52" t="s">
        <v>749</v>
      </c>
      <c r="Y42" s="52" t="s">
        <v>749</v>
      </c>
      <c r="Z42" s="52" t="s">
        <v>749</v>
      </c>
      <c r="AA42" s="52" t="s">
        <v>749</v>
      </c>
      <c r="AB42" s="52" t="s">
        <v>749</v>
      </c>
      <c r="AC42" s="52" t="s">
        <v>749</v>
      </c>
      <c r="AD42" s="52" t="s">
        <v>749</v>
      </c>
      <c r="AE42" s="52" t="s">
        <v>749</v>
      </c>
      <c r="AF42" s="52" t="s">
        <v>749</v>
      </c>
      <c r="AG42" s="52" t="s">
        <v>749</v>
      </c>
      <c r="AH42" s="52" t="s">
        <v>749</v>
      </c>
      <c r="AI42" s="52" t="s">
        <v>749</v>
      </c>
      <c r="AJ42" s="52" t="s">
        <v>749</v>
      </c>
      <c r="AK42" s="52" t="s">
        <v>749</v>
      </c>
      <c r="AL42" s="52" t="s">
        <v>749</v>
      </c>
      <c r="AM42" s="52" t="s">
        <v>749</v>
      </c>
      <c r="AN42" s="52" t="s">
        <v>749</v>
      </c>
      <c r="AO42" s="52" t="s">
        <v>749</v>
      </c>
      <c r="AP42" s="52" t="s">
        <v>749</v>
      </c>
      <c r="AQ42" s="52" t="s">
        <v>749</v>
      </c>
      <c r="AR42" s="52" t="s">
        <v>749</v>
      </c>
      <c r="AS42" s="52" t="s">
        <v>749</v>
      </c>
      <c r="AT42" s="52" t="s">
        <v>749</v>
      </c>
      <c r="AU42" s="52" t="s">
        <v>749</v>
      </c>
      <c r="AV42" s="52" t="s">
        <v>749</v>
      </c>
      <c r="AW42" s="52" t="s">
        <v>749</v>
      </c>
      <c r="AX42" s="52" t="s">
        <v>749</v>
      </c>
      <c r="AY42" s="52">
        <v>0</v>
      </c>
      <c r="AZ42" s="52">
        <v>0</v>
      </c>
      <c r="BA42" s="52">
        <v>0</v>
      </c>
      <c r="BB42" s="52">
        <v>0</v>
      </c>
      <c r="BC42" s="52">
        <v>0</v>
      </c>
      <c r="BD42" s="52">
        <v>0</v>
      </c>
      <c r="BE42" s="52">
        <v>0</v>
      </c>
      <c r="BF42" s="52">
        <v>0</v>
      </c>
      <c r="BG42" s="52">
        <v>0</v>
      </c>
      <c r="BH42" s="52">
        <v>0</v>
      </c>
      <c r="BI42" s="52">
        <v>0</v>
      </c>
      <c r="BJ42" s="52">
        <v>0</v>
      </c>
      <c r="BK42" s="52">
        <v>0</v>
      </c>
      <c r="BL42" s="52">
        <v>0</v>
      </c>
      <c r="BM42" s="52">
        <v>0</v>
      </c>
      <c r="BN42" s="52">
        <v>0</v>
      </c>
      <c r="BO42" s="52">
        <v>0</v>
      </c>
      <c r="BP42" s="52">
        <v>0</v>
      </c>
    </row>
    <row r="43" spans="1:68" s="33" customFormat="1" ht="20.100000000000001" customHeight="1" x14ac:dyDescent="0.25">
      <c r="A43" s="32" t="s">
        <v>280</v>
      </c>
      <c r="B43" s="34" t="s">
        <v>412</v>
      </c>
      <c r="C43" s="52" t="s">
        <v>748</v>
      </c>
      <c r="D43" s="52" t="s">
        <v>748</v>
      </c>
      <c r="E43" s="52" t="s">
        <v>748</v>
      </c>
      <c r="F43" s="52" t="s">
        <v>748</v>
      </c>
      <c r="G43" s="52" t="s">
        <v>748</v>
      </c>
      <c r="H43" s="52" t="s">
        <v>748</v>
      </c>
      <c r="I43" s="52" t="s">
        <v>748</v>
      </c>
      <c r="J43" s="52" t="s">
        <v>748</v>
      </c>
      <c r="K43" s="52" t="s">
        <v>748</v>
      </c>
      <c r="L43" s="52" t="s">
        <v>748</v>
      </c>
      <c r="M43" s="52" t="s">
        <v>748</v>
      </c>
      <c r="N43" s="52" t="s">
        <v>748</v>
      </c>
      <c r="O43" s="52" t="s">
        <v>748</v>
      </c>
      <c r="P43" s="52" t="s">
        <v>748</v>
      </c>
      <c r="Q43" s="52" t="s">
        <v>748</v>
      </c>
      <c r="R43" s="52" t="s">
        <v>748</v>
      </c>
      <c r="S43" s="52" t="s">
        <v>748</v>
      </c>
      <c r="T43" s="52" t="s">
        <v>748</v>
      </c>
      <c r="U43" s="52" t="s">
        <v>748</v>
      </c>
      <c r="V43" s="52" t="s">
        <v>748</v>
      </c>
      <c r="W43" s="52" t="s">
        <v>748</v>
      </c>
      <c r="X43" s="52" t="s">
        <v>748</v>
      </c>
      <c r="Y43" s="52" t="s">
        <v>748</v>
      </c>
      <c r="Z43" s="52" t="s">
        <v>748</v>
      </c>
      <c r="AA43" s="52" t="s">
        <v>748</v>
      </c>
      <c r="AB43" s="52" t="s">
        <v>748</v>
      </c>
      <c r="AC43" s="52" t="s">
        <v>748</v>
      </c>
      <c r="AD43" s="52" t="s">
        <v>748</v>
      </c>
      <c r="AE43" s="52" t="s">
        <v>748</v>
      </c>
      <c r="AF43" s="52" t="s">
        <v>748</v>
      </c>
      <c r="AG43" s="52" t="s">
        <v>748</v>
      </c>
      <c r="AH43" s="52" t="s">
        <v>748</v>
      </c>
      <c r="AI43" s="52" t="s">
        <v>748</v>
      </c>
      <c r="AJ43" s="52" t="s">
        <v>748</v>
      </c>
      <c r="AK43" s="52" t="s">
        <v>748</v>
      </c>
      <c r="AL43" s="52" t="s">
        <v>748</v>
      </c>
      <c r="AM43" s="52" t="s">
        <v>748</v>
      </c>
      <c r="AN43" s="52" t="s">
        <v>748</v>
      </c>
      <c r="AO43" s="52" t="s">
        <v>748</v>
      </c>
      <c r="AP43" s="52" t="s">
        <v>748</v>
      </c>
      <c r="AQ43" s="52">
        <v>59.373039390000002</v>
      </c>
      <c r="AR43" s="52">
        <v>36.355355920000001</v>
      </c>
      <c r="AS43" s="52">
        <v>58.449487169999998</v>
      </c>
      <c r="AT43" s="52">
        <v>75.575469569999996</v>
      </c>
      <c r="AU43" s="52">
        <v>54.77421677000001</v>
      </c>
      <c r="AV43" s="52">
        <v>61.470571909999997</v>
      </c>
      <c r="AW43" s="52">
        <v>40.161772920000004</v>
      </c>
      <c r="AX43" s="52">
        <v>75.878239480000005</v>
      </c>
      <c r="AY43" s="52">
        <v>18.93448884</v>
      </c>
      <c r="AZ43" s="52">
        <v>47.328403950000002</v>
      </c>
      <c r="BA43" s="52">
        <v>92.504357009999993</v>
      </c>
      <c r="BB43" s="52">
        <v>67.585958810000008</v>
      </c>
      <c r="BC43" s="52">
        <v>66.423752460000003</v>
      </c>
      <c r="BD43" s="52">
        <v>49.001106390000004</v>
      </c>
      <c r="BE43" s="52">
        <v>97.513378179999989</v>
      </c>
      <c r="BF43" s="52">
        <v>71.721924909999998</v>
      </c>
      <c r="BG43" s="52">
        <v>74.185449669999997</v>
      </c>
      <c r="BH43" s="52">
        <v>83.77378444</v>
      </c>
      <c r="BI43" s="52">
        <v>82.692816909999991</v>
      </c>
      <c r="BJ43" s="52">
        <v>81.847198270000007</v>
      </c>
      <c r="BK43" s="52">
        <v>41.281762149999999</v>
      </c>
      <c r="BL43" s="52">
        <v>103.32016476999999</v>
      </c>
      <c r="BM43" s="52">
        <v>85.727059570000009</v>
      </c>
      <c r="BN43" s="52">
        <v>105.00902509000001</v>
      </c>
      <c r="BO43" s="52">
        <v>30.369629400000001</v>
      </c>
      <c r="BP43" s="52">
        <v>147.14291016999999</v>
      </c>
    </row>
    <row r="44" spans="1:68" s="33" customFormat="1" ht="20.100000000000001" customHeight="1" x14ac:dyDescent="0.25">
      <c r="A44" s="32" t="s">
        <v>291</v>
      </c>
      <c r="B44" s="34" t="s">
        <v>413</v>
      </c>
      <c r="C44" s="52" t="s">
        <v>749</v>
      </c>
      <c r="D44" s="52" t="s">
        <v>749</v>
      </c>
      <c r="E44" s="52" t="s">
        <v>749</v>
      </c>
      <c r="F44" s="52" t="s">
        <v>749</v>
      </c>
      <c r="G44" s="52" t="s">
        <v>749</v>
      </c>
      <c r="H44" s="52" t="s">
        <v>749</v>
      </c>
      <c r="I44" s="52" t="s">
        <v>749</v>
      </c>
      <c r="J44" s="52" t="s">
        <v>749</v>
      </c>
      <c r="K44" s="52" t="s">
        <v>749</v>
      </c>
      <c r="L44" s="52" t="s">
        <v>749</v>
      </c>
      <c r="M44" s="52" t="s">
        <v>749</v>
      </c>
      <c r="N44" s="52" t="s">
        <v>749</v>
      </c>
      <c r="O44" s="52" t="s">
        <v>749</v>
      </c>
      <c r="P44" s="52" t="s">
        <v>749</v>
      </c>
      <c r="Q44" s="52" t="s">
        <v>749</v>
      </c>
      <c r="R44" s="52" t="s">
        <v>749</v>
      </c>
      <c r="S44" s="52" t="s">
        <v>749</v>
      </c>
      <c r="T44" s="52" t="s">
        <v>749</v>
      </c>
      <c r="U44" s="52" t="s">
        <v>749</v>
      </c>
      <c r="V44" s="52" t="s">
        <v>749</v>
      </c>
      <c r="W44" s="52" t="s">
        <v>749</v>
      </c>
      <c r="X44" s="52" t="s">
        <v>749</v>
      </c>
      <c r="Y44" s="52" t="s">
        <v>749</v>
      </c>
      <c r="Z44" s="52" t="s">
        <v>749</v>
      </c>
      <c r="AA44" s="52" t="s">
        <v>749</v>
      </c>
      <c r="AB44" s="52" t="s">
        <v>749</v>
      </c>
      <c r="AC44" s="52" t="s">
        <v>749</v>
      </c>
      <c r="AD44" s="52" t="s">
        <v>749</v>
      </c>
      <c r="AE44" s="52" t="s">
        <v>749</v>
      </c>
      <c r="AF44" s="52" t="s">
        <v>749</v>
      </c>
      <c r="AG44" s="52" t="s">
        <v>749</v>
      </c>
      <c r="AH44" s="52" t="s">
        <v>749</v>
      </c>
      <c r="AI44" s="52" t="s">
        <v>749</v>
      </c>
      <c r="AJ44" s="52" t="s">
        <v>749</v>
      </c>
      <c r="AK44" s="52" t="s">
        <v>749</v>
      </c>
      <c r="AL44" s="52" t="s">
        <v>749</v>
      </c>
      <c r="AM44" s="52" t="s">
        <v>749</v>
      </c>
      <c r="AN44" s="52" t="s">
        <v>749</v>
      </c>
      <c r="AO44" s="52" t="s">
        <v>749</v>
      </c>
      <c r="AP44" s="52" t="s">
        <v>749</v>
      </c>
      <c r="AQ44" s="52" t="s">
        <v>749</v>
      </c>
      <c r="AR44" s="52" t="s">
        <v>749</v>
      </c>
      <c r="AS44" s="52" t="s">
        <v>749</v>
      </c>
      <c r="AT44" s="52" t="s">
        <v>749</v>
      </c>
      <c r="AU44" s="52" t="s">
        <v>749</v>
      </c>
      <c r="AV44" s="52" t="s">
        <v>749</v>
      </c>
      <c r="AW44" s="52" t="s">
        <v>749</v>
      </c>
      <c r="AX44" s="52" t="s">
        <v>749</v>
      </c>
      <c r="AY44" s="52">
        <v>0</v>
      </c>
      <c r="AZ44" s="52">
        <v>0</v>
      </c>
      <c r="BA44" s="52">
        <v>0</v>
      </c>
      <c r="BB44" s="52">
        <v>0</v>
      </c>
      <c r="BC44" s="52">
        <v>0</v>
      </c>
      <c r="BD44" s="52">
        <v>0</v>
      </c>
      <c r="BE44" s="52">
        <v>0</v>
      </c>
      <c r="BF44" s="52">
        <v>0</v>
      </c>
      <c r="BG44" s="52">
        <v>0</v>
      </c>
      <c r="BH44" s="52">
        <v>0</v>
      </c>
      <c r="BI44" s="52">
        <v>0</v>
      </c>
      <c r="BJ44" s="52">
        <v>0</v>
      </c>
      <c r="BK44" s="52">
        <v>0</v>
      </c>
      <c r="BL44" s="52">
        <v>0</v>
      </c>
      <c r="BM44" s="52">
        <v>0</v>
      </c>
      <c r="BN44" s="52">
        <v>0</v>
      </c>
      <c r="BO44" s="52">
        <v>0</v>
      </c>
      <c r="BP44" s="52">
        <v>0</v>
      </c>
    </row>
    <row r="45" spans="1:68" ht="20.100000000000001" customHeight="1" x14ac:dyDescent="0.25">
      <c r="A45" s="29">
        <v>1145</v>
      </c>
      <c r="B45" s="30" t="s">
        <v>414</v>
      </c>
      <c r="C45" s="51">
        <v>2055.6445080907588</v>
      </c>
      <c r="D45" s="51">
        <v>1948.3427940860213</v>
      </c>
      <c r="E45" s="51">
        <v>2007.5321810886346</v>
      </c>
      <c r="F45" s="51">
        <v>1791.2592130790861</v>
      </c>
      <c r="G45" s="51">
        <v>2220.5321108966464</v>
      </c>
      <c r="H45" s="51">
        <v>2175.9100068987232</v>
      </c>
      <c r="I45" s="51">
        <v>2326.6423878917071</v>
      </c>
      <c r="J45" s="51">
        <v>2144.6971009001759</v>
      </c>
      <c r="K45" s="51">
        <v>2552.3453979127617</v>
      </c>
      <c r="L45" s="51">
        <v>2780.5954769049604</v>
      </c>
      <c r="M45" s="51">
        <v>2702.3283339076352</v>
      </c>
      <c r="N45" s="51">
        <v>2555.8486879126417</v>
      </c>
      <c r="O45" s="51">
        <v>2820.3604508795697</v>
      </c>
      <c r="P45" s="51">
        <v>3251.7914028611472</v>
      </c>
      <c r="Q45" s="51">
        <v>2997.7089088719972</v>
      </c>
      <c r="R45" s="51">
        <v>2920.5688798752908</v>
      </c>
      <c r="S45" s="51">
        <v>3280.4216198746558</v>
      </c>
      <c r="T45" s="51">
        <v>3136.9902288801363</v>
      </c>
      <c r="U45" s="51">
        <v>3419.3474398693475</v>
      </c>
      <c r="V45" s="51">
        <v>3255.3752318756128</v>
      </c>
      <c r="W45" s="51">
        <v>3532.7498666474207</v>
      </c>
      <c r="X45" s="51">
        <v>3518.5453166488378</v>
      </c>
      <c r="Y45" s="51">
        <v>3495.0697026511812</v>
      </c>
      <c r="Z45" s="51">
        <v>3273.302306673314</v>
      </c>
      <c r="AA45" s="51">
        <v>4053.2056580105077</v>
      </c>
      <c r="AB45" s="51">
        <v>3920.6664230101637</v>
      </c>
      <c r="AC45" s="51">
        <v>3920.6236460101632</v>
      </c>
      <c r="AD45" s="51">
        <v>3535.0518750091642</v>
      </c>
      <c r="AE45" s="51">
        <v>4493.4548271241556</v>
      </c>
      <c r="AF45" s="51">
        <v>4253.3339740314605</v>
      </c>
      <c r="AG45" s="51">
        <v>4245.2574106690963</v>
      </c>
      <c r="AH45" s="51">
        <v>4003.3597101952901</v>
      </c>
      <c r="AI45" s="51">
        <v>4672.4120969697542</v>
      </c>
      <c r="AJ45" s="51">
        <v>4681.7571168444574</v>
      </c>
      <c r="AK45" s="51">
        <v>4717.304271850212</v>
      </c>
      <c r="AL45" s="51">
        <v>4402.5691587455804</v>
      </c>
      <c r="AM45" s="51">
        <v>5602.2517590606476</v>
      </c>
      <c r="AN45" s="51">
        <v>5613.4564972012467</v>
      </c>
      <c r="AO45" s="51">
        <v>5656.0777616632886</v>
      </c>
      <c r="AP45" s="51">
        <v>5278.7083634948149</v>
      </c>
      <c r="AQ45" s="51">
        <v>5116.4012212555845</v>
      </c>
      <c r="AR45" s="51">
        <v>3329.0657150379348</v>
      </c>
      <c r="AS45" s="51">
        <v>5061.4633055746381</v>
      </c>
      <c r="AT45" s="51">
        <v>5139.4868498318428</v>
      </c>
      <c r="AU45" s="51">
        <v>6185.0046428945579</v>
      </c>
      <c r="AV45" s="51">
        <v>5308.5429587201706</v>
      </c>
      <c r="AW45" s="51">
        <v>5714.4467484384359</v>
      </c>
      <c r="AX45" s="51">
        <v>5345.224514036282</v>
      </c>
      <c r="AY45" s="51">
        <v>6931.6867187160442</v>
      </c>
      <c r="AZ45" s="51">
        <v>6266.7200598077443</v>
      </c>
      <c r="BA45" s="51">
        <v>6329.2584788879549</v>
      </c>
      <c r="BB45" s="51">
        <v>7953.0647810082546</v>
      </c>
      <c r="BC45" s="51">
        <v>7687.0943534200014</v>
      </c>
      <c r="BD45" s="51">
        <v>7029.6483030200015</v>
      </c>
      <c r="BE45" s="51">
        <v>7384.2839648400004</v>
      </c>
      <c r="BF45" s="51">
        <v>7892.6029044099987</v>
      </c>
      <c r="BG45" s="51">
        <v>8058.858599445969</v>
      </c>
      <c r="BH45" s="51">
        <v>7146.4112068805916</v>
      </c>
      <c r="BI45" s="51">
        <v>7869.5811731318272</v>
      </c>
      <c r="BJ45" s="51">
        <v>7873.8989734316092</v>
      </c>
      <c r="BK45" s="51">
        <v>8753.0955896599971</v>
      </c>
      <c r="BL45" s="51">
        <v>7931.4628140500026</v>
      </c>
      <c r="BM45" s="51">
        <v>8620.5125490999962</v>
      </c>
      <c r="BN45" s="51">
        <v>8769.7081878800036</v>
      </c>
      <c r="BO45" s="51">
        <v>9671.1226743700026</v>
      </c>
      <c r="BP45" s="51">
        <v>8353.3128813700023</v>
      </c>
    </row>
    <row r="46" spans="1:68" ht="20.100000000000001" customHeight="1" x14ac:dyDescent="0.25">
      <c r="A46" s="20">
        <v>11451</v>
      </c>
      <c r="B46" s="21" t="s">
        <v>415</v>
      </c>
      <c r="C46" s="22">
        <v>0</v>
      </c>
      <c r="D46" s="22">
        <v>0</v>
      </c>
      <c r="E46" s="22">
        <v>0</v>
      </c>
      <c r="F46" s="22">
        <v>0</v>
      </c>
      <c r="G46" s="22">
        <v>0</v>
      </c>
      <c r="H46" s="22">
        <v>0</v>
      </c>
      <c r="I46" s="22">
        <v>0</v>
      </c>
      <c r="J46" s="22">
        <v>0</v>
      </c>
      <c r="K46" s="22">
        <v>0</v>
      </c>
      <c r="L46" s="22">
        <v>0</v>
      </c>
      <c r="M46" s="22">
        <v>0</v>
      </c>
      <c r="N46" s="22">
        <v>0</v>
      </c>
      <c r="O46" s="22">
        <v>0</v>
      </c>
      <c r="P46" s="22">
        <v>0</v>
      </c>
      <c r="Q46" s="22">
        <v>0</v>
      </c>
      <c r="R46" s="22">
        <v>0</v>
      </c>
      <c r="S46" s="22">
        <v>0</v>
      </c>
      <c r="T46" s="22">
        <v>0</v>
      </c>
      <c r="U46" s="22">
        <v>0</v>
      </c>
      <c r="V46" s="22">
        <v>0</v>
      </c>
      <c r="W46" s="22">
        <v>0</v>
      </c>
      <c r="X46" s="22">
        <v>0</v>
      </c>
      <c r="Y46" s="22">
        <v>0</v>
      </c>
      <c r="Z46" s="22">
        <v>0</v>
      </c>
      <c r="AA46" s="22">
        <v>0</v>
      </c>
      <c r="AB46" s="22">
        <v>0</v>
      </c>
      <c r="AC46" s="22">
        <v>0</v>
      </c>
      <c r="AD46" s="22">
        <v>0</v>
      </c>
      <c r="AE46" s="22">
        <v>0</v>
      </c>
      <c r="AF46" s="22">
        <v>0</v>
      </c>
      <c r="AG46" s="22">
        <v>0</v>
      </c>
      <c r="AH46" s="22">
        <v>0</v>
      </c>
      <c r="AI46" s="22">
        <v>0</v>
      </c>
      <c r="AJ46" s="22">
        <v>0</v>
      </c>
      <c r="AK46" s="22">
        <v>0</v>
      </c>
      <c r="AL46" s="22">
        <v>0</v>
      </c>
      <c r="AM46" s="22">
        <v>0</v>
      </c>
      <c r="AN46" s="22">
        <v>0</v>
      </c>
      <c r="AO46" s="22">
        <v>0</v>
      </c>
      <c r="AP46" s="22">
        <v>0</v>
      </c>
      <c r="AQ46" s="22">
        <v>0</v>
      </c>
      <c r="AR46" s="22">
        <v>0</v>
      </c>
      <c r="AS46" s="22">
        <v>0</v>
      </c>
      <c r="AT46" s="22">
        <v>0</v>
      </c>
      <c r="AU46" s="22">
        <v>0</v>
      </c>
      <c r="AV46" s="22">
        <v>0</v>
      </c>
      <c r="AW46" s="22">
        <v>0</v>
      </c>
      <c r="AX46" s="22">
        <v>0</v>
      </c>
      <c r="AY46" s="22">
        <v>0</v>
      </c>
      <c r="AZ46" s="22">
        <v>0</v>
      </c>
      <c r="BA46" s="22">
        <v>0</v>
      </c>
      <c r="BB46" s="22">
        <v>0</v>
      </c>
      <c r="BC46" s="22">
        <v>0</v>
      </c>
      <c r="BD46" s="22">
        <v>0</v>
      </c>
      <c r="BE46" s="22">
        <v>0</v>
      </c>
      <c r="BF46" s="22">
        <v>0</v>
      </c>
      <c r="BG46" s="22">
        <v>0</v>
      </c>
      <c r="BH46" s="22">
        <v>0</v>
      </c>
      <c r="BI46" s="22">
        <v>0</v>
      </c>
      <c r="BJ46" s="22">
        <v>0</v>
      </c>
      <c r="BK46" s="22">
        <v>0</v>
      </c>
      <c r="BL46" s="22">
        <v>0</v>
      </c>
      <c r="BM46" s="22">
        <v>0</v>
      </c>
      <c r="BN46" s="22">
        <v>0</v>
      </c>
      <c r="BO46" s="22">
        <v>0</v>
      </c>
      <c r="BP46" s="22">
        <v>0</v>
      </c>
    </row>
    <row r="47" spans="1:68" ht="20.100000000000001" customHeight="1" x14ac:dyDescent="0.25">
      <c r="A47" s="20">
        <v>11452</v>
      </c>
      <c r="B47" s="21" t="s">
        <v>416</v>
      </c>
      <c r="C47" s="22">
        <v>2055.6445080907588</v>
      </c>
      <c r="D47" s="22">
        <v>1948.3427940860213</v>
      </c>
      <c r="E47" s="22">
        <v>2007.5321810886346</v>
      </c>
      <c r="F47" s="22">
        <v>1791.2592130790861</v>
      </c>
      <c r="G47" s="22">
        <v>2220.5321108966464</v>
      </c>
      <c r="H47" s="22">
        <v>2175.9100068987232</v>
      </c>
      <c r="I47" s="22">
        <v>2326.6423878917071</v>
      </c>
      <c r="J47" s="22">
        <v>2144.6971009001759</v>
      </c>
      <c r="K47" s="22">
        <v>2552.3453979127617</v>
      </c>
      <c r="L47" s="22">
        <v>2780.5954769049604</v>
      </c>
      <c r="M47" s="22">
        <v>2702.3283339076352</v>
      </c>
      <c r="N47" s="22">
        <v>2555.8486879126417</v>
      </c>
      <c r="O47" s="22">
        <v>2820.3604508795697</v>
      </c>
      <c r="P47" s="22">
        <v>3251.7914028611472</v>
      </c>
      <c r="Q47" s="22">
        <v>2997.7089088719972</v>
      </c>
      <c r="R47" s="22">
        <v>2920.5688798752908</v>
      </c>
      <c r="S47" s="22">
        <v>3280.4216198746558</v>
      </c>
      <c r="T47" s="22">
        <v>3136.9902288801363</v>
      </c>
      <c r="U47" s="22">
        <v>3419.3474398693475</v>
      </c>
      <c r="V47" s="22">
        <v>3255.3752318756128</v>
      </c>
      <c r="W47" s="22">
        <v>3532.7498666474207</v>
      </c>
      <c r="X47" s="22">
        <v>3518.5453166488378</v>
      </c>
      <c r="Y47" s="22">
        <v>3495.0697026511812</v>
      </c>
      <c r="Z47" s="22">
        <v>3273.302306673314</v>
      </c>
      <c r="AA47" s="22">
        <v>4053.2056580105077</v>
      </c>
      <c r="AB47" s="22">
        <v>3920.6664230101637</v>
      </c>
      <c r="AC47" s="22">
        <v>3920.6236460101632</v>
      </c>
      <c r="AD47" s="22">
        <v>3535.0518750091642</v>
      </c>
      <c r="AE47" s="22">
        <v>4493.4548271241556</v>
      </c>
      <c r="AF47" s="22">
        <v>4253.3339740314605</v>
      </c>
      <c r="AG47" s="22">
        <v>4245.2574106690963</v>
      </c>
      <c r="AH47" s="22">
        <v>4003.3597101952901</v>
      </c>
      <c r="AI47" s="22">
        <v>4672.4120969697542</v>
      </c>
      <c r="AJ47" s="22">
        <v>4681.7571168444574</v>
      </c>
      <c r="AK47" s="22">
        <v>4717.304271850212</v>
      </c>
      <c r="AL47" s="22">
        <v>4402.5691587455804</v>
      </c>
      <c r="AM47" s="22">
        <v>5602.2517590606476</v>
      </c>
      <c r="AN47" s="22">
        <v>5613.4564972012467</v>
      </c>
      <c r="AO47" s="22">
        <v>5656.0777616632886</v>
      </c>
      <c r="AP47" s="22">
        <v>5278.7083634948149</v>
      </c>
      <c r="AQ47" s="22">
        <v>5116.4012212555845</v>
      </c>
      <c r="AR47" s="22">
        <v>3329.0657150379348</v>
      </c>
      <c r="AS47" s="22">
        <v>5061.4633055746381</v>
      </c>
      <c r="AT47" s="22">
        <v>5139.4868498318428</v>
      </c>
      <c r="AU47" s="22">
        <v>6185.0046428945579</v>
      </c>
      <c r="AV47" s="22">
        <v>5308.5429587201706</v>
      </c>
      <c r="AW47" s="22">
        <v>5714.4467484384359</v>
      </c>
      <c r="AX47" s="22">
        <v>5345.224514036282</v>
      </c>
      <c r="AY47" s="22">
        <v>6931.6867187160442</v>
      </c>
      <c r="AZ47" s="22">
        <v>6266.7200598077443</v>
      </c>
      <c r="BA47" s="22">
        <v>6329.2584788879549</v>
      </c>
      <c r="BB47" s="22">
        <v>7953.0647810082546</v>
      </c>
      <c r="BC47" s="22">
        <v>7687.0943534200014</v>
      </c>
      <c r="BD47" s="22">
        <v>7029.6483030200015</v>
      </c>
      <c r="BE47" s="22">
        <v>7384.2839648400004</v>
      </c>
      <c r="BF47" s="22">
        <v>7892.6029044099987</v>
      </c>
      <c r="BG47" s="22">
        <v>8058.858599445969</v>
      </c>
      <c r="BH47" s="22">
        <v>7146.4112068805916</v>
      </c>
      <c r="BI47" s="22">
        <v>7869.5811731318272</v>
      </c>
      <c r="BJ47" s="22">
        <v>7873.8989734316092</v>
      </c>
      <c r="BK47" s="22">
        <v>8753.0955896599971</v>
      </c>
      <c r="BL47" s="22">
        <v>7931.4628140500026</v>
      </c>
      <c r="BM47" s="22">
        <v>8620.5125490999962</v>
      </c>
      <c r="BN47" s="22">
        <v>8769.7081878800036</v>
      </c>
      <c r="BO47" s="22">
        <v>9671.1226743700026</v>
      </c>
      <c r="BP47" s="22">
        <v>8353.3128813700023</v>
      </c>
    </row>
    <row r="48" spans="1:68" s="31" customFormat="1" ht="20.100000000000001" customHeight="1" x14ac:dyDescent="0.25">
      <c r="A48" s="29">
        <v>1146</v>
      </c>
      <c r="B48" s="30" t="s">
        <v>417</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0</v>
      </c>
      <c r="AA48" s="51">
        <v>0</v>
      </c>
      <c r="AB48" s="51">
        <v>0</v>
      </c>
      <c r="AC48" s="51">
        <v>0</v>
      </c>
      <c r="AD48" s="51">
        <v>0</v>
      </c>
      <c r="AE48" s="51">
        <v>0</v>
      </c>
      <c r="AF48" s="51">
        <v>0</v>
      </c>
      <c r="AG48" s="51">
        <v>0</v>
      </c>
      <c r="AH48" s="51">
        <v>0</v>
      </c>
      <c r="AI48" s="51">
        <v>0</v>
      </c>
      <c r="AJ48" s="51">
        <v>0</v>
      </c>
      <c r="AK48" s="51">
        <v>0</v>
      </c>
      <c r="AL48" s="51">
        <v>0</v>
      </c>
      <c r="AM48" s="51">
        <v>0</v>
      </c>
      <c r="AN48" s="51">
        <v>0</v>
      </c>
      <c r="AO48" s="51">
        <v>0</v>
      </c>
      <c r="AP48" s="51">
        <v>0</v>
      </c>
      <c r="AQ48" s="51">
        <v>0</v>
      </c>
      <c r="AR48" s="51">
        <v>0</v>
      </c>
      <c r="AS48" s="51">
        <v>0</v>
      </c>
      <c r="AT48" s="51">
        <v>0</v>
      </c>
      <c r="AU48" s="51">
        <v>0</v>
      </c>
      <c r="AV48" s="51">
        <v>0</v>
      </c>
      <c r="AW48" s="51">
        <v>0</v>
      </c>
      <c r="AX48" s="51">
        <v>0</v>
      </c>
      <c r="AY48" s="51">
        <v>0</v>
      </c>
      <c r="AZ48" s="51">
        <v>0</v>
      </c>
      <c r="BA48" s="51">
        <v>0</v>
      </c>
      <c r="BB48" s="51">
        <v>0</v>
      </c>
      <c r="BC48" s="51">
        <v>0</v>
      </c>
      <c r="BD48" s="51">
        <v>0</v>
      </c>
      <c r="BE48" s="51">
        <v>0</v>
      </c>
      <c r="BF48" s="51">
        <v>0</v>
      </c>
      <c r="BG48" s="51">
        <v>0</v>
      </c>
      <c r="BH48" s="51">
        <v>0</v>
      </c>
      <c r="BI48" s="51">
        <v>0</v>
      </c>
      <c r="BJ48" s="51">
        <v>0</v>
      </c>
      <c r="BK48" s="51">
        <v>0</v>
      </c>
      <c r="BL48" s="51">
        <v>0</v>
      </c>
      <c r="BM48" s="51">
        <v>0</v>
      </c>
      <c r="BN48" s="51">
        <v>0</v>
      </c>
      <c r="BO48" s="51">
        <v>0</v>
      </c>
      <c r="BP48" s="51">
        <v>0</v>
      </c>
    </row>
    <row r="49" spans="1:68" ht="20.100000000000001" customHeight="1" x14ac:dyDescent="0.25">
      <c r="A49" s="27">
        <v>115</v>
      </c>
      <c r="B49" s="28" t="s">
        <v>418</v>
      </c>
      <c r="C49" s="50">
        <v>0</v>
      </c>
      <c r="D49" s="50">
        <v>0</v>
      </c>
      <c r="E49" s="50">
        <v>0</v>
      </c>
      <c r="F49" s="50">
        <v>0</v>
      </c>
      <c r="G49" s="50">
        <v>0</v>
      </c>
      <c r="H49" s="50">
        <v>0</v>
      </c>
      <c r="I49" s="50">
        <v>0</v>
      </c>
      <c r="J49" s="50">
        <v>0</v>
      </c>
      <c r="K49" s="50">
        <v>0</v>
      </c>
      <c r="L49" s="50">
        <v>0</v>
      </c>
      <c r="M49" s="50">
        <v>0</v>
      </c>
      <c r="N49" s="50">
        <v>0</v>
      </c>
      <c r="O49" s="50">
        <v>0</v>
      </c>
      <c r="P49" s="50">
        <v>0</v>
      </c>
      <c r="Q49" s="50">
        <v>0</v>
      </c>
      <c r="R49" s="50">
        <v>0</v>
      </c>
      <c r="S49" s="50">
        <v>0</v>
      </c>
      <c r="T49" s="50">
        <v>0</v>
      </c>
      <c r="U49" s="50">
        <v>0</v>
      </c>
      <c r="V49" s="50">
        <v>0</v>
      </c>
      <c r="W49" s="50">
        <v>0</v>
      </c>
      <c r="X49" s="50">
        <v>0</v>
      </c>
      <c r="Y49" s="50">
        <v>0</v>
      </c>
      <c r="Z49" s="50">
        <v>0</v>
      </c>
      <c r="AA49" s="50">
        <v>0</v>
      </c>
      <c r="AB49" s="50">
        <v>0</v>
      </c>
      <c r="AC49" s="50">
        <v>0</v>
      </c>
      <c r="AD49" s="50">
        <v>0</v>
      </c>
      <c r="AE49" s="50">
        <v>0</v>
      </c>
      <c r="AF49" s="50">
        <v>0</v>
      </c>
      <c r="AG49" s="50">
        <v>0</v>
      </c>
      <c r="AH49" s="50">
        <v>0</v>
      </c>
      <c r="AI49" s="50">
        <v>0</v>
      </c>
      <c r="AJ49" s="50">
        <v>0</v>
      </c>
      <c r="AK49" s="50">
        <v>0</v>
      </c>
      <c r="AL49" s="50">
        <v>0</v>
      </c>
      <c r="AM49" s="50">
        <v>0</v>
      </c>
      <c r="AN49" s="50">
        <v>0</v>
      </c>
      <c r="AO49" s="50">
        <v>0</v>
      </c>
      <c r="AP49" s="50">
        <v>0</v>
      </c>
      <c r="AQ49" s="50">
        <v>0</v>
      </c>
      <c r="AR49" s="50">
        <v>0</v>
      </c>
      <c r="AS49" s="50">
        <v>0</v>
      </c>
      <c r="AT49" s="50">
        <v>0</v>
      </c>
      <c r="AU49" s="50">
        <v>0</v>
      </c>
      <c r="AV49" s="50">
        <v>0</v>
      </c>
      <c r="AW49" s="50">
        <v>0</v>
      </c>
      <c r="AX49" s="50">
        <v>0</v>
      </c>
      <c r="AY49" s="50">
        <v>0</v>
      </c>
      <c r="AZ49" s="50">
        <v>0</v>
      </c>
      <c r="BA49" s="50">
        <v>0</v>
      </c>
      <c r="BB49" s="50">
        <v>0</v>
      </c>
      <c r="BC49" s="50">
        <v>0</v>
      </c>
      <c r="BD49" s="50">
        <v>0</v>
      </c>
      <c r="BE49" s="50">
        <v>0</v>
      </c>
      <c r="BF49" s="50">
        <v>0</v>
      </c>
      <c r="BG49" s="50">
        <v>0</v>
      </c>
      <c r="BH49" s="50">
        <v>0</v>
      </c>
      <c r="BI49" s="50">
        <v>0</v>
      </c>
      <c r="BJ49" s="50">
        <v>0</v>
      </c>
      <c r="BK49" s="50">
        <v>0</v>
      </c>
      <c r="BL49" s="50">
        <v>0</v>
      </c>
      <c r="BM49" s="50">
        <v>0</v>
      </c>
      <c r="BN49" s="50">
        <v>0</v>
      </c>
      <c r="BO49" s="50">
        <v>0</v>
      </c>
      <c r="BP49" s="50">
        <v>0</v>
      </c>
    </row>
    <row r="50" spans="1:68" ht="20.100000000000001" customHeight="1" x14ac:dyDescent="0.25">
      <c r="A50" s="20">
        <v>1151</v>
      </c>
      <c r="B50" s="21" t="s">
        <v>419</v>
      </c>
      <c r="C50" s="22">
        <v>0</v>
      </c>
      <c r="D50" s="22">
        <v>0</v>
      </c>
      <c r="E50" s="22">
        <v>0</v>
      </c>
      <c r="F50" s="22">
        <v>0</v>
      </c>
      <c r="G50" s="22">
        <v>0</v>
      </c>
      <c r="H50" s="22">
        <v>0</v>
      </c>
      <c r="I50" s="22">
        <v>0</v>
      </c>
      <c r="J50" s="22">
        <v>0</v>
      </c>
      <c r="K50" s="22">
        <v>0</v>
      </c>
      <c r="L50" s="22">
        <v>0</v>
      </c>
      <c r="M50" s="22">
        <v>0</v>
      </c>
      <c r="N50" s="22">
        <v>0</v>
      </c>
      <c r="O50" s="22">
        <v>0</v>
      </c>
      <c r="P50" s="22">
        <v>0</v>
      </c>
      <c r="Q50" s="22">
        <v>0</v>
      </c>
      <c r="R50" s="22">
        <v>0</v>
      </c>
      <c r="S50" s="22">
        <v>0</v>
      </c>
      <c r="T50" s="22">
        <v>0</v>
      </c>
      <c r="U50" s="22">
        <v>0</v>
      </c>
      <c r="V50" s="22">
        <v>0</v>
      </c>
      <c r="W50" s="22">
        <v>0</v>
      </c>
      <c r="X50" s="22">
        <v>0</v>
      </c>
      <c r="Y50" s="22">
        <v>0</v>
      </c>
      <c r="Z50" s="22">
        <v>0</v>
      </c>
      <c r="AA50" s="22">
        <v>0</v>
      </c>
      <c r="AB50" s="22">
        <v>0</v>
      </c>
      <c r="AC50" s="22">
        <v>0</v>
      </c>
      <c r="AD50" s="22">
        <v>0</v>
      </c>
      <c r="AE50" s="22">
        <v>0</v>
      </c>
      <c r="AF50" s="22">
        <v>0</v>
      </c>
      <c r="AG50" s="22">
        <v>0</v>
      </c>
      <c r="AH50" s="22">
        <v>0</v>
      </c>
      <c r="AI50" s="22">
        <v>0</v>
      </c>
      <c r="AJ50" s="22">
        <v>0</v>
      </c>
      <c r="AK50" s="22">
        <v>0</v>
      </c>
      <c r="AL50" s="22">
        <v>0</v>
      </c>
      <c r="AM50" s="22">
        <v>0</v>
      </c>
      <c r="AN50" s="22">
        <v>0</v>
      </c>
      <c r="AO50" s="22">
        <v>0</v>
      </c>
      <c r="AP50" s="22">
        <v>0</v>
      </c>
      <c r="AQ50" s="22">
        <v>0</v>
      </c>
      <c r="AR50" s="22">
        <v>0</v>
      </c>
      <c r="AS50" s="22">
        <v>0</v>
      </c>
      <c r="AT50" s="22">
        <v>0</v>
      </c>
      <c r="AU50" s="22">
        <v>0</v>
      </c>
      <c r="AV50" s="22">
        <v>0</v>
      </c>
      <c r="AW50" s="22">
        <v>0</v>
      </c>
      <c r="AX50" s="22">
        <v>0</v>
      </c>
      <c r="AY50" s="22">
        <v>0</v>
      </c>
      <c r="AZ50" s="22">
        <v>0</v>
      </c>
      <c r="BA50" s="22">
        <v>0</v>
      </c>
      <c r="BB50" s="22">
        <v>0</v>
      </c>
      <c r="BC50" s="22">
        <v>0</v>
      </c>
      <c r="BD50" s="22">
        <v>0</v>
      </c>
      <c r="BE50" s="22">
        <v>0</v>
      </c>
      <c r="BF50" s="22">
        <v>0</v>
      </c>
      <c r="BG50" s="22">
        <v>0</v>
      </c>
      <c r="BH50" s="22">
        <v>0</v>
      </c>
      <c r="BI50" s="22">
        <v>0</v>
      </c>
      <c r="BJ50" s="22">
        <v>0</v>
      </c>
      <c r="BK50" s="22">
        <v>0</v>
      </c>
      <c r="BL50" s="22">
        <v>0</v>
      </c>
      <c r="BM50" s="22">
        <v>0</v>
      </c>
      <c r="BN50" s="22">
        <v>0</v>
      </c>
      <c r="BO50" s="22">
        <v>0</v>
      </c>
      <c r="BP50" s="22">
        <v>0</v>
      </c>
    </row>
    <row r="51" spans="1:68" ht="20.100000000000001" customHeight="1" x14ac:dyDescent="0.25">
      <c r="A51" s="20">
        <v>1152</v>
      </c>
      <c r="B51" s="21" t="s">
        <v>420</v>
      </c>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c r="Z51" s="22">
        <v>0</v>
      </c>
      <c r="AA51" s="22">
        <v>0</v>
      </c>
      <c r="AB51" s="22">
        <v>0</v>
      </c>
      <c r="AC51" s="22">
        <v>0</v>
      </c>
      <c r="AD51" s="22">
        <v>0</v>
      </c>
      <c r="AE51" s="22">
        <v>0</v>
      </c>
      <c r="AF51" s="22">
        <v>0</v>
      </c>
      <c r="AG51" s="22">
        <v>0</v>
      </c>
      <c r="AH51" s="22">
        <v>0</v>
      </c>
      <c r="AI51" s="22">
        <v>0</v>
      </c>
      <c r="AJ51" s="22">
        <v>0</v>
      </c>
      <c r="AK51" s="22">
        <v>0</v>
      </c>
      <c r="AL51" s="22">
        <v>0</v>
      </c>
      <c r="AM51" s="22">
        <v>0</v>
      </c>
      <c r="AN51" s="22">
        <v>0</v>
      </c>
      <c r="AO51" s="22">
        <v>0</v>
      </c>
      <c r="AP51" s="22">
        <v>0</v>
      </c>
      <c r="AQ51" s="22">
        <v>0</v>
      </c>
      <c r="AR51" s="22">
        <v>0</v>
      </c>
      <c r="AS51" s="22">
        <v>0</v>
      </c>
      <c r="AT51" s="22">
        <v>0</v>
      </c>
      <c r="AU51" s="22">
        <v>0</v>
      </c>
      <c r="AV51" s="22">
        <v>0</v>
      </c>
      <c r="AW51" s="22">
        <v>0</v>
      </c>
      <c r="AX51" s="22">
        <v>0</v>
      </c>
      <c r="AY51" s="22">
        <v>0</v>
      </c>
      <c r="AZ51" s="22">
        <v>0</v>
      </c>
      <c r="BA51" s="22">
        <v>0</v>
      </c>
      <c r="BB51" s="22">
        <v>0</v>
      </c>
      <c r="BC51" s="22">
        <v>0</v>
      </c>
      <c r="BD51" s="22">
        <v>0</v>
      </c>
      <c r="BE51" s="22">
        <v>0</v>
      </c>
      <c r="BF51" s="22">
        <v>0</v>
      </c>
      <c r="BG51" s="22">
        <v>0</v>
      </c>
      <c r="BH51" s="22">
        <v>0</v>
      </c>
      <c r="BI51" s="22">
        <v>0</v>
      </c>
      <c r="BJ51" s="22">
        <v>0</v>
      </c>
      <c r="BK51" s="22">
        <v>0</v>
      </c>
      <c r="BL51" s="22">
        <v>0</v>
      </c>
      <c r="BM51" s="22">
        <v>0</v>
      </c>
      <c r="BN51" s="22">
        <v>0</v>
      </c>
      <c r="BO51" s="22">
        <v>0</v>
      </c>
      <c r="BP51" s="22">
        <v>0</v>
      </c>
    </row>
    <row r="52" spans="1:68" ht="20.100000000000001" customHeight="1" x14ac:dyDescent="0.25">
      <c r="A52" s="20">
        <v>1153</v>
      </c>
      <c r="B52" s="21" t="s">
        <v>421</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0</v>
      </c>
      <c r="AC52" s="22">
        <v>0</v>
      </c>
      <c r="AD52" s="22">
        <v>0</v>
      </c>
      <c r="AE52" s="22">
        <v>0</v>
      </c>
      <c r="AF52" s="22">
        <v>0</v>
      </c>
      <c r="AG52" s="22">
        <v>0</v>
      </c>
      <c r="AH52" s="22">
        <v>0</v>
      </c>
      <c r="AI52" s="22">
        <v>0</v>
      </c>
      <c r="AJ52" s="22">
        <v>0</v>
      </c>
      <c r="AK52" s="22">
        <v>0</v>
      </c>
      <c r="AL52" s="22">
        <v>0</v>
      </c>
      <c r="AM52" s="22">
        <v>0</v>
      </c>
      <c r="AN52" s="22">
        <v>0</v>
      </c>
      <c r="AO52" s="22">
        <v>0</v>
      </c>
      <c r="AP52" s="22">
        <v>0</v>
      </c>
      <c r="AQ52" s="22">
        <v>0</v>
      </c>
      <c r="AR52" s="22">
        <v>0</v>
      </c>
      <c r="AS52" s="22">
        <v>0</v>
      </c>
      <c r="AT52" s="22">
        <v>0</v>
      </c>
      <c r="AU52" s="22">
        <v>0</v>
      </c>
      <c r="AV52" s="22">
        <v>0</v>
      </c>
      <c r="AW52" s="22">
        <v>0</v>
      </c>
      <c r="AX52" s="22">
        <v>0</v>
      </c>
      <c r="AY52" s="22">
        <v>0</v>
      </c>
      <c r="AZ52" s="22">
        <v>0</v>
      </c>
      <c r="BA52" s="22">
        <v>0</v>
      </c>
      <c r="BB52" s="22">
        <v>0</v>
      </c>
      <c r="BC52" s="22">
        <v>0</v>
      </c>
      <c r="BD52" s="22">
        <v>0</v>
      </c>
      <c r="BE52" s="22">
        <v>0</v>
      </c>
      <c r="BF52" s="22">
        <v>0</v>
      </c>
      <c r="BG52" s="22">
        <v>0</v>
      </c>
      <c r="BH52" s="22">
        <v>0</v>
      </c>
      <c r="BI52" s="22">
        <v>0</v>
      </c>
      <c r="BJ52" s="22">
        <v>0</v>
      </c>
      <c r="BK52" s="22">
        <v>0</v>
      </c>
      <c r="BL52" s="22">
        <v>0</v>
      </c>
      <c r="BM52" s="22">
        <v>0</v>
      </c>
      <c r="BN52" s="22">
        <v>0</v>
      </c>
      <c r="BO52" s="22">
        <v>0</v>
      </c>
      <c r="BP52" s="22">
        <v>0</v>
      </c>
    </row>
    <row r="53" spans="1:68" ht="20.100000000000001" customHeight="1" x14ac:dyDescent="0.25">
      <c r="A53" s="20">
        <v>1154</v>
      </c>
      <c r="B53" s="21" t="s">
        <v>422</v>
      </c>
      <c r="C53" s="22">
        <v>0</v>
      </c>
      <c r="D53" s="22">
        <v>0</v>
      </c>
      <c r="E53" s="22">
        <v>0</v>
      </c>
      <c r="F53" s="22">
        <v>0</v>
      </c>
      <c r="G53" s="22">
        <v>0</v>
      </c>
      <c r="H53" s="22">
        <v>0</v>
      </c>
      <c r="I53" s="22">
        <v>0</v>
      </c>
      <c r="J53" s="22">
        <v>0</v>
      </c>
      <c r="K53" s="22">
        <v>0</v>
      </c>
      <c r="L53" s="22">
        <v>0</v>
      </c>
      <c r="M53" s="22">
        <v>0</v>
      </c>
      <c r="N53" s="22">
        <v>0</v>
      </c>
      <c r="O53" s="22">
        <v>0</v>
      </c>
      <c r="P53" s="22">
        <v>0</v>
      </c>
      <c r="Q53" s="22">
        <v>0</v>
      </c>
      <c r="R53" s="22">
        <v>0</v>
      </c>
      <c r="S53" s="22">
        <v>0</v>
      </c>
      <c r="T53" s="22">
        <v>0</v>
      </c>
      <c r="U53" s="22">
        <v>0</v>
      </c>
      <c r="V53" s="22">
        <v>0</v>
      </c>
      <c r="W53" s="22">
        <v>0</v>
      </c>
      <c r="X53" s="22">
        <v>0</v>
      </c>
      <c r="Y53" s="22">
        <v>0</v>
      </c>
      <c r="Z53" s="22">
        <v>0</v>
      </c>
      <c r="AA53" s="22">
        <v>0</v>
      </c>
      <c r="AB53" s="22">
        <v>0</v>
      </c>
      <c r="AC53" s="22">
        <v>0</v>
      </c>
      <c r="AD53" s="22">
        <v>0</v>
      </c>
      <c r="AE53" s="22">
        <v>0</v>
      </c>
      <c r="AF53" s="22">
        <v>0</v>
      </c>
      <c r="AG53" s="22">
        <v>0</v>
      </c>
      <c r="AH53" s="22">
        <v>0</v>
      </c>
      <c r="AI53" s="22">
        <v>0</v>
      </c>
      <c r="AJ53" s="22">
        <v>0</v>
      </c>
      <c r="AK53" s="22">
        <v>0</v>
      </c>
      <c r="AL53" s="22">
        <v>0</v>
      </c>
      <c r="AM53" s="22">
        <v>0</v>
      </c>
      <c r="AN53" s="22">
        <v>0</v>
      </c>
      <c r="AO53" s="22">
        <v>0</v>
      </c>
      <c r="AP53" s="22">
        <v>0</v>
      </c>
      <c r="AQ53" s="22">
        <v>0</v>
      </c>
      <c r="AR53" s="22">
        <v>0</v>
      </c>
      <c r="AS53" s="22">
        <v>0</v>
      </c>
      <c r="AT53" s="22">
        <v>0</v>
      </c>
      <c r="AU53" s="22">
        <v>0</v>
      </c>
      <c r="AV53" s="22">
        <v>0</v>
      </c>
      <c r="AW53" s="22">
        <v>0</v>
      </c>
      <c r="AX53" s="22">
        <v>0</v>
      </c>
      <c r="AY53" s="22">
        <v>0</v>
      </c>
      <c r="AZ53" s="22">
        <v>0</v>
      </c>
      <c r="BA53" s="22">
        <v>0</v>
      </c>
      <c r="BB53" s="22">
        <v>0</v>
      </c>
      <c r="BC53" s="22">
        <v>0</v>
      </c>
      <c r="BD53" s="22">
        <v>0</v>
      </c>
      <c r="BE53" s="22">
        <v>0</v>
      </c>
      <c r="BF53" s="22">
        <v>0</v>
      </c>
      <c r="BG53" s="22">
        <v>0</v>
      </c>
      <c r="BH53" s="22">
        <v>0</v>
      </c>
      <c r="BI53" s="22">
        <v>0</v>
      </c>
      <c r="BJ53" s="22">
        <v>0</v>
      </c>
      <c r="BK53" s="22">
        <v>0</v>
      </c>
      <c r="BL53" s="22">
        <v>0</v>
      </c>
      <c r="BM53" s="22">
        <v>0</v>
      </c>
      <c r="BN53" s="22">
        <v>0</v>
      </c>
      <c r="BO53" s="22">
        <v>0</v>
      </c>
      <c r="BP53" s="22">
        <v>0</v>
      </c>
    </row>
    <row r="54" spans="1:68" ht="20.100000000000001" customHeight="1" x14ac:dyDescent="0.25">
      <c r="A54" s="20">
        <v>1155</v>
      </c>
      <c r="B54" s="21" t="s">
        <v>423</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2">
        <v>0</v>
      </c>
      <c r="AB54" s="22">
        <v>0</v>
      </c>
      <c r="AC54" s="22">
        <v>0</v>
      </c>
      <c r="AD54" s="22">
        <v>0</v>
      </c>
      <c r="AE54" s="22">
        <v>0</v>
      </c>
      <c r="AF54" s="22">
        <v>0</v>
      </c>
      <c r="AG54" s="22">
        <v>0</v>
      </c>
      <c r="AH54" s="22">
        <v>0</v>
      </c>
      <c r="AI54" s="22">
        <v>0</v>
      </c>
      <c r="AJ54" s="22">
        <v>0</v>
      </c>
      <c r="AK54" s="22">
        <v>0</v>
      </c>
      <c r="AL54" s="22">
        <v>0</v>
      </c>
      <c r="AM54" s="22">
        <v>0</v>
      </c>
      <c r="AN54" s="22">
        <v>0</v>
      </c>
      <c r="AO54" s="22">
        <v>0</v>
      </c>
      <c r="AP54" s="22">
        <v>0</v>
      </c>
      <c r="AQ54" s="22">
        <v>0</v>
      </c>
      <c r="AR54" s="22">
        <v>0</v>
      </c>
      <c r="AS54" s="22">
        <v>0</v>
      </c>
      <c r="AT54" s="22">
        <v>0</v>
      </c>
      <c r="AU54" s="22">
        <v>0</v>
      </c>
      <c r="AV54" s="22">
        <v>0</v>
      </c>
      <c r="AW54" s="22">
        <v>0</v>
      </c>
      <c r="AX54" s="22">
        <v>0</v>
      </c>
      <c r="AY54" s="22">
        <v>0</v>
      </c>
      <c r="AZ54" s="22">
        <v>0</v>
      </c>
      <c r="BA54" s="22">
        <v>0</v>
      </c>
      <c r="BB54" s="22">
        <v>0</v>
      </c>
      <c r="BC54" s="22">
        <v>0</v>
      </c>
      <c r="BD54" s="22">
        <v>0</v>
      </c>
      <c r="BE54" s="22">
        <v>0</v>
      </c>
      <c r="BF54" s="22">
        <v>0</v>
      </c>
      <c r="BG54" s="22">
        <v>0</v>
      </c>
      <c r="BH54" s="22">
        <v>0</v>
      </c>
      <c r="BI54" s="22">
        <v>0</v>
      </c>
      <c r="BJ54" s="22">
        <v>0</v>
      </c>
      <c r="BK54" s="22">
        <v>0</v>
      </c>
      <c r="BL54" s="22">
        <v>0</v>
      </c>
      <c r="BM54" s="22">
        <v>0</v>
      </c>
      <c r="BN54" s="22">
        <v>0</v>
      </c>
      <c r="BO54" s="22">
        <v>0</v>
      </c>
      <c r="BP54" s="22">
        <v>0</v>
      </c>
    </row>
    <row r="55" spans="1:68" ht="20.100000000000001" customHeight="1" x14ac:dyDescent="0.25">
      <c r="A55" s="20">
        <v>1156</v>
      </c>
      <c r="B55" s="21" t="s">
        <v>424</v>
      </c>
      <c r="C55" s="22">
        <v>0</v>
      </c>
      <c r="D55" s="22">
        <v>0</v>
      </c>
      <c r="E55" s="22">
        <v>0</v>
      </c>
      <c r="F55" s="22">
        <v>0</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c r="AE55" s="22">
        <v>0</v>
      </c>
      <c r="AF55" s="22">
        <v>0</v>
      </c>
      <c r="AG55" s="22">
        <v>0</v>
      </c>
      <c r="AH55" s="22">
        <v>0</v>
      </c>
      <c r="AI55" s="22">
        <v>0</v>
      </c>
      <c r="AJ55" s="22">
        <v>0</v>
      </c>
      <c r="AK55" s="22">
        <v>0</v>
      </c>
      <c r="AL55" s="22">
        <v>0</v>
      </c>
      <c r="AM55" s="22">
        <v>0</v>
      </c>
      <c r="AN55" s="22">
        <v>0</v>
      </c>
      <c r="AO55" s="22">
        <v>0</v>
      </c>
      <c r="AP55" s="22">
        <v>0</v>
      </c>
      <c r="AQ55" s="22">
        <v>0</v>
      </c>
      <c r="AR55" s="22">
        <v>0</v>
      </c>
      <c r="AS55" s="22">
        <v>0</v>
      </c>
      <c r="AT55" s="22">
        <v>0</v>
      </c>
      <c r="AU55" s="22">
        <v>0</v>
      </c>
      <c r="AV55" s="22">
        <v>0</v>
      </c>
      <c r="AW55" s="22">
        <v>0</v>
      </c>
      <c r="AX55" s="22">
        <v>0</v>
      </c>
      <c r="AY55" s="22">
        <v>0</v>
      </c>
      <c r="AZ55" s="22">
        <v>0</v>
      </c>
      <c r="BA55" s="22">
        <v>0</v>
      </c>
      <c r="BB55" s="22">
        <v>0</v>
      </c>
      <c r="BC55" s="22">
        <v>0</v>
      </c>
      <c r="BD55" s="22">
        <v>0</v>
      </c>
      <c r="BE55" s="22">
        <v>0</v>
      </c>
      <c r="BF55" s="22">
        <v>0</v>
      </c>
      <c r="BG55" s="22">
        <v>0</v>
      </c>
      <c r="BH55" s="22">
        <v>0</v>
      </c>
      <c r="BI55" s="22">
        <v>0</v>
      </c>
      <c r="BJ55" s="22">
        <v>0</v>
      </c>
      <c r="BK55" s="22">
        <v>0</v>
      </c>
      <c r="BL55" s="22">
        <v>0</v>
      </c>
      <c r="BM55" s="22">
        <v>0</v>
      </c>
      <c r="BN55" s="22">
        <v>0</v>
      </c>
      <c r="BO55" s="22">
        <v>0</v>
      </c>
      <c r="BP55" s="22">
        <v>0</v>
      </c>
    </row>
    <row r="56" spans="1:68" ht="20.100000000000001" customHeight="1" x14ac:dyDescent="0.25">
      <c r="A56" s="27">
        <v>116</v>
      </c>
      <c r="B56" s="28" t="s">
        <v>333</v>
      </c>
      <c r="C56" s="50">
        <v>0</v>
      </c>
      <c r="D56" s="50">
        <v>0</v>
      </c>
      <c r="E56" s="50">
        <v>0</v>
      </c>
      <c r="F56" s="50">
        <v>0</v>
      </c>
      <c r="G56" s="50">
        <v>0</v>
      </c>
      <c r="H56" s="50">
        <v>0</v>
      </c>
      <c r="I56" s="50">
        <v>0</v>
      </c>
      <c r="J56" s="50">
        <v>0</v>
      </c>
      <c r="K56" s="50">
        <v>0</v>
      </c>
      <c r="L56" s="50">
        <v>0</v>
      </c>
      <c r="M56" s="50">
        <v>0</v>
      </c>
      <c r="N56" s="50">
        <v>0</v>
      </c>
      <c r="O56" s="50">
        <v>0</v>
      </c>
      <c r="P56" s="50">
        <v>0</v>
      </c>
      <c r="Q56" s="50">
        <v>0</v>
      </c>
      <c r="R56" s="50">
        <v>0</v>
      </c>
      <c r="S56" s="50">
        <v>0</v>
      </c>
      <c r="T56" s="50">
        <v>0</v>
      </c>
      <c r="U56" s="50">
        <v>0</v>
      </c>
      <c r="V56" s="50">
        <v>0</v>
      </c>
      <c r="W56" s="50">
        <v>0</v>
      </c>
      <c r="X56" s="50">
        <v>0</v>
      </c>
      <c r="Y56" s="50">
        <v>0</v>
      </c>
      <c r="Z56" s="50">
        <v>0</v>
      </c>
      <c r="AA56" s="50">
        <v>0</v>
      </c>
      <c r="AB56" s="50">
        <v>0</v>
      </c>
      <c r="AC56" s="50">
        <v>0</v>
      </c>
      <c r="AD56" s="50">
        <v>0</v>
      </c>
      <c r="AE56" s="50">
        <v>0</v>
      </c>
      <c r="AF56" s="50">
        <v>0</v>
      </c>
      <c r="AG56" s="50">
        <v>0</v>
      </c>
      <c r="AH56" s="50">
        <v>0</v>
      </c>
      <c r="AI56" s="50">
        <v>0</v>
      </c>
      <c r="AJ56" s="50">
        <v>0</v>
      </c>
      <c r="AK56" s="50">
        <v>0</v>
      </c>
      <c r="AL56" s="50">
        <v>0</v>
      </c>
      <c r="AM56" s="50">
        <v>0</v>
      </c>
      <c r="AN56" s="50">
        <v>0</v>
      </c>
      <c r="AO56" s="50">
        <v>0</v>
      </c>
      <c r="AP56" s="50">
        <v>0</v>
      </c>
      <c r="AQ56" s="50">
        <v>0</v>
      </c>
      <c r="AR56" s="50">
        <v>0</v>
      </c>
      <c r="AS56" s="50">
        <v>0</v>
      </c>
      <c r="AT56" s="50">
        <v>0</v>
      </c>
      <c r="AU56" s="50">
        <v>0</v>
      </c>
      <c r="AV56" s="50">
        <v>0</v>
      </c>
      <c r="AW56" s="50">
        <v>0</v>
      </c>
      <c r="AX56" s="50">
        <v>0</v>
      </c>
      <c r="AY56" s="50">
        <v>0</v>
      </c>
      <c r="AZ56" s="50">
        <v>0</v>
      </c>
      <c r="BA56" s="50">
        <v>0</v>
      </c>
      <c r="BB56" s="50">
        <v>0</v>
      </c>
      <c r="BC56" s="50">
        <v>0</v>
      </c>
      <c r="BD56" s="50">
        <v>0</v>
      </c>
      <c r="BE56" s="50">
        <v>0</v>
      </c>
      <c r="BF56" s="50">
        <v>0</v>
      </c>
      <c r="BG56" s="50">
        <v>0</v>
      </c>
      <c r="BH56" s="50">
        <v>0</v>
      </c>
      <c r="BI56" s="50">
        <v>0</v>
      </c>
      <c r="BJ56" s="50">
        <v>0</v>
      </c>
      <c r="BK56" s="50">
        <v>0</v>
      </c>
      <c r="BL56" s="50">
        <v>0</v>
      </c>
      <c r="BM56" s="50">
        <v>0</v>
      </c>
      <c r="BN56" s="50">
        <v>0</v>
      </c>
      <c r="BO56" s="50">
        <v>0</v>
      </c>
      <c r="BP56" s="50">
        <v>0</v>
      </c>
    </row>
    <row r="57" spans="1:68" ht="20.100000000000001" customHeight="1" x14ac:dyDescent="0.25">
      <c r="A57" s="25">
        <v>12</v>
      </c>
      <c r="B57" s="26" t="s">
        <v>425</v>
      </c>
      <c r="C57" s="49">
        <v>7257.771365725629</v>
      </c>
      <c r="D57" s="49">
        <v>8122.926409344459</v>
      </c>
      <c r="E57" s="49">
        <v>8010.8730261550591</v>
      </c>
      <c r="F57" s="49">
        <v>10917.220924450028</v>
      </c>
      <c r="G57" s="49">
        <v>8439.5958701265936</v>
      </c>
      <c r="H57" s="49">
        <v>9196.6587889266157</v>
      </c>
      <c r="I57" s="49">
        <v>9664.8372310050509</v>
      </c>
      <c r="J57" s="49">
        <v>12021.654819351748</v>
      </c>
      <c r="K57" s="49">
        <v>9694.4954594188566</v>
      </c>
      <c r="L57" s="49">
        <v>10103.598730025848</v>
      </c>
      <c r="M57" s="49">
        <v>10017.263810194378</v>
      </c>
      <c r="N57" s="49">
        <v>15465.969728970929</v>
      </c>
      <c r="O57" s="49">
        <v>10879.154336841404</v>
      </c>
      <c r="P57" s="49">
        <v>11944.865054457981</v>
      </c>
      <c r="Q57" s="49">
        <v>12873.262111042408</v>
      </c>
      <c r="R57" s="49">
        <v>15633.819154018203</v>
      </c>
      <c r="S57" s="49">
        <v>14751.300297559796</v>
      </c>
      <c r="T57" s="49">
        <v>13167.826475721718</v>
      </c>
      <c r="U57" s="49">
        <v>14762.727227910449</v>
      </c>
      <c r="V57" s="49">
        <v>17783.912559598029</v>
      </c>
      <c r="W57" s="49">
        <v>14881.366921831635</v>
      </c>
      <c r="X57" s="49">
        <v>15676.524951755277</v>
      </c>
      <c r="Y57" s="49">
        <v>15574.138880345869</v>
      </c>
      <c r="Z57" s="49">
        <v>19507.720053767232</v>
      </c>
      <c r="AA57" s="49">
        <v>14921.703541546038</v>
      </c>
      <c r="AB57" s="49">
        <v>16372.675347553279</v>
      </c>
      <c r="AC57" s="49">
        <v>16647.227878660036</v>
      </c>
      <c r="AD57" s="49">
        <v>20762.415987000641</v>
      </c>
      <c r="AE57" s="49">
        <v>15698.588750416428</v>
      </c>
      <c r="AF57" s="49">
        <v>17421.444092607824</v>
      </c>
      <c r="AG57" s="49">
        <v>17989.293115767876</v>
      </c>
      <c r="AH57" s="49">
        <v>21279.135659017877</v>
      </c>
      <c r="AI57" s="49">
        <v>16976.354166615962</v>
      </c>
      <c r="AJ57" s="49">
        <v>17981.863315160932</v>
      </c>
      <c r="AK57" s="49">
        <v>18573.444159899431</v>
      </c>
      <c r="AL57" s="49">
        <v>23625.936447353684</v>
      </c>
      <c r="AM57" s="49">
        <v>18994.841127901214</v>
      </c>
      <c r="AN57" s="49">
        <v>20123.857666486962</v>
      </c>
      <c r="AO57" s="49">
        <v>20768.269093070325</v>
      </c>
      <c r="AP57" s="49">
        <v>26341.182255041509</v>
      </c>
      <c r="AQ57" s="49">
        <v>17077.799335139174</v>
      </c>
      <c r="AR57" s="49">
        <v>18492.086589034843</v>
      </c>
      <c r="AS57" s="49">
        <v>19871.895162451394</v>
      </c>
      <c r="AT57" s="49">
        <v>26158.734188464587</v>
      </c>
      <c r="AU57" s="49">
        <v>21782.628537195909</v>
      </c>
      <c r="AV57" s="49">
        <v>22888.055005988161</v>
      </c>
      <c r="AW57" s="49">
        <v>22807.17867746955</v>
      </c>
      <c r="AX57" s="49">
        <v>28874.74326208749</v>
      </c>
      <c r="AY57" s="49">
        <v>23925.95134300099</v>
      </c>
      <c r="AZ57" s="49">
        <v>28003.430082746454</v>
      </c>
      <c r="BA57" s="49">
        <v>27843.381593853504</v>
      </c>
      <c r="BB57" s="49">
        <v>35068.61612545581</v>
      </c>
      <c r="BC57" s="49">
        <v>23198.993960010001</v>
      </c>
      <c r="BD57" s="49">
        <v>25395.034113769998</v>
      </c>
      <c r="BE57" s="49">
        <v>25554.210329169997</v>
      </c>
      <c r="BF57" s="49">
        <v>33491.569014799999</v>
      </c>
      <c r="BG57" s="49">
        <v>24837.197600671876</v>
      </c>
      <c r="BH57" s="49">
        <v>26802.286439530712</v>
      </c>
      <c r="BI57" s="49">
        <v>27047.903829571784</v>
      </c>
      <c r="BJ57" s="49">
        <v>35167.842216295641</v>
      </c>
      <c r="BK57" s="49">
        <v>27812.967399157984</v>
      </c>
      <c r="BL57" s="49">
        <v>29286.011072155317</v>
      </c>
      <c r="BM57" s="49">
        <v>29546.169231717104</v>
      </c>
      <c r="BN57" s="49">
        <v>37975.301250929602</v>
      </c>
      <c r="BO57" s="49">
        <v>30055.370488339991</v>
      </c>
      <c r="BP57" s="49">
        <v>31677.837632430004</v>
      </c>
    </row>
    <row r="58" spans="1:68" ht="20.100000000000001" customHeight="1" x14ac:dyDescent="0.25">
      <c r="A58" s="27">
        <v>121</v>
      </c>
      <c r="B58" s="28" t="s">
        <v>426</v>
      </c>
      <c r="C58" s="50">
        <v>0</v>
      </c>
      <c r="D58" s="50">
        <v>0</v>
      </c>
      <c r="E58" s="50">
        <v>0</v>
      </c>
      <c r="F58" s="50">
        <v>0</v>
      </c>
      <c r="G58" s="50">
        <v>0</v>
      </c>
      <c r="H58" s="50">
        <v>0</v>
      </c>
      <c r="I58" s="50">
        <v>0</v>
      </c>
      <c r="J58" s="50">
        <v>0</v>
      </c>
      <c r="K58" s="50">
        <v>0</v>
      </c>
      <c r="L58" s="50">
        <v>0</v>
      </c>
      <c r="M58" s="50">
        <v>0</v>
      </c>
      <c r="N58" s="50">
        <v>0</v>
      </c>
      <c r="O58" s="50">
        <v>0</v>
      </c>
      <c r="P58" s="50">
        <v>0</v>
      </c>
      <c r="Q58" s="50">
        <v>0</v>
      </c>
      <c r="R58" s="50">
        <v>0</v>
      </c>
      <c r="S58" s="50">
        <v>0</v>
      </c>
      <c r="T58" s="50">
        <v>0</v>
      </c>
      <c r="U58" s="50">
        <v>0</v>
      </c>
      <c r="V58" s="50">
        <v>0</v>
      </c>
      <c r="W58" s="50">
        <v>0</v>
      </c>
      <c r="X58" s="50">
        <v>0</v>
      </c>
      <c r="Y58" s="50">
        <v>0</v>
      </c>
      <c r="Z58" s="50">
        <v>0</v>
      </c>
      <c r="AA58" s="50">
        <v>0</v>
      </c>
      <c r="AB58" s="50">
        <v>0</v>
      </c>
      <c r="AC58" s="50">
        <v>0</v>
      </c>
      <c r="AD58" s="50">
        <v>0</v>
      </c>
      <c r="AE58" s="50">
        <v>0</v>
      </c>
      <c r="AF58" s="50">
        <v>0</v>
      </c>
      <c r="AG58" s="50">
        <v>0</v>
      </c>
      <c r="AH58" s="50">
        <v>0</v>
      </c>
      <c r="AI58" s="50">
        <v>0</v>
      </c>
      <c r="AJ58" s="50">
        <v>0</v>
      </c>
      <c r="AK58" s="50">
        <v>0</v>
      </c>
      <c r="AL58" s="50">
        <v>0</v>
      </c>
      <c r="AM58" s="50">
        <v>0</v>
      </c>
      <c r="AN58" s="50">
        <v>0</v>
      </c>
      <c r="AO58" s="50">
        <v>0</v>
      </c>
      <c r="AP58" s="50">
        <v>0</v>
      </c>
      <c r="AQ58" s="50">
        <v>0</v>
      </c>
      <c r="AR58" s="50">
        <v>0</v>
      </c>
      <c r="AS58" s="50">
        <v>0</v>
      </c>
      <c r="AT58" s="50">
        <v>0</v>
      </c>
      <c r="AU58" s="50">
        <v>0</v>
      </c>
      <c r="AV58" s="50">
        <v>0</v>
      </c>
      <c r="AW58" s="50">
        <v>0</v>
      </c>
      <c r="AX58" s="50">
        <v>0</v>
      </c>
      <c r="AY58" s="50">
        <v>0</v>
      </c>
      <c r="AZ58" s="50">
        <v>0</v>
      </c>
      <c r="BA58" s="50">
        <v>0</v>
      </c>
      <c r="BB58" s="50">
        <v>0</v>
      </c>
      <c r="BC58" s="50">
        <v>0</v>
      </c>
      <c r="BD58" s="50">
        <v>0</v>
      </c>
      <c r="BE58" s="50">
        <v>0</v>
      </c>
      <c r="BF58" s="50">
        <v>0</v>
      </c>
      <c r="BG58" s="50">
        <v>0</v>
      </c>
      <c r="BH58" s="50">
        <v>0</v>
      </c>
      <c r="BI58" s="50">
        <v>0</v>
      </c>
      <c r="BJ58" s="50">
        <v>0</v>
      </c>
      <c r="BK58" s="50">
        <v>0</v>
      </c>
      <c r="BL58" s="50">
        <v>0</v>
      </c>
      <c r="BM58" s="50">
        <v>0</v>
      </c>
      <c r="BN58" s="50">
        <v>0</v>
      </c>
      <c r="BO58" s="50">
        <v>0</v>
      </c>
      <c r="BP58" s="50">
        <v>0</v>
      </c>
    </row>
    <row r="59" spans="1:68" ht="20.100000000000001" customHeight="1" x14ac:dyDescent="0.25">
      <c r="A59" s="20">
        <v>1211</v>
      </c>
      <c r="B59" s="21" t="s">
        <v>427</v>
      </c>
      <c r="C59" s="22">
        <v>0</v>
      </c>
      <c r="D59" s="22">
        <v>0</v>
      </c>
      <c r="E59" s="22">
        <v>0</v>
      </c>
      <c r="F59" s="22">
        <v>0</v>
      </c>
      <c r="G59" s="22">
        <v>0</v>
      </c>
      <c r="H59" s="22">
        <v>0</v>
      </c>
      <c r="I59" s="22">
        <v>0</v>
      </c>
      <c r="J59" s="22">
        <v>0</v>
      </c>
      <c r="K59" s="22">
        <v>0</v>
      </c>
      <c r="L59" s="22">
        <v>0</v>
      </c>
      <c r="M59" s="22">
        <v>0</v>
      </c>
      <c r="N59" s="22">
        <v>0</v>
      </c>
      <c r="O59" s="22">
        <v>0</v>
      </c>
      <c r="P59" s="22">
        <v>0</v>
      </c>
      <c r="Q59" s="22">
        <v>0</v>
      </c>
      <c r="R59" s="22">
        <v>0</v>
      </c>
      <c r="S59" s="22">
        <v>0</v>
      </c>
      <c r="T59" s="22">
        <v>0</v>
      </c>
      <c r="U59" s="22">
        <v>0</v>
      </c>
      <c r="V59" s="22">
        <v>0</v>
      </c>
      <c r="W59" s="22">
        <v>0</v>
      </c>
      <c r="X59" s="22">
        <v>0</v>
      </c>
      <c r="Y59" s="22">
        <v>0</v>
      </c>
      <c r="Z59" s="22">
        <v>0</v>
      </c>
      <c r="AA59" s="22">
        <v>0</v>
      </c>
      <c r="AB59" s="22">
        <v>0</v>
      </c>
      <c r="AC59" s="22">
        <v>0</v>
      </c>
      <c r="AD59" s="22">
        <v>0</v>
      </c>
      <c r="AE59" s="22">
        <v>0</v>
      </c>
      <c r="AF59" s="22">
        <v>0</v>
      </c>
      <c r="AG59" s="22">
        <v>0</v>
      </c>
      <c r="AH59" s="22">
        <v>0</v>
      </c>
      <c r="AI59" s="22">
        <v>0</v>
      </c>
      <c r="AJ59" s="22">
        <v>0</v>
      </c>
      <c r="AK59" s="22">
        <v>0</v>
      </c>
      <c r="AL59" s="22">
        <v>0</v>
      </c>
      <c r="AM59" s="22">
        <v>0</v>
      </c>
      <c r="AN59" s="22">
        <v>0</v>
      </c>
      <c r="AO59" s="22">
        <v>0</v>
      </c>
      <c r="AP59" s="22">
        <v>0</v>
      </c>
      <c r="AQ59" s="22">
        <v>0</v>
      </c>
      <c r="AR59" s="22">
        <v>0</v>
      </c>
      <c r="AS59" s="22">
        <v>0</v>
      </c>
      <c r="AT59" s="22">
        <v>0</v>
      </c>
      <c r="AU59" s="22">
        <v>0</v>
      </c>
      <c r="AV59" s="22">
        <v>0</v>
      </c>
      <c r="AW59" s="22">
        <v>0</v>
      </c>
      <c r="AX59" s="22">
        <v>0</v>
      </c>
      <c r="AY59" s="22">
        <v>0</v>
      </c>
      <c r="AZ59" s="22">
        <v>0</v>
      </c>
      <c r="BA59" s="22">
        <v>0</v>
      </c>
      <c r="BB59" s="22">
        <v>0</v>
      </c>
      <c r="BC59" s="22">
        <v>0</v>
      </c>
      <c r="BD59" s="22">
        <v>0</v>
      </c>
      <c r="BE59" s="22">
        <v>0</v>
      </c>
      <c r="BF59" s="22">
        <v>0</v>
      </c>
      <c r="BG59" s="22">
        <v>0</v>
      </c>
      <c r="BH59" s="22">
        <v>0</v>
      </c>
      <c r="BI59" s="22">
        <v>0</v>
      </c>
      <c r="BJ59" s="22">
        <v>0</v>
      </c>
      <c r="BK59" s="22">
        <v>0</v>
      </c>
      <c r="BL59" s="22">
        <v>0</v>
      </c>
      <c r="BM59" s="22">
        <v>0</v>
      </c>
      <c r="BN59" s="22">
        <v>0</v>
      </c>
      <c r="BO59" s="22">
        <v>0</v>
      </c>
      <c r="BP59" s="22">
        <v>0</v>
      </c>
    </row>
    <row r="60" spans="1:68" ht="20.100000000000001" customHeight="1" x14ac:dyDescent="0.25">
      <c r="A60" s="20">
        <v>1212</v>
      </c>
      <c r="B60" s="21" t="s">
        <v>428</v>
      </c>
      <c r="C60" s="22">
        <v>0</v>
      </c>
      <c r="D60" s="22">
        <v>0</v>
      </c>
      <c r="E60" s="22">
        <v>0</v>
      </c>
      <c r="F60" s="22">
        <v>0</v>
      </c>
      <c r="G60" s="22">
        <v>0</v>
      </c>
      <c r="H60" s="22">
        <v>0</v>
      </c>
      <c r="I60" s="22">
        <v>0</v>
      </c>
      <c r="J60" s="22">
        <v>0</v>
      </c>
      <c r="K60" s="22">
        <v>0</v>
      </c>
      <c r="L60" s="22">
        <v>0</v>
      </c>
      <c r="M60" s="22">
        <v>0</v>
      </c>
      <c r="N60" s="22">
        <v>0</v>
      </c>
      <c r="O60" s="22">
        <v>0</v>
      </c>
      <c r="P60" s="22">
        <v>0</v>
      </c>
      <c r="Q60" s="22">
        <v>0</v>
      </c>
      <c r="R60" s="22">
        <v>0</v>
      </c>
      <c r="S60" s="22">
        <v>0</v>
      </c>
      <c r="T60" s="22">
        <v>0</v>
      </c>
      <c r="U60" s="22">
        <v>0</v>
      </c>
      <c r="V60" s="22">
        <v>0</v>
      </c>
      <c r="W60" s="22">
        <v>0</v>
      </c>
      <c r="X60" s="22">
        <v>0</v>
      </c>
      <c r="Y60" s="22">
        <v>0</v>
      </c>
      <c r="Z60" s="22">
        <v>0</v>
      </c>
      <c r="AA60" s="22">
        <v>0</v>
      </c>
      <c r="AB60" s="22">
        <v>0</v>
      </c>
      <c r="AC60" s="22">
        <v>0</v>
      </c>
      <c r="AD60" s="22">
        <v>0</v>
      </c>
      <c r="AE60" s="22">
        <v>0</v>
      </c>
      <c r="AF60" s="22">
        <v>0</v>
      </c>
      <c r="AG60" s="22">
        <v>0</v>
      </c>
      <c r="AH60" s="22">
        <v>0</v>
      </c>
      <c r="AI60" s="22">
        <v>0</v>
      </c>
      <c r="AJ60" s="22">
        <v>0</v>
      </c>
      <c r="AK60" s="22">
        <v>0</v>
      </c>
      <c r="AL60" s="22">
        <v>0</v>
      </c>
      <c r="AM60" s="22">
        <v>0</v>
      </c>
      <c r="AN60" s="22">
        <v>0</v>
      </c>
      <c r="AO60" s="22">
        <v>0</v>
      </c>
      <c r="AP60" s="22">
        <v>0</v>
      </c>
      <c r="AQ60" s="22">
        <v>0</v>
      </c>
      <c r="AR60" s="22">
        <v>0</v>
      </c>
      <c r="AS60" s="22">
        <v>0</v>
      </c>
      <c r="AT60" s="22">
        <v>0</v>
      </c>
      <c r="AU60" s="22">
        <v>0</v>
      </c>
      <c r="AV60" s="22">
        <v>0</v>
      </c>
      <c r="AW60" s="22">
        <v>0</v>
      </c>
      <c r="AX60" s="22">
        <v>0</v>
      </c>
      <c r="AY60" s="22">
        <v>0</v>
      </c>
      <c r="AZ60" s="22">
        <v>0</v>
      </c>
      <c r="BA60" s="22">
        <v>0</v>
      </c>
      <c r="BB60" s="22">
        <v>0</v>
      </c>
      <c r="BC60" s="22">
        <v>0</v>
      </c>
      <c r="BD60" s="22">
        <v>0</v>
      </c>
      <c r="BE60" s="22">
        <v>0</v>
      </c>
      <c r="BF60" s="22">
        <v>0</v>
      </c>
      <c r="BG60" s="22">
        <v>0</v>
      </c>
      <c r="BH60" s="22">
        <v>0</v>
      </c>
      <c r="BI60" s="22">
        <v>0</v>
      </c>
      <c r="BJ60" s="22">
        <v>0</v>
      </c>
      <c r="BK60" s="22">
        <v>0</v>
      </c>
      <c r="BL60" s="22">
        <v>0</v>
      </c>
      <c r="BM60" s="22">
        <v>0</v>
      </c>
      <c r="BN60" s="22">
        <v>0</v>
      </c>
      <c r="BO60" s="22">
        <v>0</v>
      </c>
      <c r="BP60" s="22">
        <v>0</v>
      </c>
    </row>
    <row r="61" spans="1:68" ht="20.100000000000001" customHeight="1" x14ac:dyDescent="0.25">
      <c r="A61" s="20">
        <v>1213</v>
      </c>
      <c r="B61" s="21" t="s">
        <v>429</v>
      </c>
      <c r="C61" s="22">
        <v>0</v>
      </c>
      <c r="D61" s="22">
        <v>0</v>
      </c>
      <c r="E61" s="22">
        <v>0</v>
      </c>
      <c r="F61" s="22">
        <v>0</v>
      </c>
      <c r="G61" s="22">
        <v>0</v>
      </c>
      <c r="H61" s="22">
        <v>0</v>
      </c>
      <c r="I61" s="22">
        <v>0</v>
      </c>
      <c r="J61" s="22">
        <v>0</v>
      </c>
      <c r="K61" s="22">
        <v>0</v>
      </c>
      <c r="L61" s="22">
        <v>0</v>
      </c>
      <c r="M61" s="22">
        <v>0</v>
      </c>
      <c r="N61" s="22">
        <v>0</v>
      </c>
      <c r="O61" s="22">
        <v>0</v>
      </c>
      <c r="P61" s="22">
        <v>0</v>
      </c>
      <c r="Q61" s="22">
        <v>0</v>
      </c>
      <c r="R61" s="22">
        <v>0</v>
      </c>
      <c r="S61" s="22">
        <v>0</v>
      </c>
      <c r="T61" s="22">
        <v>0</v>
      </c>
      <c r="U61" s="22">
        <v>0</v>
      </c>
      <c r="V61" s="22">
        <v>0</v>
      </c>
      <c r="W61" s="22">
        <v>0</v>
      </c>
      <c r="X61" s="22">
        <v>0</v>
      </c>
      <c r="Y61" s="22">
        <v>0</v>
      </c>
      <c r="Z61" s="22">
        <v>0</v>
      </c>
      <c r="AA61" s="22">
        <v>0</v>
      </c>
      <c r="AB61" s="22">
        <v>0</v>
      </c>
      <c r="AC61" s="22">
        <v>0</v>
      </c>
      <c r="AD61" s="22">
        <v>0</v>
      </c>
      <c r="AE61" s="22">
        <v>0</v>
      </c>
      <c r="AF61" s="22">
        <v>0</v>
      </c>
      <c r="AG61" s="22">
        <v>0</v>
      </c>
      <c r="AH61" s="22">
        <v>0</v>
      </c>
      <c r="AI61" s="22">
        <v>0</v>
      </c>
      <c r="AJ61" s="22">
        <v>0</v>
      </c>
      <c r="AK61" s="22">
        <v>0</v>
      </c>
      <c r="AL61" s="22">
        <v>0</v>
      </c>
      <c r="AM61" s="22">
        <v>0</v>
      </c>
      <c r="AN61" s="22">
        <v>0</v>
      </c>
      <c r="AO61" s="22">
        <v>0</v>
      </c>
      <c r="AP61" s="22">
        <v>0</v>
      </c>
      <c r="AQ61" s="22">
        <v>0</v>
      </c>
      <c r="AR61" s="22">
        <v>0</v>
      </c>
      <c r="AS61" s="22">
        <v>0</v>
      </c>
      <c r="AT61" s="22">
        <v>0</v>
      </c>
      <c r="AU61" s="22">
        <v>0</v>
      </c>
      <c r="AV61" s="22">
        <v>0</v>
      </c>
      <c r="AW61" s="22">
        <v>0</v>
      </c>
      <c r="AX61" s="22">
        <v>0</v>
      </c>
      <c r="AY61" s="22">
        <v>0</v>
      </c>
      <c r="AZ61" s="22">
        <v>0</v>
      </c>
      <c r="BA61" s="22">
        <v>0</v>
      </c>
      <c r="BB61" s="22">
        <v>0</v>
      </c>
      <c r="BC61" s="22">
        <v>0</v>
      </c>
      <c r="BD61" s="22">
        <v>0</v>
      </c>
      <c r="BE61" s="22">
        <v>0</v>
      </c>
      <c r="BF61" s="22">
        <v>0</v>
      </c>
      <c r="BG61" s="22">
        <v>0</v>
      </c>
      <c r="BH61" s="22">
        <v>0</v>
      </c>
      <c r="BI61" s="22">
        <v>0</v>
      </c>
      <c r="BJ61" s="22">
        <v>0</v>
      </c>
      <c r="BK61" s="22">
        <v>0</v>
      </c>
      <c r="BL61" s="22">
        <v>0</v>
      </c>
      <c r="BM61" s="22">
        <v>0</v>
      </c>
      <c r="BN61" s="22">
        <v>0</v>
      </c>
      <c r="BO61" s="22">
        <v>0</v>
      </c>
      <c r="BP61" s="22">
        <v>0</v>
      </c>
    </row>
    <row r="62" spans="1:68" ht="20.100000000000001" customHeight="1" x14ac:dyDescent="0.25">
      <c r="A62" s="20">
        <v>1214</v>
      </c>
      <c r="B62" s="21" t="s">
        <v>430</v>
      </c>
      <c r="C62" s="22">
        <v>0</v>
      </c>
      <c r="D62" s="22">
        <v>0</v>
      </c>
      <c r="E62" s="22">
        <v>0</v>
      </c>
      <c r="F62" s="22">
        <v>0</v>
      </c>
      <c r="G62" s="22">
        <v>0</v>
      </c>
      <c r="H62" s="22">
        <v>0</v>
      </c>
      <c r="I62" s="22">
        <v>0</v>
      </c>
      <c r="J62" s="22">
        <v>0</v>
      </c>
      <c r="K62" s="22">
        <v>0</v>
      </c>
      <c r="L62" s="22">
        <v>0</v>
      </c>
      <c r="M62" s="22">
        <v>0</v>
      </c>
      <c r="N62" s="22">
        <v>0</v>
      </c>
      <c r="O62" s="22">
        <v>0</v>
      </c>
      <c r="P62" s="22">
        <v>0</v>
      </c>
      <c r="Q62" s="22">
        <v>0</v>
      </c>
      <c r="R62" s="22">
        <v>0</v>
      </c>
      <c r="S62" s="22">
        <v>0</v>
      </c>
      <c r="T62" s="22">
        <v>0</v>
      </c>
      <c r="U62" s="22">
        <v>0</v>
      </c>
      <c r="V62" s="22">
        <v>0</v>
      </c>
      <c r="W62" s="22">
        <v>0</v>
      </c>
      <c r="X62" s="22">
        <v>0</v>
      </c>
      <c r="Y62" s="22">
        <v>0</v>
      </c>
      <c r="Z62" s="22">
        <v>0</v>
      </c>
      <c r="AA62" s="22">
        <v>0</v>
      </c>
      <c r="AB62" s="22">
        <v>0</v>
      </c>
      <c r="AC62" s="22">
        <v>0</v>
      </c>
      <c r="AD62" s="22">
        <v>0</v>
      </c>
      <c r="AE62" s="22">
        <v>0</v>
      </c>
      <c r="AF62" s="22">
        <v>0</v>
      </c>
      <c r="AG62" s="22">
        <v>0</v>
      </c>
      <c r="AH62" s="22">
        <v>0</v>
      </c>
      <c r="AI62" s="22">
        <v>0</v>
      </c>
      <c r="AJ62" s="22">
        <v>0</v>
      </c>
      <c r="AK62" s="22">
        <v>0</v>
      </c>
      <c r="AL62" s="22">
        <v>0</v>
      </c>
      <c r="AM62" s="22">
        <v>0</v>
      </c>
      <c r="AN62" s="22">
        <v>0</v>
      </c>
      <c r="AO62" s="22">
        <v>0</v>
      </c>
      <c r="AP62" s="22">
        <v>0</v>
      </c>
      <c r="AQ62" s="22">
        <v>0</v>
      </c>
      <c r="AR62" s="22">
        <v>0</v>
      </c>
      <c r="AS62" s="22">
        <v>0</v>
      </c>
      <c r="AT62" s="22">
        <v>0</v>
      </c>
      <c r="AU62" s="22">
        <v>0</v>
      </c>
      <c r="AV62" s="22">
        <v>0</v>
      </c>
      <c r="AW62" s="22">
        <v>0</v>
      </c>
      <c r="AX62" s="22">
        <v>0</v>
      </c>
      <c r="AY62" s="22">
        <v>0</v>
      </c>
      <c r="AZ62" s="22">
        <v>0</v>
      </c>
      <c r="BA62" s="22">
        <v>0</v>
      </c>
      <c r="BB62" s="22">
        <v>0</v>
      </c>
      <c r="BC62" s="22">
        <v>0</v>
      </c>
      <c r="BD62" s="22">
        <v>0</v>
      </c>
      <c r="BE62" s="22">
        <v>0</v>
      </c>
      <c r="BF62" s="22">
        <v>0</v>
      </c>
      <c r="BG62" s="22">
        <v>0</v>
      </c>
      <c r="BH62" s="22">
        <v>0</v>
      </c>
      <c r="BI62" s="22">
        <v>0</v>
      </c>
      <c r="BJ62" s="22">
        <v>0</v>
      </c>
      <c r="BK62" s="22">
        <v>0</v>
      </c>
      <c r="BL62" s="22">
        <v>0</v>
      </c>
      <c r="BM62" s="22">
        <v>0</v>
      </c>
      <c r="BN62" s="22">
        <v>0</v>
      </c>
      <c r="BO62" s="22">
        <v>0</v>
      </c>
      <c r="BP62" s="22">
        <v>0</v>
      </c>
    </row>
    <row r="63" spans="1:68" ht="20.100000000000001" customHeight="1" x14ac:dyDescent="0.25">
      <c r="A63" s="27">
        <v>122</v>
      </c>
      <c r="B63" s="28" t="s">
        <v>431</v>
      </c>
      <c r="C63" s="50">
        <v>7257.771365725629</v>
      </c>
      <c r="D63" s="50">
        <v>8122.926409344459</v>
      </c>
      <c r="E63" s="50">
        <v>8010.8730261550591</v>
      </c>
      <c r="F63" s="50">
        <v>10917.220924450028</v>
      </c>
      <c r="G63" s="50">
        <v>8439.5958701265936</v>
      </c>
      <c r="H63" s="50">
        <v>9196.6587889266157</v>
      </c>
      <c r="I63" s="50">
        <v>9664.8372310050509</v>
      </c>
      <c r="J63" s="50">
        <v>12021.654819351748</v>
      </c>
      <c r="K63" s="50">
        <v>9694.4954594188566</v>
      </c>
      <c r="L63" s="50">
        <v>10103.598730025848</v>
      </c>
      <c r="M63" s="50">
        <v>10017.263810194378</v>
      </c>
      <c r="N63" s="50">
        <v>15465.969728970929</v>
      </c>
      <c r="O63" s="50">
        <v>10879.154336841404</v>
      </c>
      <c r="P63" s="50">
        <v>11944.865054457981</v>
      </c>
      <c r="Q63" s="50">
        <v>12873.262111042408</v>
      </c>
      <c r="R63" s="50">
        <v>15633.819154018203</v>
      </c>
      <c r="S63" s="50">
        <v>14751.300297559796</v>
      </c>
      <c r="T63" s="50">
        <v>13167.826475721718</v>
      </c>
      <c r="U63" s="50">
        <v>14762.727227910449</v>
      </c>
      <c r="V63" s="50">
        <v>17783.912559598029</v>
      </c>
      <c r="W63" s="50">
        <v>14881.366921831635</v>
      </c>
      <c r="X63" s="50">
        <v>15676.524951755277</v>
      </c>
      <c r="Y63" s="50">
        <v>15574.138880345869</v>
      </c>
      <c r="Z63" s="50">
        <v>19507.720053767232</v>
      </c>
      <c r="AA63" s="50">
        <v>14921.703541546038</v>
      </c>
      <c r="AB63" s="50">
        <v>16372.675347553279</v>
      </c>
      <c r="AC63" s="50">
        <v>16647.227878660036</v>
      </c>
      <c r="AD63" s="50">
        <v>20762.415987000641</v>
      </c>
      <c r="AE63" s="50">
        <v>15698.588750416428</v>
      </c>
      <c r="AF63" s="50">
        <v>17421.444092607824</v>
      </c>
      <c r="AG63" s="50">
        <v>17989.293115767876</v>
      </c>
      <c r="AH63" s="50">
        <v>21279.135659017877</v>
      </c>
      <c r="AI63" s="50">
        <v>16976.354166615962</v>
      </c>
      <c r="AJ63" s="50">
        <v>17981.863315160932</v>
      </c>
      <c r="AK63" s="50">
        <v>18573.444159899431</v>
      </c>
      <c r="AL63" s="50">
        <v>23625.936447353684</v>
      </c>
      <c r="AM63" s="50">
        <v>18994.841127901214</v>
      </c>
      <c r="AN63" s="50">
        <v>20123.857666486962</v>
      </c>
      <c r="AO63" s="50">
        <v>20768.269093070325</v>
      </c>
      <c r="AP63" s="50">
        <v>26341.182255041509</v>
      </c>
      <c r="AQ63" s="50">
        <v>17077.799335139174</v>
      </c>
      <c r="AR63" s="50">
        <v>18492.086589034843</v>
      </c>
      <c r="AS63" s="50">
        <v>19871.895162451394</v>
      </c>
      <c r="AT63" s="50">
        <v>26158.734188464587</v>
      </c>
      <c r="AU63" s="50">
        <v>21782.628537195909</v>
      </c>
      <c r="AV63" s="50">
        <v>22888.055005988161</v>
      </c>
      <c r="AW63" s="50">
        <v>22807.17867746955</v>
      </c>
      <c r="AX63" s="50">
        <v>28874.74326208749</v>
      </c>
      <c r="AY63" s="50">
        <v>23925.95134300099</v>
      </c>
      <c r="AZ63" s="50">
        <v>28003.430082746454</v>
      </c>
      <c r="BA63" s="50">
        <v>27843.381593853504</v>
      </c>
      <c r="BB63" s="50">
        <v>35068.61612545581</v>
      </c>
      <c r="BC63" s="50">
        <v>23198.993960010001</v>
      </c>
      <c r="BD63" s="50">
        <v>25395.034113769998</v>
      </c>
      <c r="BE63" s="50">
        <v>25554.210329169997</v>
      </c>
      <c r="BF63" s="50">
        <v>33491.569014799999</v>
      </c>
      <c r="BG63" s="50">
        <v>24837.197600671876</v>
      </c>
      <c r="BH63" s="50">
        <v>26802.286439530712</v>
      </c>
      <c r="BI63" s="50">
        <v>27047.903829571784</v>
      </c>
      <c r="BJ63" s="50">
        <v>35167.842216295641</v>
      </c>
      <c r="BK63" s="50">
        <v>27812.967399157984</v>
      </c>
      <c r="BL63" s="50">
        <v>29286.011072155317</v>
      </c>
      <c r="BM63" s="50">
        <v>29546.169231717104</v>
      </c>
      <c r="BN63" s="50">
        <v>37975.301250929602</v>
      </c>
      <c r="BO63" s="50">
        <v>30055.370488339991</v>
      </c>
      <c r="BP63" s="50">
        <v>31677.837632430004</v>
      </c>
    </row>
    <row r="64" spans="1:68" ht="20.100000000000001" customHeight="1" x14ac:dyDescent="0.25">
      <c r="A64" s="20">
        <v>1221</v>
      </c>
      <c r="B64" s="21" t="s">
        <v>427</v>
      </c>
      <c r="C64" s="22">
        <v>3396.4899892949238</v>
      </c>
      <c r="D64" s="22">
        <v>3911.6830477259537</v>
      </c>
      <c r="E64" s="22">
        <v>3690.7590000945061</v>
      </c>
      <c r="F64" s="22">
        <v>5981.015551424618</v>
      </c>
      <c r="G64" s="22">
        <v>4002.8640935730386</v>
      </c>
      <c r="H64" s="22">
        <v>4550.6134888692131</v>
      </c>
      <c r="I64" s="22">
        <v>4821.8192689273537</v>
      </c>
      <c r="J64" s="22">
        <v>5923.6725512903986</v>
      </c>
      <c r="K64" s="22">
        <v>4343.8713244636292</v>
      </c>
      <c r="L64" s="22">
        <v>4332.0466033008297</v>
      </c>
      <c r="M64" s="22">
        <v>4459.4246664785596</v>
      </c>
      <c r="N64" s="22">
        <v>8807.7660365769862</v>
      </c>
      <c r="O64" s="22">
        <v>4769.1559014374998</v>
      </c>
      <c r="P64" s="22">
        <v>5417.6249178349972</v>
      </c>
      <c r="Q64" s="22">
        <v>6077.8548438225844</v>
      </c>
      <c r="R64" s="22">
        <v>7595.9197625249199</v>
      </c>
      <c r="S64" s="22">
        <v>7235.3513204616975</v>
      </c>
      <c r="T64" s="22">
        <v>5641.7829368843941</v>
      </c>
      <c r="U64" s="22">
        <v>6640.7481535859479</v>
      </c>
      <c r="V64" s="22">
        <v>7624.2205521779597</v>
      </c>
      <c r="W64" s="22">
        <v>6661.0315869596816</v>
      </c>
      <c r="X64" s="22">
        <v>6843.7826578807753</v>
      </c>
      <c r="Y64" s="22">
        <v>6996.4951394301379</v>
      </c>
      <c r="Z64" s="22">
        <v>8714.2715178494091</v>
      </c>
      <c r="AA64" s="22">
        <v>6703.2254883012438</v>
      </c>
      <c r="AB64" s="22">
        <v>7386.0776002964549</v>
      </c>
      <c r="AC64" s="22">
        <v>7737.5999796599053</v>
      </c>
      <c r="AD64" s="22">
        <v>9363.7413157123974</v>
      </c>
      <c r="AE64" s="22">
        <v>6697.0555880158745</v>
      </c>
      <c r="AF64" s="22">
        <v>8005.3299994967974</v>
      </c>
      <c r="AG64" s="22">
        <v>8109.6998846389288</v>
      </c>
      <c r="AH64" s="22">
        <v>9857.8531045084001</v>
      </c>
      <c r="AI64" s="22">
        <v>7435.950987477072</v>
      </c>
      <c r="AJ64" s="22">
        <v>7846.0399437242513</v>
      </c>
      <c r="AK64" s="22">
        <v>8239.5717263543138</v>
      </c>
      <c r="AL64" s="22">
        <v>11069.258845704368</v>
      </c>
      <c r="AM64" s="22">
        <v>7775.7373490480477</v>
      </c>
      <c r="AN64" s="22">
        <v>8204.5653522037301</v>
      </c>
      <c r="AO64" s="22">
        <v>8616.0796003997457</v>
      </c>
      <c r="AP64" s="22">
        <v>11575.069493838475</v>
      </c>
      <c r="AQ64" s="22">
        <v>7159.7666994107076</v>
      </c>
      <c r="AR64" s="22">
        <v>8058.464599959063</v>
      </c>
      <c r="AS64" s="22">
        <v>8797.9008423076375</v>
      </c>
      <c r="AT64" s="22">
        <v>11903.213204602593</v>
      </c>
      <c r="AU64" s="22">
        <v>10036.475286433297</v>
      </c>
      <c r="AV64" s="22">
        <v>10710.340725371754</v>
      </c>
      <c r="AW64" s="22">
        <v>10888.474524245936</v>
      </c>
      <c r="AX64" s="22">
        <v>13806.144660871518</v>
      </c>
      <c r="AY64" s="22">
        <v>10609.102526949999</v>
      </c>
      <c r="AZ64" s="22">
        <v>12522.841170330006</v>
      </c>
      <c r="BA64" s="22">
        <v>12237.492808039999</v>
      </c>
      <c r="BB64" s="22">
        <v>15722.849369470001</v>
      </c>
      <c r="BC64" s="22">
        <v>10975.57606592</v>
      </c>
      <c r="BD64" s="22">
        <v>12074.217644750001</v>
      </c>
      <c r="BE64" s="22">
        <v>12239.600245399995</v>
      </c>
      <c r="BF64" s="22">
        <v>16544.201165719998</v>
      </c>
      <c r="BG64" s="22">
        <v>11755.778021170005</v>
      </c>
      <c r="BH64" s="22">
        <v>12898.993044760002</v>
      </c>
      <c r="BI64" s="22">
        <v>13097.693255310003</v>
      </c>
      <c r="BJ64" s="22">
        <v>17424.648531450002</v>
      </c>
      <c r="BK64" s="22">
        <v>12994.576019690001</v>
      </c>
      <c r="BL64" s="22">
        <v>13745.283623740001</v>
      </c>
      <c r="BM64" s="22">
        <v>13953.595833270003</v>
      </c>
      <c r="BN64" s="22">
        <v>18039.392002000008</v>
      </c>
      <c r="BO64" s="22">
        <v>13950.443721309997</v>
      </c>
      <c r="BP64" s="22">
        <v>15080.890293770002</v>
      </c>
    </row>
    <row r="65" spans="1:68" ht="20.100000000000001" customHeight="1" x14ac:dyDescent="0.25">
      <c r="A65" s="20">
        <v>1222</v>
      </c>
      <c r="B65" s="21" t="s">
        <v>428</v>
      </c>
      <c r="C65" s="22">
        <v>3861.2813764307052</v>
      </c>
      <c r="D65" s="22">
        <v>4211.2433616185053</v>
      </c>
      <c r="E65" s="22">
        <v>4320.1140260605525</v>
      </c>
      <c r="F65" s="22">
        <v>4936.2053730254102</v>
      </c>
      <c r="G65" s="22">
        <v>4436.7317765535545</v>
      </c>
      <c r="H65" s="22">
        <v>4646.0453000574016</v>
      </c>
      <c r="I65" s="22">
        <v>4843.0179620776962</v>
      </c>
      <c r="J65" s="22">
        <v>6097.9822680613497</v>
      </c>
      <c r="K65" s="22">
        <v>5350.6241349552274</v>
      </c>
      <c r="L65" s="22">
        <v>5771.5521267250178</v>
      </c>
      <c r="M65" s="22">
        <v>5557.839143715817</v>
      </c>
      <c r="N65" s="22">
        <v>6658.203692393944</v>
      </c>
      <c r="O65" s="22">
        <v>6109.9984354039043</v>
      </c>
      <c r="P65" s="22">
        <v>6527.2401366229842</v>
      </c>
      <c r="Q65" s="22">
        <v>6795.4072672198245</v>
      </c>
      <c r="R65" s="22">
        <v>8037.8993914932835</v>
      </c>
      <c r="S65" s="22">
        <v>7515.9489770980981</v>
      </c>
      <c r="T65" s="22">
        <v>7526.0435388373244</v>
      </c>
      <c r="U65" s="22">
        <v>8121.9790743245012</v>
      </c>
      <c r="V65" s="22">
        <v>10159.692007420072</v>
      </c>
      <c r="W65" s="22">
        <v>8220.3353348719538</v>
      </c>
      <c r="X65" s="22">
        <v>8832.7422938745003</v>
      </c>
      <c r="Y65" s="22">
        <v>8577.6437409157315</v>
      </c>
      <c r="Z65" s="22">
        <v>10793.448535917822</v>
      </c>
      <c r="AA65" s="22">
        <v>8218.4780532447949</v>
      </c>
      <c r="AB65" s="22">
        <v>8986.5977472568229</v>
      </c>
      <c r="AC65" s="22">
        <v>8909.6278990001319</v>
      </c>
      <c r="AD65" s="22">
        <v>11398.674671288243</v>
      </c>
      <c r="AE65" s="22">
        <v>9001.5331624005539</v>
      </c>
      <c r="AF65" s="22">
        <v>9416.1140931110276</v>
      </c>
      <c r="AG65" s="22">
        <v>9879.5932311289453</v>
      </c>
      <c r="AH65" s="22">
        <v>11421.282554509477</v>
      </c>
      <c r="AI65" s="22">
        <v>9540.4031791388898</v>
      </c>
      <c r="AJ65" s="22">
        <v>10135.82337143668</v>
      </c>
      <c r="AK65" s="22">
        <v>10333.872433545117</v>
      </c>
      <c r="AL65" s="22">
        <v>12556.677601649317</v>
      </c>
      <c r="AM65" s="22">
        <v>11219.103778853167</v>
      </c>
      <c r="AN65" s="22">
        <v>11919.292314283233</v>
      </c>
      <c r="AO65" s="22">
        <v>12152.189492670577</v>
      </c>
      <c r="AP65" s="22">
        <v>14766.112761203032</v>
      </c>
      <c r="AQ65" s="22">
        <v>9918.0326357284666</v>
      </c>
      <c r="AR65" s="22">
        <v>10433.621989075778</v>
      </c>
      <c r="AS65" s="22">
        <v>11073.994320143756</v>
      </c>
      <c r="AT65" s="22">
        <v>14255.520983861996</v>
      </c>
      <c r="AU65" s="22">
        <v>11746.153250762611</v>
      </c>
      <c r="AV65" s="22">
        <v>12177.714280616407</v>
      </c>
      <c r="AW65" s="22">
        <v>11918.704153223614</v>
      </c>
      <c r="AX65" s="22">
        <v>15068.598601215974</v>
      </c>
      <c r="AY65" s="22">
        <v>13316.848816050991</v>
      </c>
      <c r="AZ65" s="22">
        <v>15480.58891241645</v>
      </c>
      <c r="BA65" s="22">
        <v>15605.888785813504</v>
      </c>
      <c r="BB65" s="22">
        <v>19345.766755985809</v>
      </c>
      <c r="BC65" s="22">
        <v>12223.41789409</v>
      </c>
      <c r="BD65" s="22">
        <v>13320.816469019997</v>
      </c>
      <c r="BE65" s="22">
        <v>13314.61008377</v>
      </c>
      <c r="BF65" s="22">
        <v>16947.367849079998</v>
      </c>
      <c r="BG65" s="22">
        <v>13081.41957950187</v>
      </c>
      <c r="BH65" s="22">
        <v>13903.29339477071</v>
      </c>
      <c r="BI65" s="22">
        <v>13950.210574261779</v>
      </c>
      <c r="BJ65" s="22">
        <v>17743.193684845643</v>
      </c>
      <c r="BK65" s="22">
        <v>14818.391379467985</v>
      </c>
      <c r="BL65" s="22">
        <v>15540.727448415317</v>
      </c>
      <c r="BM65" s="22">
        <v>15592.573398447101</v>
      </c>
      <c r="BN65" s="22">
        <v>19935.909248929594</v>
      </c>
      <c r="BO65" s="22">
        <v>16104.926767029994</v>
      </c>
      <c r="BP65" s="22">
        <v>16596.94733866</v>
      </c>
    </row>
    <row r="66" spans="1:68" s="33" customFormat="1" ht="20.100000000000001" customHeight="1" x14ac:dyDescent="0.25">
      <c r="A66" s="32" t="s">
        <v>281</v>
      </c>
      <c r="B66" s="34" t="s">
        <v>432</v>
      </c>
      <c r="C66" s="52">
        <v>3861.2813764307052</v>
      </c>
      <c r="D66" s="52">
        <v>4211.2433616185053</v>
      </c>
      <c r="E66" s="52">
        <v>4320.1140260605525</v>
      </c>
      <c r="F66" s="52">
        <v>4936.2053730254102</v>
      </c>
      <c r="G66" s="52">
        <v>4436.7317765535545</v>
      </c>
      <c r="H66" s="52">
        <v>4646.0453000574016</v>
      </c>
      <c r="I66" s="52">
        <v>4843.0179620776962</v>
      </c>
      <c r="J66" s="52">
        <v>6097.9822680613497</v>
      </c>
      <c r="K66" s="52">
        <v>5350.6241349552274</v>
      </c>
      <c r="L66" s="52">
        <v>5771.5521267250178</v>
      </c>
      <c r="M66" s="52">
        <v>5557.839143715817</v>
      </c>
      <c r="N66" s="52">
        <v>6658.203692393944</v>
      </c>
      <c r="O66" s="52">
        <v>6109.9984354039043</v>
      </c>
      <c r="P66" s="52">
        <v>6527.2401366229842</v>
      </c>
      <c r="Q66" s="52">
        <v>6795.4072672198245</v>
      </c>
      <c r="R66" s="52">
        <v>8037.8993914932835</v>
      </c>
      <c r="S66" s="52">
        <v>7515.9489770980981</v>
      </c>
      <c r="T66" s="52">
        <v>7526.0435388373244</v>
      </c>
      <c r="U66" s="52">
        <v>8121.9790743245012</v>
      </c>
      <c r="V66" s="52">
        <v>10159.692007420072</v>
      </c>
      <c r="W66" s="52">
        <v>8220.3353348719538</v>
      </c>
      <c r="X66" s="52">
        <v>8832.7422938745003</v>
      </c>
      <c r="Y66" s="52">
        <v>8577.6437409157315</v>
      </c>
      <c r="Z66" s="52">
        <v>10793.448535917822</v>
      </c>
      <c r="AA66" s="52">
        <v>8218.4780532447949</v>
      </c>
      <c r="AB66" s="52">
        <v>8986.5977472568229</v>
      </c>
      <c r="AC66" s="52">
        <v>8909.6278990001319</v>
      </c>
      <c r="AD66" s="52">
        <v>11398.674671288243</v>
      </c>
      <c r="AE66" s="52">
        <v>9001.5331624005539</v>
      </c>
      <c r="AF66" s="52">
        <v>9416.1140931110276</v>
      </c>
      <c r="AG66" s="52">
        <v>9879.5932311289453</v>
      </c>
      <c r="AH66" s="52">
        <v>11421.282554509477</v>
      </c>
      <c r="AI66" s="52">
        <v>9540.4031791388898</v>
      </c>
      <c r="AJ66" s="52">
        <v>10135.82337143668</v>
      </c>
      <c r="AK66" s="52">
        <v>10333.872433545117</v>
      </c>
      <c r="AL66" s="52">
        <v>12556.677601649317</v>
      </c>
      <c r="AM66" s="52">
        <v>11219.103778853167</v>
      </c>
      <c r="AN66" s="52">
        <v>11919.292314283233</v>
      </c>
      <c r="AO66" s="52">
        <v>12152.189492670577</v>
      </c>
      <c r="AP66" s="52">
        <v>14766.112761203032</v>
      </c>
      <c r="AQ66" s="52">
        <v>9918.0326357284666</v>
      </c>
      <c r="AR66" s="52">
        <v>10433.621989075778</v>
      </c>
      <c r="AS66" s="52">
        <v>11073.994320143756</v>
      </c>
      <c r="AT66" s="52">
        <v>14255.520983861996</v>
      </c>
      <c r="AU66" s="52">
        <v>11746.153250762611</v>
      </c>
      <c r="AV66" s="52">
        <v>12177.714280616407</v>
      </c>
      <c r="AW66" s="52">
        <v>11918.704153223614</v>
      </c>
      <c r="AX66" s="52">
        <v>15068.598601215974</v>
      </c>
      <c r="AY66" s="52">
        <v>13316.848816050991</v>
      </c>
      <c r="AZ66" s="52">
        <v>15480.58891241645</v>
      </c>
      <c r="BA66" s="52">
        <v>15605.888785813504</v>
      </c>
      <c r="BB66" s="52">
        <v>19345.766755985809</v>
      </c>
      <c r="BC66" s="52">
        <v>12223.41789409</v>
      </c>
      <c r="BD66" s="52">
        <v>13320.816469019997</v>
      </c>
      <c r="BE66" s="52">
        <v>13314.61008377</v>
      </c>
      <c r="BF66" s="52">
        <v>16947.367849079998</v>
      </c>
      <c r="BG66" s="52">
        <v>13081.41957950187</v>
      </c>
      <c r="BH66" s="52">
        <v>13903.29339477071</v>
      </c>
      <c r="BI66" s="52">
        <v>13950.210574261779</v>
      </c>
      <c r="BJ66" s="52">
        <v>17743.193684845643</v>
      </c>
      <c r="BK66" s="52">
        <v>14818.391379467985</v>
      </c>
      <c r="BL66" s="52">
        <v>15540.727448415317</v>
      </c>
      <c r="BM66" s="52">
        <v>15592.573398447101</v>
      </c>
      <c r="BN66" s="52">
        <v>19935.909248929594</v>
      </c>
      <c r="BO66" s="52">
        <v>16104.926767029994</v>
      </c>
      <c r="BP66" s="52">
        <v>16596.94733866</v>
      </c>
    </row>
    <row r="67" spans="1:68" s="33" customFormat="1" ht="20.100000000000001" customHeight="1" x14ac:dyDescent="0.25">
      <c r="A67" s="32" t="s">
        <v>282</v>
      </c>
      <c r="B67" s="34" t="s">
        <v>433</v>
      </c>
      <c r="C67" s="52" t="s">
        <v>749</v>
      </c>
      <c r="D67" s="52" t="s">
        <v>749</v>
      </c>
      <c r="E67" s="52" t="s">
        <v>749</v>
      </c>
      <c r="F67" s="52" t="s">
        <v>749</v>
      </c>
      <c r="G67" s="52" t="s">
        <v>749</v>
      </c>
      <c r="H67" s="52" t="s">
        <v>749</v>
      </c>
      <c r="I67" s="52" t="s">
        <v>749</v>
      </c>
      <c r="J67" s="52" t="s">
        <v>749</v>
      </c>
      <c r="K67" s="52" t="s">
        <v>749</v>
      </c>
      <c r="L67" s="52" t="s">
        <v>749</v>
      </c>
      <c r="M67" s="52" t="s">
        <v>749</v>
      </c>
      <c r="N67" s="52" t="s">
        <v>749</v>
      </c>
      <c r="O67" s="52" t="s">
        <v>749</v>
      </c>
      <c r="P67" s="52" t="s">
        <v>749</v>
      </c>
      <c r="Q67" s="52" t="s">
        <v>749</v>
      </c>
      <c r="R67" s="52" t="s">
        <v>749</v>
      </c>
      <c r="S67" s="52" t="s">
        <v>749</v>
      </c>
      <c r="T67" s="52" t="s">
        <v>749</v>
      </c>
      <c r="U67" s="52" t="s">
        <v>749</v>
      </c>
      <c r="V67" s="52" t="s">
        <v>749</v>
      </c>
      <c r="W67" s="52" t="s">
        <v>749</v>
      </c>
      <c r="X67" s="52" t="s">
        <v>749</v>
      </c>
      <c r="Y67" s="52" t="s">
        <v>749</v>
      </c>
      <c r="Z67" s="52" t="s">
        <v>749</v>
      </c>
      <c r="AA67" s="52" t="s">
        <v>749</v>
      </c>
      <c r="AB67" s="52" t="s">
        <v>749</v>
      </c>
      <c r="AC67" s="52" t="s">
        <v>749</v>
      </c>
      <c r="AD67" s="52" t="s">
        <v>749</v>
      </c>
      <c r="AE67" s="52" t="s">
        <v>749</v>
      </c>
      <c r="AF67" s="52" t="s">
        <v>749</v>
      </c>
      <c r="AG67" s="52" t="s">
        <v>749</v>
      </c>
      <c r="AH67" s="52" t="s">
        <v>749</v>
      </c>
      <c r="AI67" s="52" t="s">
        <v>749</v>
      </c>
      <c r="AJ67" s="52" t="s">
        <v>749</v>
      </c>
      <c r="AK67" s="52" t="s">
        <v>749</v>
      </c>
      <c r="AL67" s="52" t="s">
        <v>749</v>
      </c>
      <c r="AM67" s="52" t="s">
        <v>749</v>
      </c>
      <c r="AN67" s="52" t="s">
        <v>749</v>
      </c>
      <c r="AO67" s="52" t="s">
        <v>749</v>
      </c>
      <c r="AP67" s="52" t="s">
        <v>749</v>
      </c>
      <c r="AQ67" s="52" t="s">
        <v>749</v>
      </c>
      <c r="AR67" s="52" t="s">
        <v>749</v>
      </c>
      <c r="AS67" s="52" t="s">
        <v>749</v>
      </c>
      <c r="AT67" s="52" t="s">
        <v>749</v>
      </c>
      <c r="AU67" s="52" t="s">
        <v>749</v>
      </c>
      <c r="AV67" s="52" t="s">
        <v>749</v>
      </c>
      <c r="AW67" s="52" t="s">
        <v>749</v>
      </c>
      <c r="AX67" s="52" t="s">
        <v>749</v>
      </c>
      <c r="AY67" s="52">
        <v>0</v>
      </c>
      <c r="AZ67" s="52">
        <v>0</v>
      </c>
      <c r="BA67" s="52">
        <v>0</v>
      </c>
      <c r="BB67" s="52">
        <v>0</v>
      </c>
      <c r="BC67" s="52">
        <v>0</v>
      </c>
      <c r="BD67" s="52">
        <v>0</v>
      </c>
      <c r="BE67" s="52">
        <v>0</v>
      </c>
      <c r="BF67" s="52">
        <v>0</v>
      </c>
      <c r="BG67" s="52">
        <v>0</v>
      </c>
      <c r="BH67" s="52">
        <v>0</v>
      </c>
      <c r="BI67" s="52">
        <v>0</v>
      </c>
      <c r="BJ67" s="52">
        <v>0</v>
      </c>
      <c r="BK67" s="52">
        <v>0</v>
      </c>
      <c r="BL67" s="52">
        <v>0</v>
      </c>
      <c r="BM67" s="52">
        <v>0</v>
      </c>
      <c r="BN67" s="52">
        <v>0</v>
      </c>
      <c r="BO67" s="52">
        <v>0</v>
      </c>
      <c r="BP67" s="52">
        <v>0</v>
      </c>
    </row>
    <row r="68" spans="1:68" ht="20.100000000000001" customHeight="1" x14ac:dyDescent="0.25">
      <c r="A68" s="20">
        <v>1223</v>
      </c>
      <c r="B68" s="21" t="s">
        <v>634</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c r="T68" s="22">
        <v>0</v>
      </c>
      <c r="U68" s="22">
        <v>0</v>
      </c>
      <c r="V68" s="22">
        <v>0</v>
      </c>
      <c r="W68" s="22">
        <v>0</v>
      </c>
      <c r="X68" s="22">
        <v>0</v>
      </c>
      <c r="Y68" s="22">
        <v>0</v>
      </c>
      <c r="Z68" s="22">
        <v>0</v>
      </c>
      <c r="AA68" s="22">
        <v>0</v>
      </c>
      <c r="AB68" s="22">
        <v>0</v>
      </c>
      <c r="AC68" s="22">
        <v>0</v>
      </c>
      <c r="AD68" s="22">
        <v>0</v>
      </c>
      <c r="AE68" s="22">
        <v>0</v>
      </c>
      <c r="AF68" s="22">
        <v>0</v>
      </c>
      <c r="AG68" s="22">
        <v>0</v>
      </c>
      <c r="AH68" s="22">
        <v>0</v>
      </c>
      <c r="AI68" s="22">
        <v>0</v>
      </c>
      <c r="AJ68" s="22">
        <v>0</v>
      </c>
      <c r="AK68" s="22">
        <v>0</v>
      </c>
      <c r="AL68" s="22">
        <v>0</v>
      </c>
      <c r="AM68" s="22">
        <v>0</v>
      </c>
      <c r="AN68" s="22">
        <v>0</v>
      </c>
      <c r="AO68" s="22">
        <v>0</v>
      </c>
      <c r="AP68" s="22">
        <v>0</v>
      </c>
      <c r="AQ68" s="22">
        <v>0</v>
      </c>
      <c r="AR68" s="22">
        <v>0</v>
      </c>
      <c r="AS68" s="22">
        <v>0</v>
      </c>
      <c r="AT68" s="22">
        <v>0</v>
      </c>
      <c r="AU68" s="22">
        <v>0</v>
      </c>
      <c r="AV68" s="22">
        <v>0</v>
      </c>
      <c r="AW68" s="22">
        <v>0</v>
      </c>
      <c r="AX68" s="22">
        <v>0</v>
      </c>
      <c r="AY68" s="22">
        <v>0</v>
      </c>
      <c r="AZ68" s="22">
        <v>0</v>
      </c>
      <c r="BA68" s="22">
        <v>0</v>
      </c>
      <c r="BB68" s="22">
        <v>0</v>
      </c>
      <c r="BC68" s="22">
        <v>0</v>
      </c>
      <c r="BD68" s="22">
        <v>0</v>
      </c>
      <c r="BE68" s="22">
        <v>0</v>
      </c>
      <c r="BF68" s="22">
        <v>0</v>
      </c>
      <c r="BG68" s="22">
        <v>0</v>
      </c>
      <c r="BH68" s="22">
        <v>0</v>
      </c>
      <c r="BI68" s="22">
        <v>0</v>
      </c>
      <c r="BJ68" s="22">
        <v>0</v>
      </c>
      <c r="BK68" s="22">
        <v>0</v>
      </c>
      <c r="BL68" s="22">
        <v>0</v>
      </c>
      <c r="BM68" s="22">
        <v>0</v>
      </c>
      <c r="BN68" s="22">
        <v>0</v>
      </c>
      <c r="BO68" s="22">
        <v>0</v>
      </c>
      <c r="BP68" s="22">
        <v>0</v>
      </c>
    </row>
    <row r="69" spans="1:68" s="31" customFormat="1" ht="20.100000000000001" customHeight="1" x14ac:dyDescent="0.25">
      <c r="A69" s="25">
        <v>13</v>
      </c>
      <c r="B69" s="26" t="s">
        <v>434</v>
      </c>
      <c r="C69" s="49">
        <v>24139.423204782986</v>
      </c>
      <c r="D69" s="49">
        <v>29278.931578548796</v>
      </c>
      <c r="E69" s="49">
        <v>26000.363081194355</v>
      </c>
      <c r="F69" s="49">
        <v>30616.957526764694</v>
      </c>
      <c r="G69" s="49">
        <v>28188.527067002535</v>
      </c>
      <c r="H69" s="49">
        <v>31710.340616363377</v>
      </c>
      <c r="I69" s="49">
        <v>25284.161303742178</v>
      </c>
      <c r="J69" s="49">
        <v>36368.022853174654</v>
      </c>
      <c r="K69" s="49">
        <v>31773.463978916992</v>
      </c>
      <c r="L69" s="49">
        <v>34246.102289721952</v>
      </c>
      <c r="M69" s="49">
        <v>29537.976970081352</v>
      </c>
      <c r="N69" s="49">
        <v>35209.023500018891</v>
      </c>
      <c r="O69" s="49">
        <v>32941.07323983041</v>
      </c>
      <c r="P69" s="49">
        <v>35337.509257467886</v>
      </c>
      <c r="Q69" s="49">
        <v>30116.821521400812</v>
      </c>
      <c r="R69" s="49">
        <v>37410.282011639843</v>
      </c>
      <c r="S69" s="49">
        <v>39110.888754130901</v>
      </c>
      <c r="T69" s="49">
        <v>37112.313725459237</v>
      </c>
      <c r="U69" s="49">
        <v>36153.914228357899</v>
      </c>
      <c r="V69" s="49">
        <v>38067.335906238739</v>
      </c>
      <c r="W69" s="49">
        <v>37591.492716181914</v>
      </c>
      <c r="X69" s="49">
        <v>38335.387331242338</v>
      </c>
      <c r="Y69" s="49">
        <v>31324.098235573405</v>
      </c>
      <c r="Z69" s="49">
        <v>40889.042840960508</v>
      </c>
      <c r="AA69" s="49">
        <v>36287.243685019392</v>
      </c>
      <c r="AB69" s="49">
        <v>40570.946812944821</v>
      </c>
      <c r="AC69" s="49">
        <v>36051.254025846887</v>
      </c>
      <c r="AD69" s="49">
        <v>51559.151516305959</v>
      </c>
      <c r="AE69" s="49">
        <v>38398.685865419073</v>
      </c>
      <c r="AF69" s="49">
        <v>40131.095256976769</v>
      </c>
      <c r="AG69" s="49">
        <v>35719.655097943047</v>
      </c>
      <c r="AH69" s="49">
        <v>45229.033430166208</v>
      </c>
      <c r="AI69" s="49">
        <v>42411.519007369418</v>
      </c>
      <c r="AJ69" s="49">
        <v>45577.35667747174</v>
      </c>
      <c r="AK69" s="49">
        <v>40084.982792964067</v>
      </c>
      <c r="AL69" s="49">
        <v>50729.824698492826</v>
      </c>
      <c r="AM69" s="49">
        <v>45801.246311533228</v>
      </c>
      <c r="AN69" s="49">
        <v>49178.032056497628</v>
      </c>
      <c r="AO69" s="49">
        <v>42859.765447050137</v>
      </c>
      <c r="AP69" s="49">
        <v>53955.431666419543</v>
      </c>
      <c r="AQ69" s="49">
        <v>46305.357844968828</v>
      </c>
      <c r="AR69" s="49">
        <v>56907.679620584393</v>
      </c>
      <c r="AS69" s="49">
        <v>74827.509596029777</v>
      </c>
      <c r="AT69" s="49">
        <v>58781.664289000517</v>
      </c>
      <c r="AU69" s="49">
        <v>50081.302311950669</v>
      </c>
      <c r="AV69" s="49">
        <v>54808.704772276891</v>
      </c>
      <c r="AW69" s="49">
        <v>53009.474871061422</v>
      </c>
      <c r="AX69" s="49">
        <v>67214.110573706246</v>
      </c>
      <c r="AY69" s="49">
        <v>68770.650719341254</v>
      </c>
      <c r="AZ69" s="49">
        <v>78830.889695017191</v>
      </c>
      <c r="BA69" s="49">
        <v>73181.804203470543</v>
      </c>
      <c r="BB69" s="49">
        <v>105598.13039192148</v>
      </c>
      <c r="BC69" s="49">
        <v>74358.32787002658</v>
      </c>
      <c r="BD69" s="49">
        <v>77647.652635235485</v>
      </c>
      <c r="BE69" s="49">
        <v>69334.472746517262</v>
      </c>
      <c r="BF69" s="49">
        <v>91642.076830780148</v>
      </c>
      <c r="BG69" s="49">
        <v>93137.895552954506</v>
      </c>
      <c r="BH69" s="49">
        <v>88382.546486897554</v>
      </c>
      <c r="BI69" s="49">
        <v>76169.818248502968</v>
      </c>
      <c r="BJ69" s="49">
        <v>91600.489769735068</v>
      </c>
      <c r="BK69" s="49">
        <v>88370.017272530313</v>
      </c>
      <c r="BL69" s="49">
        <v>89462.942860697673</v>
      </c>
      <c r="BM69" s="49">
        <v>86659.002381711733</v>
      </c>
      <c r="BN69" s="49">
        <v>104164.51792526814</v>
      </c>
      <c r="BO69" s="49">
        <v>95912.640938784592</v>
      </c>
      <c r="BP69" s="49">
        <v>107740.38748807671</v>
      </c>
    </row>
    <row r="70" spans="1:68" ht="20.100000000000001" customHeight="1" x14ac:dyDescent="0.25">
      <c r="A70" s="27">
        <v>131</v>
      </c>
      <c r="B70" s="28" t="s">
        <v>435</v>
      </c>
      <c r="C70" s="50">
        <v>0</v>
      </c>
      <c r="D70" s="50">
        <v>0</v>
      </c>
      <c r="E70" s="50">
        <v>0</v>
      </c>
      <c r="F70" s="50">
        <v>0</v>
      </c>
      <c r="G70" s="50">
        <v>0</v>
      </c>
      <c r="H70" s="50">
        <v>0</v>
      </c>
      <c r="I70" s="50">
        <v>0</v>
      </c>
      <c r="J70" s="50">
        <v>0</v>
      </c>
      <c r="K70" s="50">
        <v>0</v>
      </c>
      <c r="L70" s="50">
        <v>0</v>
      </c>
      <c r="M70" s="50">
        <v>0</v>
      </c>
      <c r="N70" s="50">
        <v>0</v>
      </c>
      <c r="O70" s="50">
        <v>0</v>
      </c>
      <c r="P70" s="50">
        <v>0</v>
      </c>
      <c r="Q70" s="50">
        <v>0</v>
      </c>
      <c r="R70" s="50">
        <v>0</v>
      </c>
      <c r="S70" s="50">
        <v>0</v>
      </c>
      <c r="T70" s="50">
        <v>0</v>
      </c>
      <c r="U70" s="50">
        <v>0</v>
      </c>
      <c r="V70" s="50">
        <v>0</v>
      </c>
      <c r="W70" s="50">
        <v>0</v>
      </c>
      <c r="X70" s="50">
        <v>0</v>
      </c>
      <c r="Y70" s="50">
        <v>0</v>
      </c>
      <c r="Z70" s="50">
        <v>0</v>
      </c>
      <c r="AA70" s="50">
        <v>0</v>
      </c>
      <c r="AB70" s="50">
        <v>0</v>
      </c>
      <c r="AC70" s="50">
        <v>0</v>
      </c>
      <c r="AD70" s="50">
        <v>0</v>
      </c>
      <c r="AE70" s="50">
        <v>0</v>
      </c>
      <c r="AF70" s="50">
        <v>0</v>
      </c>
      <c r="AG70" s="50">
        <v>0</v>
      </c>
      <c r="AH70" s="50">
        <v>0</v>
      </c>
      <c r="AI70" s="50">
        <v>0</v>
      </c>
      <c r="AJ70" s="50">
        <v>0</v>
      </c>
      <c r="AK70" s="50">
        <v>0</v>
      </c>
      <c r="AL70" s="50">
        <v>0</v>
      </c>
      <c r="AM70" s="50">
        <v>0</v>
      </c>
      <c r="AN70" s="50">
        <v>0</v>
      </c>
      <c r="AO70" s="50">
        <v>0</v>
      </c>
      <c r="AP70" s="50">
        <v>0</v>
      </c>
      <c r="AQ70" s="50">
        <v>0</v>
      </c>
      <c r="AR70" s="50">
        <v>0</v>
      </c>
      <c r="AS70" s="50">
        <v>0</v>
      </c>
      <c r="AT70" s="50">
        <v>0</v>
      </c>
      <c r="AU70" s="50">
        <v>0</v>
      </c>
      <c r="AV70" s="50">
        <v>0</v>
      </c>
      <c r="AW70" s="50">
        <v>0</v>
      </c>
      <c r="AX70" s="50">
        <v>0</v>
      </c>
      <c r="AY70" s="50">
        <v>0</v>
      </c>
      <c r="AZ70" s="50">
        <v>0</v>
      </c>
      <c r="BA70" s="50">
        <v>0</v>
      </c>
      <c r="BB70" s="50">
        <v>0</v>
      </c>
      <c r="BC70" s="50">
        <v>0</v>
      </c>
      <c r="BD70" s="50">
        <v>0</v>
      </c>
      <c r="BE70" s="50">
        <v>0</v>
      </c>
      <c r="BF70" s="50">
        <v>0</v>
      </c>
      <c r="BG70" s="50">
        <v>0</v>
      </c>
      <c r="BH70" s="50">
        <v>0</v>
      </c>
      <c r="BI70" s="50">
        <v>0</v>
      </c>
      <c r="BJ70" s="50">
        <v>0</v>
      </c>
      <c r="BK70" s="50">
        <v>0</v>
      </c>
      <c r="BL70" s="50">
        <v>0</v>
      </c>
      <c r="BM70" s="50">
        <v>0</v>
      </c>
      <c r="BN70" s="50">
        <v>0</v>
      </c>
      <c r="BO70" s="50">
        <v>0</v>
      </c>
      <c r="BP70" s="50">
        <v>0</v>
      </c>
    </row>
    <row r="71" spans="1:68" ht="20.100000000000001" customHeight="1" x14ac:dyDescent="0.25">
      <c r="A71" s="20">
        <v>1311</v>
      </c>
      <c r="B71" s="21" t="s">
        <v>436</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c r="AE71" s="22">
        <v>0</v>
      </c>
      <c r="AF71" s="22">
        <v>0</v>
      </c>
      <c r="AG71" s="22">
        <v>0</v>
      </c>
      <c r="AH71" s="22">
        <v>0</v>
      </c>
      <c r="AI71" s="22">
        <v>0</v>
      </c>
      <c r="AJ71" s="22">
        <v>0</v>
      </c>
      <c r="AK71" s="22">
        <v>0</v>
      </c>
      <c r="AL71" s="22">
        <v>0</v>
      </c>
      <c r="AM71" s="22">
        <v>0</v>
      </c>
      <c r="AN71" s="22">
        <v>0</v>
      </c>
      <c r="AO71" s="22">
        <v>0</v>
      </c>
      <c r="AP71" s="22">
        <v>0</v>
      </c>
      <c r="AQ71" s="22">
        <v>0</v>
      </c>
      <c r="AR71" s="22">
        <v>0</v>
      </c>
      <c r="AS71" s="22">
        <v>0</v>
      </c>
      <c r="AT71" s="22">
        <v>0</v>
      </c>
      <c r="AU71" s="22">
        <v>0</v>
      </c>
      <c r="AV71" s="22">
        <v>0</v>
      </c>
      <c r="AW71" s="22">
        <v>0</v>
      </c>
      <c r="AX71" s="22">
        <v>0</v>
      </c>
      <c r="AY71" s="22">
        <v>0</v>
      </c>
      <c r="AZ71" s="22">
        <v>0</v>
      </c>
      <c r="BA71" s="22">
        <v>0</v>
      </c>
      <c r="BB71" s="22">
        <v>0</v>
      </c>
      <c r="BC71" s="22">
        <v>0</v>
      </c>
      <c r="BD71" s="22">
        <v>0</v>
      </c>
      <c r="BE71" s="22">
        <v>0</v>
      </c>
      <c r="BF71" s="22">
        <v>0</v>
      </c>
      <c r="BG71" s="22">
        <v>0</v>
      </c>
      <c r="BH71" s="22">
        <v>0</v>
      </c>
      <c r="BI71" s="22">
        <v>0</v>
      </c>
      <c r="BJ71" s="22">
        <v>0</v>
      </c>
      <c r="BK71" s="22">
        <v>0</v>
      </c>
      <c r="BL71" s="22">
        <v>0</v>
      </c>
      <c r="BM71" s="22">
        <v>0</v>
      </c>
      <c r="BN71" s="22">
        <v>0</v>
      </c>
      <c r="BO71" s="22">
        <v>0</v>
      </c>
      <c r="BP71" s="22">
        <v>0</v>
      </c>
    </row>
    <row r="72" spans="1:68" ht="20.100000000000001" customHeight="1" x14ac:dyDescent="0.25">
      <c r="A72" s="20">
        <v>1312</v>
      </c>
      <c r="B72" s="21" t="s">
        <v>241</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c r="AE72" s="22">
        <v>0</v>
      </c>
      <c r="AF72" s="22">
        <v>0</v>
      </c>
      <c r="AG72" s="22">
        <v>0</v>
      </c>
      <c r="AH72" s="22">
        <v>0</v>
      </c>
      <c r="AI72" s="22">
        <v>0</v>
      </c>
      <c r="AJ72" s="22">
        <v>0</v>
      </c>
      <c r="AK72" s="22">
        <v>0</v>
      </c>
      <c r="AL72" s="22">
        <v>0</v>
      </c>
      <c r="AM72" s="22">
        <v>0</v>
      </c>
      <c r="AN72" s="22">
        <v>0</v>
      </c>
      <c r="AO72" s="22">
        <v>0</v>
      </c>
      <c r="AP72" s="22">
        <v>0</v>
      </c>
      <c r="AQ72" s="22">
        <v>0</v>
      </c>
      <c r="AR72" s="22">
        <v>0</v>
      </c>
      <c r="AS72" s="22">
        <v>0</v>
      </c>
      <c r="AT72" s="22">
        <v>0</v>
      </c>
      <c r="AU72" s="22">
        <v>0</v>
      </c>
      <c r="AV72" s="22">
        <v>0</v>
      </c>
      <c r="AW72" s="22">
        <v>0</v>
      </c>
      <c r="AX72" s="22">
        <v>0</v>
      </c>
      <c r="AY72" s="22">
        <v>0</v>
      </c>
      <c r="AZ72" s="22">
        <v>0</v>
      </c>
      <c r="BA72" s="22">
        <v>0</v>
      </c>
      <c r="BB72" s="22">
        <v>0</v>
      </c>
      <c r="BC72" s="22">
        <v>0</v>
      </c>
      <c r="BD72" s="22">
        <v>0</v>
      </c>
      <c r="BE72" s="22">
        <v>0</v>
      </c>
      <c r="BF72" s="22">
        <v>0</v>
      </c>
      <c r="BG72" s="22">
        <v>0</v>
      </c>
      <c r="BH72" s="22">
        <v>0</v>
      </c>
      <c r="BI72" s="22">
        <v>0</v>
      </c>
      <c r="BJ72" s="22">
        <v>0</v>
      </c>
      <c r="BK72" s="22">
        <v>0</v>
      </c>
      <c r="BL72" s="22">
        <v>0</v>
      </c>
      <c r="BM72" s="22">
        <v>0</v>
      </c>
      <c r="BN72" s="22">
        <v>0</v>
      </c>
      <c r="BO72" s="22">
        <v>0</v>
      </c>
      <c r="BP72" s="22">
        <v>0</v>
      </c>
    </row>
    <row r="73" spans="1:68" ht="20.100000000000001" customHeight="1" x14ac:dyDescent="0.25">
      <c r="A73" s="27">
        <v>132</v>
      </c>
      <c r="B73" s="28" t="s">
        <v>437</v>
      </c>
      <c r="C73" s="50">
        <v>8.96662851080848</v>
      </c>
      <c r="D73" s="50">
        <v>10.875707361815007</v>
      </c>
      <c r="E73" s="50">
        <v>9.6578776931594614</v>
      </c>
      <c r="F73" s="50">
        <v>11.372719304217052</v>
      </c>
      <c r="G73" s="50">
        <v>2.8133681331992051</v>
      </c>
      <c r="H73" s="50">
        <v>3.1648642573950472</v>
      </c>
      <c r="I73" s="50">
        <v>2.5234966522917652</v>
      </c>
      <c r="J73" s="50">
        <v>3.6297262471139824</v>
      </c>
      <c r="K73" s="50">
        <v>2.9208933568675923</v>
      </c>
      <c r="L73" s="50">
        <v>3.1481659830660016</v>
      </c>
      <c r="M73" s="50">
        <v>2.715380057058197</v>
      </c>
      <c r="N73" s="50">
        <v>3.2353588630082064</v>
      </c>
      <c r="O73" s="50">
        <v>3.7955507965883579</v>
      </c>
      <c r="P73" s="50">
        <v>4.0673132806951164</v>
      </c>
      <c r="Q73" s="50">
        <v>3.4701222978565807</v>
      </c>
      <c r="R73" s="50">
        <v>4.3104294448599445</v>
      </c>
      <c r="S73" s="50">
        <v>3.0546620649789218</v>
      </c>
      <c r="T73" s="50">
        <v>2.8985681607346034</v>
      </c>
      <c r="U73" s="50">
        <v>2.8237146690306822</v>
      </c>
      <c r="V73" s="50">
        <v>2.9731578752557919</v>
      </c>
      <c r="W73" s="50">
        <v>3.7700389092311322</v>
      </c>
      <c r="X73" s="50">
        <v>3.8445823228359752</v>
      </c>
      <c r="Y73" s="50">
        <v>3.1414879532165036</v>
      </c>
      <c r="Z73" s="50">
        <v>4.0979976747163898</v>
      </c>
      <c r="AA73" s="50">
        <v>1.921490049192772</v>
      </c>
      <c r="AB73" s="50">
        <v>2.1483705024222983</v>
      </c>
      <c r="AC73" s="50">
        <v>1.9089675572505731</v>
      </c>
      <c r="AD73" s="50">
        <v>2.7299818611343571</v>
      </c>
      <c r="AE73" s="50">
        <v>1.9434561801217225</v>
      </c>
      <c r="AF73" s="50">
        <v>2.0322937834859665</v>
      </c>
      <c r="AG73" s="50">
        <v>1.8083999379673292</v>
      </c>
      <c r="AH73" s="50">
        <v>2.2898362384249809</v>
      </c>
      <c r="AI73" s="50">
        <v>0.42610522854299382</v>
      </c>
      <c r="AJ73" s="50">
        <v>0.45791215306542299</v>
      </c>
      <c r="AK73" s="50">
        <v>0.40273070038283787</v>
      </c>
      <c r="AL73" s="50">
        <v>0.50967859800874538</v>
      </c>
      <c r="AM73" s="50">
        <v>1.1647617049558663</v>
      </c>
      <c r="AN73" s="50">
        <v>1.2506360214498478</v>
      </c>
      <c r="AO73" s="50">
        <v>1.089957533831212</v>
      </c>
      <c r="AP73" s="50">
        <v>1.3721290497630736</v>
      </c>
      <c r="AQ73" s="50">
        <v>0.11466528999999999</v>
      </c>
      <c r="AR73" s="50">
        <v>0</v>
      </c>
      <c r="AS73" s="50">
        <v>0</v>
      </c>
      <c r="AT73" s="50">
        <v>5.5514399900000004</v>
      </c>
      <c r="AU73" s="50">
        <v>4.3831837999999994</v>
      </c>
      <c r="AV73" s="50">
        <v>1.5602342500000002</v>
      </c>
      <c r="AW73" s="50">
        <v>1.56229938</v>
      </c>
      <c r="AX73" s="50">
        <v>1.52422624</v>
      </c>
      <c r="AY73" s="50">
        <v>1.1978672100000001</v>
      </c>
      <c r="AZ73" s="50">
        <v>3.7067722999999999</v>
      </c>
      <c r="BA73" s="50">
        <v>1.4364591199999999</v>
      </c>
      <c r="BB73" s="50">
        <v>2.8808015</v>
      </c>
      <c r="BC73" s="50">
        <v>1.3087340900000002</v>
      </c>
      <c r="BD73" s="50">
        <v>1.3296280899999999</v>
      </c>
      <c r="BE73" s="50">
        <v>0.52777392000000001</v>
      </c>
      <c r="BF73" s="50">
        <v>5.6450984700000006</v>
      </c>
      <c r="BG73" s="50">
        <v>7.6242927900000002</v>
      </c>
      <c r="BH73" s="50">
        <v>5.9838922700000001</v>
      </c>
      <c r="BI73" s="50">
        <v>44.98707091</v>
      </c>
      <c r="BJ73" s="50">
        <v>13.878928139999999</v>
      </c>
      <c r="BK73" s="50">
        <v>7.5513758100000006</v>
      </c>
      <c r="BL73" s="50">
        <v>0.19083461999999998</v>
      </c>
      <c r="BM73" s="50">
        <v>0.25606985999999998</v>
      </c>
      <c r="BN73" s="50">
        <v>1.2529621299999998</v>
      </c>
      <c r="BO73" s="50">
        <v>1.18680166</v>
      </c>
      <c r="BP73" s="50">
        <v>7.8611289400000004</v>
      </c>
    </row>
    <row r="74" spans="1:68" ht="20.100000000000001" customHeight="1" x14ac:dyDescent="0.25">
      <c r="A74" s="20">
        <v>1321</v>
      </c>
      <c r="B74" s="21" t="s">
        <v>436</v>
      </c>
      <c r="C74" s="22" t="s">
        <v>748</v>
      </c>
      <c r="D74" s="22" t="s">
        <v>748</v>
      </c>
      <c r="E74" s="22" t="s">
        <v>748</v>
      </c>
      <c r="F74" s="22" t="s">
        <v>748</v>
      </c>
      <c r="G74" s="22" t="s">
        <v>748</v>
      </c>
      <c r="H74" s="22" t="s">
        <v>748</v>
      </c>
      <c r="I74" s="22" t="s">
        <v>748</v>
      </c>
      <c r="J74" s="22" t="s">
        <v>748</v>
      </c>
      <c r="K74" s="22" t="s">
        <v>748</v>
      </c>
      <c r="L74" s="22" t="s">
        <v>748</v>
      </c>
      <c r="M74" s="22" t="s">
        <v>748</v>
      </c>
      <c r="N74" s="22" t="s">
        <v>748</v>
      </c>
      <c r="O74" s="22" t="s">
        <v>748</v>
      </c>
      <c r="P74" s="22" t="s">
        <v>748</v>
      </c>
      <c r="Q74" s="22" t="s">
        <v>748</v>
      </c>
      <c r="R74" s="22" t="s">
        <v>748</v>
      </c>
      <c r="S74" s="22" t="s">
        <v>748</v>
      </c>
      <c r="T74" s="22" t="s">
        <v>748</v>
      </c>
      <c r="U74" s="22" t="s">
        <v>748</v>
      </c>
      <c r="V74" s="22" t="s">
        <v>748</v>
      </c>
      <c r="W74" s="22" t="s">
        <v>748</v>
      </c>
      <c r="X74" s="22" t="s">
        <v>748</v>
      </c>
      <c r="Y74" s="22" t="s">
        <v>748</v>
      </c>
      <c r="Z74" s="22" t="s">
        <v>748</v>
      </c>
      <c r="AA74" s="22" t="s">
        <v>748</v>
      </c>
      <c r="AB74" s="22" t="s">
        <v>748</v>
      </c>
      <c r="AC74" s="22" t="s">
        <v>748</v>
      </c>
      <c r="AD74" s="22" t="s">
        <v>748</v>
      </c>
      <c r="AE74" s="22" t="s">
        <v>748</v>
      </c>
      <c r="AF74" s="22" t="s">
        <v>748</v>
      </c>
      <c r="AG74" s="22" t="s">
        <v>748</v>
      </c>
      <c r="AH74" s="22" t="s">
        <v>748</v>
      </c>
      <c r="AI74" s="22" t="s">
        <v>748</v>
      </c>
      <c r="AJ74" s="22" t="s">
        <v>748</v>
      </c>
      <c r="AK74" s="22" t="s">
        <v>748</v>
      </c>
      <c r="AL74" s="22" t="s">
        <v>748</v>
      </c>
      <c r="AM74" s="22" t="s">
        <v>748</v>
      </c>
      <c r="AN74" s="22" t="s">
        <v>748</v>
      </c>
      <c r="AO74" s="22" t="s">
        <v>748</v>
      </c>
      <c r="AP74" s="22" t="s">
        <v>748</v>
      </c>
      <c r="AQ74" s="22">
        <v>0.11466528999999999</v>
      </c>
      <c r="AR74" s="22">
        <v>0</v>
      </c>
      <c r="AS74" s="22">
        <v>0</v>
      </c>
      <c r="AT74" s="22">
        <v>5.5514399900000004</v>
      </c>
      <c r="AU74" s="22">
        <v>3.1930962299999996</v>
      </c>
      <c r="AV74" s="22">
        <v>0.32542167999999999</v>
      </c>
      <c r="AW74" s="22">
        <v>0.37193681000000001</v>
      </c>
      <c r="AX74" s="22">
        <v>0.33413867000000003</v>
      </c>
      <c r="AY74" s="22">
        <v>1.1978672100000001</v>
      </c>
      <c r="AZ74" s="22">
        <v>1.7650550600000001</v>
      </c>
      <c r="BA74" s="22">
        <v>1.4236591199999999</v>
      </c>
      <c r="BB74" s="22">
        <v>0.92868610000000007</v>
      </c>
      <c r="BC74" s="22">
        <v>1.3087340900000002</v>
      </c>
      <c r="BD74" s="22">
        <v>0.99678540999999987</v>
      </c>
      <c r="BE74" s="22">
        <v>0.52272185999999998</v>
      </c>
      <c r="BF74" s="22">
        <v>5.3810984700000004</v>
      </c>
      <c r="BG74" s="22">
        <v>7.19069001</v>
      </c>
      <c r="BH74" s="22">
        <v>5.9838922700000001</v>
      </c>
      <c r="BI74" s="22">
        <v>38.911149999999999</v>
      </c>
      <c r="BJ74" s="22">
        <v>10.38552674</v>
      </c>
      <c r="BK74" s="22">
        <v>7.5513758100000006</v>
      </c>
      <c r="BL74" s="22">
        <v>0.19083461999999998</v>
      </c>
      <c r="BM74" s="22">
        <v>0.25606985999999998</v>
      </c>
      <c r="BN74" s="22">
        <v>1.0529621299999998</v>
      </c>
      <c r="BO74" s="22">
        <v>1.18680166</v>
      </c>
      <c r="BP74" s="22">
        <v>7.0451037200000002</v>
      </c>
    </row>
    <row r="75" spans="1:68" ht="20.100000000000001" customHeight="1" x14ac:dyDescent="0.25">
      <c r="A75" s="20">
        <v>1322</v>
      </c>
      <c r="B75" s="21" t="s">
        <v>241</v>
      </c>
      <c r="C75" s="22" t="s">
        <v>748</v>
      </c>
      <c r="D75" s="22" t="s">
        <v>748</v>
      </c>
      <c r="E75" s="22" t="s">
        <v>748</v>
      </c>
      <c r="F75" s="22" t="s">
        <v>748</v>
      </c>
      <c r="G75" s="22" t="s">
        <v>748</v>
      </c>
      <c r="H75" s="22" t="s">
        <v>748</v>
      </c>
      <c r="I75" s="22" t="s">
        <v>748</v>
      </c>
      <c r="J75" s="22" t="s">
        <v>748</v>
      </c>
      <c r="K75" s="22" t="s">
        <v>748</v>
      </c>
      <c r="L75" s="22" t="s">
        <v>748</v>
      </c>
      <c r="M75" s="22" t="s">
        <v>748</v>
      </c>
      <c r="N75" s="22" t="s">
        <v>748</v>
      </c>
      <c r="O75" s="22" t="s">
        <v>748</v>
      </c>
      <c r="P75" s="22" t="s">
        <v>748</v>
      </c>
      <c r="Q75" s="22" t="s">
        <v>748</v>
      </c>
      <c r="R75" s="22" t="s">
        <v>748</v>
      </c>
      <c r="S75" s="22" t="s">
        <v>748</v>
      </c>
      <c r="T75" s="22" t="s">
        <v>748</v>
      </c>
      <c r="U75" s="22" t="s">
        <v>748</v>
      </c>
      <c r="V75" s="22" t="s">
        <v>748</v>
      </c>
      <c r="W75" s="22" t="s">
        <v>748</v>
      </c>
      <c r="X75" s="22" t="s">
        <v>748</v>
      </c>
      <c r="Y75" s="22" t="s">
        <v>748</v>
      </c>
      <c r="Z75" s="22" t="s">
        <v>748</v>
      </c>
      <c r="AA75" s="22" t="s">
        <v>748</v>
      </c>
      <c r="AB75" s="22" t="s">
        <v>748</v>
      </c>
      <c r="AC75" s="22" t="s">
        <v>748</v>
      </c>
      <c r="AD75" s="22" t="s">
        <v>748</v>
      </c>
      <c r="AE75" s="22" t="s">
        <v>748</v>
      </c>
      <c r="AF75" s="22" t="s">
        <v>748</v>
      </c>
      <c r="AG75" s="22" t="s">
        <v>748</v>
      </c>
      <c r="AH75" s="22" t="s">
        <v>748</v>
      </c>
      <c r="AI75" s="22" t="s">
        <v>748</v>
      </c>
      <c r="AJ75" s="22" t="s">
        <v>748</v>
      </c>
      <c r="AK75" s="22" t="s">
        <v>748</v>
      </c>
      <c r="AL75" s="22" t="s">
        <v>748</v>
      </c>
      <c r="AM75" s="22" t="s">
        <v>748</v>
      </c>
      <c r="AN75" s="22" t="s">
        <v>748</v>
      </c>
      <c r="AO75" s="22" t="s">
        <v>748</v>
      </c>
      <c r="AP75" s="22" t="s">
        <v>748</v>
      </c>
      <c r="AQ75" s="22">
        <v>0</v>
      </c>
      <c r="AR75" s="22">
        <v>0</v>
      </c>
      <c r="AS75" s="22">
        <v>0</v>
      </c>
      <c r="AT75" s="22">
        <v>0</v>
      </c>
      <c r="AU75" s="22">
        <v>1.19008757</v>
      </c>
      <c r="AV75" s="22">
        <v>1.2348125700000001</v>
      </c>
      <c r="AW75" s="22">
        <v>1.19036257</v>
      </c>
      <c r="AX75" s="22">
        <v>1.19008757</v>
      </c>
      <c r="AY75" s="22">
        <v>0</v>
      </c>
      <c r="AZ75" s="22">
        <v>1.94171724</v>
      </c>
      <c r="BA75" s="22">
        <v>1.2800000000000001E-2</v>
      </c>
      <c r="BB75" s="22">
        <v>1.9521153999999998</v>
      </c>
      <c r="BC75" s="22">
        <v>0</v>
      </c>
      <c r="BD75" s="22">
        <v>0.33284268</v>
      </c>
      <c r="BE75" s="22">
        <v>5.0520600000000006E-3</v>
      </c>
      <c r="BF75" s="22">
        <v>0.26400000000000001</v>
      </c>
      <c r="BG75" s="22">
        <v>0.43360278000000002</v>
      </c>
      <c r="BH75" s="22">
        <v>0</v>
      </c>
      <c r="BI75" s="22">
        <v>6.0759209099999998</v>
      </c>
      <c r="BJ75" s="22">
        <v>3.4934013999999998</v>
      </c>
      <c r="BK75" s="22">
        <v>0</v>
      </c>
      <c r="BL75" s="22">
        <v>0</v>
      </c>
      <c r="BM75" s="22">
        <v>0</v>
      </c>
      <c r="BN75" s="22">
        <v>0.2</v>
      </c>
      <c r="BO75" s="22">
        <v>0</v>
      </c>
      <c r="BP75" s="22">
        <v>0.81602522</v>
      </c>
    </row>
    <row r="76" spans="1:68" ht="20.100000000000001" customHeight="1" x14ac:dyDescent="0.25">
      <c r="A76" s="27">
        <v>133</v>
      </c>
      <c r="B76" s="28" t="s">
        <v>438</v>
      </c>
      <c r="C76" s="50">
        <v>24130.45657627218</v>
      </c>
      <c r="D76" s="50">
        <v>29268.055871186982</v>
      </c>
      <c r="E76" s="50">
        <v>25990.705203501195</v>
      </c>
      <c r="F76" s="50">
        <v>30605.584807460476</v>
      </c>
      <c r="G76" s="50">
        <v>28185.713698869335</v>
      </c>
      <c r="H76" s="50">
        <v>31707.175752105981</v>
      </c>
      <c r="I76" s="50">
        <v>25281.637807089886</v>
      </c>
      <c r="J76" s="50">
        <v>36364.393126927542</v>
      </c>
      <c r="K76" s="50">
        <v>31770.543085560126</v>
      </c>
      <c r="L76" s="50">
        <v>34242.954123738884</v>
      </c>
      <c r="M76" s="50">
        <v>29535.261590024293</v>
      </c>
      <c r="N76" s="50">
        <v>35205.788141155885</v>
      </c>
      <c r="O76" s="50">
        <v>32937.277689033821</v>
      </c>
      <c r="P76" s="50">
        <v>35333.441944187187</v>
      </c>
      <c r="Q76" s="50">
        <v>30113.351399102954</v>
      </c>
      <c r="R76" s="50">
        <v>37405.971582194987</v>
      </c>
      <c r="S76" s="50">
        <v>39107.834092065925</v>
      </c>
      <c r="T76" s="50">
        <v>37109.415157298499</v>
      </c>
      <c r="U76" s="50">
        <v>36151.090513688869</v>
      </c>
      <c r="V76" s="50">
        <v>38064.362748363485</v>
      </c>
      <c r="W76" s="50">
        <v>37587.722677272686</v>
      </c>
      <c r="X76" s="50">
        <v>38331.542748919499</v>
      </c>
      <c r="Y76" s="50">
        <v>31320.956747620188</v>
      </c>
      <c r="Z76" s="50">
        <v>40884.94484328579</v>
      </c>
      <c r="AA76" s="50">
        <v>36285.322194970198</v>
      </c>
      <c r="AB76" s="50">
        <v>40568.798442442399</v>
      </c>
      <c r="AC76" s="50">
        <v>36049.345058289633</v>
      </c>
      <c r="AD76" s="50">
        <v>51556.421534444824</v>
      </c>
      <c r="AE76" s="50">
        <v>38396.742409238948</v>
      </c>
      <c r="AF76" s="50">
        <v>40129.062963193282</v>
      </c>
      <c r="AG76" s="50">
        <v>35717.84669800508</v>
      </c>
      <c r="AH76" s="50">
        <v>45226.743593927786</v>
      </c>
      <c r="AI76" s="50">
        <v>42411.092902140874</v>
      </c>
      <c r="AJ76" s="50">
        <v>45576.898765318678</v>
      </c>
      <c r="AK76" s="50">
        <v>40084.580062263682</v>
      </c>
      <c r="AL76" s="50">
        <v>50729.315019894821</v>
      </c>
      <c r="AM76" s="50">
        <v>45800.081549828275</v>
      </c>
      <c r="AN76" s="50">
        <v>49176.781420476182</v>
      </c>
      <c r="AO76" s="50">
        <v>42858.675489516303</v>
      </c>
      <c r="AP76" s="50">
        <v>53954.05953736978</v>
      </c>
      <c r="AQ76" s="50">
        <v>46305.24317967883</v>
      </c>
      <c r="AR76" s="50">
        <v>56907.679620584393</v>
      </c>
      <c r="AS76" s="50">
        <v>74827.509596029777</v>
      </c>
      <c r="AT76" s="50">
        <v>58776.112849010518</v>
      </c>
      <c r="AU76" s="50">
        <v>50076.919128150672</v>
      </c>
      <c r="AV76" s="50">
        <v>54807.144538026892</v>
      </c>
      <c r="AW76" s="50">
        <v>53007.912571681423</v>
      </c>
      <c r="AX76" s="50">
        <v>67212.586347466247</v>
      </c>
      <c r="AY76" s="50">
        <v>68769.45285213126</v>
      </c>
      <c r="AZ76" s="50">
        <v>78827.182922717198</v>
      </c>
      <c r="BA76" s="50">
        <v>73180.367744350544</v>
      </c>
      <c r="BB76" s="50">
        <v>105595.24959042149</v>
      </c>
      <c r="BC76" s="50">
        <v>74357.019135936585</v>
      </c>
      <c r="BD76" s="50">
        <v>77646.323007145489</v>
      </c>
      <c r="BE76" s="50">
        <v>69333.944972597266</v>
      </c>
      <c r="BF76" s="50">
        <v>91636.431732310142</v>
      </c>
      <c r="BG76" s="50">
        <v>93130.271260164503</v>
      </c>
      <c r="BH76" s="50">
        <v>88376.562594627554</v>
      </c>
      <c r="BI76" s="50">
        <v>76124.831177592961</v>
      </c>
      <c r="BJ76" s="50">
        <v>91586.610841595073</v>
      </c>
      <c r="BK76" s="50">
        <v>88362.465896720314</v>
      </c>
      <c r="BL76" s="50">
        <v>89462.752026077666</v>
      </c>
      <c r="BM76" s="50">
        <v>86658.746311851733</v>
      </c>
      <c r="BN76" s="50">
        <v>104163.26496313814</v>
      </c>
      <c r="BO76" s="50">
        <v>95911.454137124587</v>
      </c>
      <c r="BP76" s="50">
        <v>107732.52635913671</v>
      </c>
    </row>
    <row r="77" spans="1:68" ht="20.100000000000001" customHeight="1" x14ac:dyDescent="0.25">
      <c r="A77" s="20">
        <v>1331</v>
      </c>
      <c r="B77" s="21" t="s">
        <v>436</v>
      </c>
      <c r="C77" s="22" t="s">
        <v>748</v>
      </c>
      <c r="D77" s="22" t="s">
        <v>748</v>
      </c>
      <c r="E77" s="22" t="s">
        <v>748</v>
      </c>
      <c r="F77" s="22" t="s">
        <v>748</v>
      </c>
      <c r="G77" s="22" t="s">
        <v>748</v>
      </c>
      <c r="H77" s="22" t="s">
        <v>748</v>
      </c>
      <c r="I77" s="22" t="s">
        <v>748</v>
      </c>
      <c r="J77" s="22" t="s">
        <v>748</v>
      </c>
      <c r="K77" s="22" t="s">
        <v>748</v>
      </c>
      <c r="L77" s="22" t="s">
        <v>748</v>
      </c>
      <c r="M77" s="22" t="s">
        <v>748</v>
      </c>
      <c r="N77" s="22" t="s">
        <v>748</v>
      </c>
      <c r="O77" s="22" t="s">
        <v>748</v>
      </c>
      <c r="P77" s="22" t="s">
        <v>748</v>
      </c>
      <c r="Q77" s="22" t="s">
        <v>748</v>
      </c>
      <c r="R77" s="22" t="s">
        <v>748</v>
      </c>
      <c r="S77" s="22" t="s">
        <v>748</v>
      </c>
      <c r="T77" s="22" t="s">
        <v>748</v>
      </c>
      <c r="U77" s="22" t="s">
        <v>748</v>
      </c>
      <c r="V77" s="22" t="s">
        <v>748</v>
      </c>
      <c r="W77" s="22" t="s">
        <v>748</v>
      </c>
      <c r="X77" s="22" t="s">
        <v>748</v>
      </c>
      <c r="Y77" s="22" t="s">
        <v>748</v>
      </c>
      <c r="Z77" s="22" t="s">
        <v>748</v>
      </c>
      <c r="AA77" s="22" t="s">
        <v>748</v>
      </c>
      <c r="AB77" s="22" t="s">
        <v>748</v>
      </c>
      <c r="AC77" s="22" t="s">
        <v>748</v>
      </c>
      <c r="AD77" s="22" t="s">
        <v>748</v>
      </c>
      <c r="AE77" s="22" t="s">
        <v>748</v>
      </c>
      <c r="AF77" s="22" t="s">
        <v>748</v>
      </c>
      <c r="AG77" s="22" t="s">
        <v>748</v>
      </c>
      <c r="AH77" s="22" t="s">
        <v>748</v>
      </c>
      <c r="AI77" s="22" t="s">
        <v>748</v>
      </c>
      <c r="AJ77" s="22" t="s">
        <v>748</v>
      </c>
      <c r="AK77" s="22" t="s">
        <v>748</v>
      </c>
      <c r="AL77" s="22" t="s">
        <v>748</v>
      </c>
      <c r="AM77" s="22" t="s">
        <v>748</v>
      </c>
      <c r="AN77" s="22" t="s">
        <v>748</v>
      </c>
      <c r="AO77" s="22" t="s">
        <v>748</v>
      </c>
      <c r="AP77" s="22" t="s">
        <v>748</v>
      </c>
      <c r="AQ77" s="22" t="s">
        <v>748</v>
      </c>
      <c r="AR77" s="22" t="s">
        <v>748</v>
      </c>
      <c r="AS77" s="22" t="s">
        <v>748</v>
      </c>
      <c r="AT77" s="22" t="s">
        <v>748</v>
      </c>
      <c r="AU77" s="22" t="s">
        <v>748</v>
      </c>
      <c r="AV77" s="22" t="s">
        <v>748</v>
      </c>
      <c r="AW77" s="22" t="s">
        <v>748</v>
      </c>
      <c r="AX77" s="22" t="s">
        <v>748</v>
      </c>
      <c r="AY77" s="22">
        <v>67421.158023395677</v>
      </c>
      <c r="AZ77" s="22">
        <v>77539.789434644597</v>
      </c>
      <c r="BA77" s="22">
        <v>72624.450978236579</v>
      </c>
      <c r="BB77" s="22">
        <v>104565.42450832404</v>
      </c>
      <c r="BC77" s="22">
        <v>73714.089281148554</v>
      </c>
      <c r="BD77" s="22">
        <v>76320.308541331833</v>
      </c>
      <c r="BE77" s="22">
        <v>68202.703005842021</v>
      </c>
      <c r="BF77" s="22">
        <v>89694.908168103779</v>
      </c>
      <c r="BG77" s="22">
        <v>92652.373288762537</v>
      </c>
      <c r="BH77" s="22">
        <v>87177.263292635995</v>
      </c>
      <c r="BI77" s="22">
        <v>75169.446128885233</v>
      </c>
      <c r="BJ77" s="22">
        <v>89498.862463549958</v>
      </c>
      <c r="BK77" s="22">
        <v>87809.077057073504</v>
      </c>
      <c r="BL77" s="22">
        <v>88548.633331091827</v>
      </c>
      <c r="BM77" s="22">
        <v>83634.041292717171</v>
      </c>
      <c r="BN77" s="22">
        <v>101437.25215574187</v>
      </c>
      <c r="BO77" s="22">
        <v>94959.802354493877</v>
      </c>
      <c r="BP77" s="22">
        <v>106430.11128762808</v>
      </c>
    </row>
    <row r="78" spans="1:68" ht="20.100000000000001" customHeight="1" x14ac:dyDescent="0.25">
      <c r="A78" s="20">
        <v>1332</v>
      </c>
      <c r="B78" s="21" t="s">
        <v>241</v>
      </c>
      <c r="C78" s="22" t="s">
        <v>748</v>
      </c>
      <c r="D78" s="22" t="s">
        <v>748</v>
      </c>
      <c r="E78" s="22" t="s">
        <v>748</v>
      </c>
      <c r="F78" s="22" t="s">
        <v>748</v>
      </c>
      <c r="G78" s="22" t="s">
        <v>748</v>
      </c>
      <c r="H78" s="22" t="s">
        <v>748</v>
      </c>
      <c r="I78" s="22" t="s">
        <v>748</v>
      </c>
      <c r="J78" s="22" t="s">
        <v>748</v>
      </c>
      <c r="K78" s="22" t="s">
        <v>748</v>
      </c>
      <c r="L78" s="22" t="s">
        <v>748</v>
      </c>
      <c r="M78" s="22" t="s">
        <v>748</v>
      </c>
      <c r="N78" s="22" t="s">
        <v>748</v>
      </c>
      <c r="O78" s="22" t="s">
        <v>748</v>
      </c>
      <c r="P78" s="22" t="s">
        <v>748</v>
      </c>
      <c r="Q78" s="22" t="s">
        <v>748</v>
      </c>
      <c r="R78" s="22" t="s">
        <v>748</v>
      </c>
      <c r="S78" s="22" t="s">
        <v>748</v>
      </c>
      <c r="T78" s="22" t="s">
        <v>748</v>
      </c>
      <c r="U78" s="22" t="s">
        <v>748</v>
      </c>
      <c r="V78" s="22" t="s">
        <v>748</v>
      </c>
      <c r="W78" s="22" t="s">
        <v>748</v>
      </c>
      <c r="X78" s="22" t="s">
        <v>748</v>
      </c>
      <c r="Y78" s="22" t="s">
        <v>748</v>
      </c>
      <c r="Z78" s="22" t="s">
        <v>748</v>
      </c>
      <c r="AA78" s="22" t="s">
        <v>748</v>
      </c>
      <c r="AB78" s="22" t="s">
        <v>748</v>
      </c>
      <c r="AC78" s="22" t="s">
        <v>748</v>
      </c>
      <c r="AD78" s="22" t="s">
        <v>748</v>
      </c>
      <c r="AE78" s="22" t="s">
        <v>748</v>
      </c>
      <c r="AF78" s="22" t="s">
        <v>748</v>
      </c>
      <c r="AG78" s="22" t="s">
        <v>748</v>
      </c>
      <c r="AH78" s="22" t="s">
        <v>748</v>
      </c>
      <c r="AI78" s="22" t="s">
        <v>748</v>
      </c>
      <c r="AJ78" s="22" t="s">
        <v>748</v>
      </c>
      <c r="AK78" s="22" t="s">
        <v>748</v>
      </c>
      <c r="AL78" s="22" t="s">
        <v>748</v>
      </c>
      <c r="AM78" s="22" t="s">
        <v>748</v>
      </c>
      <c r="AN78" s="22" t="s">
        <v>748</v>
      </c>
      <c r="AO78" s="22" t="s">
        <v>748</v>
      </c>
      <c r="AP78" s="22" t="s">
        <v>748</v>
      </c>
      <c r="AQ78" s="22" t="s">
        <v>748</v>
      </c>
      <c r="AR78" s="22" t="s">
        <v>748</v>
      </c>
      <c r="AS78" s="22" t="s">
        <v>748</v>
      </c>
      <c r="AT78" s="22" t="s">
        <v>748</v>
      </c>
      <c r="AU78" s="22" t="s">
        <v>748</v>
      </c>
      <c r="AV78" s="22" t="s">
        <v>748</v>
      </c>
      <c r="AW78" s="22" t="s">
        <v>748</v>
      </c>
      <c r="AX78" s="22" t="s">
        <v>748</v>
      </c>
      <c r="AY78" s="22">
        <v>1348.2948287355891</v>
      </c>
      <c r="AZ78" s="22">
        <v>1287.393488072596</v>
      </c>
      <c r="BA78" s="22">
        <v>555.91676611396258</v>
      </c>
      <c r="BB78" s="22">
        <v>1029.825082097449</v>
      </c>
      <c r="BC78" s="22">
        <v>642.92985478802746</v>
      </c>
      <c r="BD78" s="22">
        <v>1326.014465813653</v>
      </c>
      <c r="BE78" s="22">
        <v>1131.2419667552454</v>
      </c>
      <c r="BF78" s="22">
        <v>1941.5235642063622</v>
      </c>
      <c r="BG78" s="22">
        <v>477.89797140196805</v>
      </c>
      <c r="BH78" s="22">
        <v>1199.2993019915641</v>
      </c>
      <c r="BI78" s="22">
        <v>955.38504870773158</v>
      </c>
      <c r="BJ78" s="22">
        <v>2087.7483780451148</v>
      </c>
      <c r="BK78" s="22">
        <v>553.38883964680576</v>
      </c>
      <c r="BL78" s="22">
        <v>914.11869498583212</v>
      </c>
      <c r="BM78" s="22">
        <v>3024.7050191345656</v>
      </c>
      <c r="BN78" s="22">
        <v>2726.0128073962665</v>
      </c>
      <c r="BO78" s="22">
        <v>951.65178263071527</v>
      </c>
      <c r="BP78" s="22">
        <v>1302.4150715086298</v>
      </c>
    </row>
    <row r="79" spans="1:68" s="31" customFormat="1" ht="20.100000000000001" customHeight="1" x14ac:dyDescent="0.25">
      <c r="A79" s="25">
        <v>14</v>
      </c>
      <c r="B79" s="26" t="s">
        <v>439</v>
      </c>
      <c r="C79" s="49">
        <v>7675.4173399096799</v>
      </c>
      <c r="D79" s="49">
        <v>8025.3197641298702</v>
      </c>
      <c r="E79" s="49">
        <v>8383.6855131492575</v>
      </c>
      <c r="F79" s="49">
        <v>7392.6395547657148</v>
      </c>
      <c r="G79" s="49">
        <v>9134.15792736209</v>
      </c>
      <c r="H79" s="49">
        <v>7855.6556315052239</v>
      </c>
      <c r="I79" s="49">
        <v>10180.167631268458</v>
      </c>
      <c r="J79" s="49">
        <v>7772.274108305468</v>
      </c>
      <c r="K79" s="49">
        <v>9224.6609713706766</v>
      </c>
      <c r="L79" s="49">
        <v>7686.9254948366315</v>
      </c>
      <c r="M79" s="49">
        <v>9978.7025475794817</v>
      </c>
      <c r="N79" s="49">
        <v>8191.533757047433</v>
      </c>
      <c r="O79" s="49">
        <v>9724.3354264080299</v>
      </c>
      <c r="P79" s="49">
        <v>12062.297857142985</v>
      </c>
      <c r="Q79" s="49">
        <v>9525.8527288189289</v>
      </c>
      <c r="R79" s="49">
        <v>13548.718391944205</v>
      </c>
      <c r="S79" s="49">
        <v>10348.714420940816</v>
      </c>
      <c r="T79" s="49">
        <v>10308.32141264072</v>
      </c>
      <c r="U79" s="49">
        <v>11828.644477683743</v>
      </c>
      <c r="V79" s="49">
        <v>12928.59186075947</v>
      </c>
      <c r="W79" s="49">
        <v>12891.301184187379</v>
      </c>
      <c r="X79" s="49">
        <v>17548.147565540246</v>
      </c>
      <c r="Y79" s="49">
        <v>15893.844358328568</v>
      </c>
      <c r="Z79" s="49">
        <v>16498.350214999064</v>
      </c>
      <c r="AA79" s="49">
        <v>14404.664084354585</v>
      </c>
      <c r="AB79" s="49">
        <v>11921.164606345961</v>
      </c>
      <c r="AC79" s="49">
        <v>13536.624712731691</v>
      </c>
      <c r="AD79" s="49">
        <v>14620.826400359048</v>
      </c>
      <c r="AE79" s="49">
        <v>16016.3139198644</v>
      </c>
      <c r="AF79" s="49">
        <v>14091.462224408002</v>
      </c>
      <c r="AG79" s="49">
        <v>13259.293831093244</v>
      </c>
      <c r="AH79" s="49">
        <v>13857.842755344343</v>
      </c>
      <c r="AI79" s="49">
        <v>12387.813041290739</v>
      </c>
      <c r="AJ79" s="49">
        <v>12133.500816368094</v>
      </c>
      <c r="AK79" s="49">
        <v>12740.504877979976</v>
      </c>
      <c r="AL79" s="49">
        <v>12773.565699509076</v>
      </c>
      <c r="AM79" s="49">
        <v>14189.44363353641</v>
      </c>
      <c r="AN79" s="49">
        <v>13944.865170635223</v>
      </c>
      <c r="AO79" s="49">
        <v>14672.034913234342</v>
      </c>
      <c r="AP79" s="49">
        <v>14672.657323843745</v>
      </c>
      <c r="AQ79" s="49">
        <v>15496.200678107532</v>
      </c>
      <c r="AR79" s="49">
        <v>12501.839085264362</v>
      </c>
      <c r="AS79" s="49">
        <v>12738.966226846636</v>
      </c>
      <c r="AT79" s="49">
        <v>13804.150964598801</v>
      </c>
      <c r="AU79" s="49">
        <v>14491.179548336944</v>
      </c>
      <c r="AV79" s="49">
        <v>17320.348157554417</v>
      </c>
      <c r="AW79" s="49">
        <v>39888.391751679825</v>
      </c>
      <c r="AX79" s="49">
        <v>25788.531406045666</v>
      </c>
      <c r="AY79" s="49">
        <v>21980.654574418197</v>
      </c>
      <c r="AZ79" s="49">
        <v>23561.198720086952</v>
      </c>
      <c r="BA79" s="49">
        <v>24972.897159272037</v>
      </c>
      <c r="BB79" s="49">
        <v>30175.269785227847</v>
      </c>
      <c r="BC79" s="49">
        <v>26021.05676307805</v>
      </c>
      <c r="BD79" s="49">
        <v>32241.201413437229</v>
      </c>
      <c r="BE79" s="49">
        <v>29844.057364734475</v>
      </c>
      <c r="BF79" s="49">
        <v>33256.163850979792</v>
      </c>
      <c r="BG79" s="49">
        <v>22292.851020273145</v>
      </c>
      <c r="BH79" s="49">
        <v>33312.923016845467</v>
      </c>
      <c r="BI79" s="49">
        <v>31318.556290872744</v>
      </c>
      <c r="BJ79" s="49">
        <v>40652.366634558464</v>
      </c>
      <c r="BK79" s="49">
        <v>31785.023659862287</v>
      </c>
      <c r="BL79" s="49">
        <v>38810.101797173134</v>
      </c>
      <c r="BM79" s="49">
        <v>40490.902142949439</v>
      </c>
      <c r="BN79" s="49">
        <v>37906.504147327272</v>
      </c>
      <c r="BO79" s="49">
        <v>31628.381773995447</v>
      </c>
      <c r="BP79" s="49">
        <v>43800.617766463278</v>
      </c>
    </row>
    <row r="80" spans="1:68" ht="20.100000000000001" customHeight="1" x14ac:dyDescent="0.25">
      <c r="A80" s="27">
        <v>141</v>
      </c>
      <c r="B80" s="28" t="s">
        <v>503</v>
      </c>
      <c r="C80" s="50" t="s">
        <v>748</v>
      </c>
      <c r="D80" s="50" t="s">
        <v>748</v>
      </c>
      <c r="E80" s="50" t="s">
        <v>748</v>
      </c>
      <c r="F80" s="50" t="s">
        <v>748</v>
      </c>
      <c r="G80" s="50" t="s">
        <v>748</v>
      </c>
      <c r="H80" s="50" t="s">
        <v>748</v>
      </c>
      <c r="I80" s="50" t="s">
        <v>748</v>
      </c>
      <c r="J80" s="50" t="s">
        <v>748</v>
      </c>
      <c r="K80" s="50" t="s">
        <v>748</v>
      </c>
      <c r="L80" s="50" t="s">
        <v>748</v>
      </c>
      <c r="M80" s="50" t="s">
        <v>748</v>
      </c>
      <c r="N80" s="50" t="s">
        <v>748</v>
      </c>
      <c r="O80" s="50" t="s">
        <v>748</v>
      </c>
      <c r="P80" s="50" t="s">
        <v>748</v>
      </c>
      <c r="Q80" s="50" t="s">
        <v>748</v>
      </c>
      <c r="R80" s="50" t="s">
        <v>748</v>
      </c>
      <c r="S80" s="50" t="s">
        <v>748</v>
      </c>
      <c r="T80" s="50" t="s">
        <v>748</v>
      </c>
      <c r="U80" s="50" t="s">
        <v>748</v>
      </c>
      <c r="V80" s="50" t="s">
        <v>748</v>
      </c>
      <c r="W80" s="50" t="s">
        <v>748</v>
      </c>
      <c r="X80" s="50" t="s">
        <v>748</v>
      </c>
      <c r="Y80" s="50" t="s">
        <v>748</v>
      </c>
      <c r="Z80" s="50" t="s">
        <v>748</v>
      </c>
      <c r="AA80" s="50" t="s">
        <v>748</v>
      </c>
      <c r="AB80" s="50" t="s">
        <v>748</v>
      </c>
      <c r="AC80" s="50" t="s">
        <v>748</v>
      </c>
      <c r="AD80" s="50" t="s">
        <v>748</v>
      </c>
      <c r="AE80" s="50" t="s">
        <v>748</v>
      </c>
      <c r="AF80" s="50" t="s">
        <v>748</v>
      </c>
      <c r="AG80" s="50" t="s">
        <v>748</v>
      </c>
      <c r="AH80" s="50" t="s">
        <v>748</v>
      </c>
      <c r="AI80" s="50" t="s">
        <v>748</v>
      </c>
      <c r="AJ80" s="50" t="s">
        <v>748</v>
      </c>
      <c r="AK80" s="50" t="s">
        <v>748</v>
      </c>
      <c r="AL80" s="50" t="s">
        <v>748</v>
      </c>
      <c r="AM80" s="50" t="s">
        <v>748</v>
      </c>
      <c r="AN80" s="50" t="s">
        <v>748</v>
      </c>
      <c r="AO80" s="50" t="s">
        <v>748</v>
      </c>
      <c r="AP80" s="50" t="s">
        <v>748</v>
      </c>
      <c r="AQ80" s="50">
        <v>959.17803001098389</v>
      </c>
      <c r="AR80" s="50">
        <v>1832.0675373176177</v>
      </c>
      <c r="AS80" s="50">
        <v>931.46117570083334</v>
      </c>
      <c r="AT80" s="50">
        <v>2361.0860700214016</v>
      </c>
      <c r="AU80" s="50">
        <v>1131.0884314994762</v>
      </c>
      <c r="AV80" s="50">
        <v>2641.4541101668383</v>
      </c>
      <c r="AW80" s="50">
        <v>22165.04987573409</v>
      </c>
      <c r="AX80" s="50">
        <v>8259.5392578143383</v>
      </c>
      <c r="AY80" s="50">
        <v>7094.6165060909207</v>
      </c>
      <c r="AZ80" s="50">
        <v>8012.8167686479246</v>
      </c>
      <c r="BA80" s="50">
        <v>8767.8546880691265</v>
      </c>
      <c r="BB80" s="50">
        <v>7885.4968358867027</v>
      </c>
      <c r="BC80" s="50">
        <v>6832.6509897946244</v>
      </c>
      <c r="BD80" s="50">
        <v>10206.879010892713</v>
      </c>
      <c r="BE80" s="50">
        <v>7255.9959653717915</v>
      </c>
      <c r="BF80" s="50">
        <v>7683.9181494400027</v>
      </c>
      <c r="BG80" s="50">
        <v>5851.414819229999</v>
      </c>
      <c r="BH80" s="50">
        <v>8447.8311986799981</v>
      </c>
      <c r="BI80" s="50">
        <v>6844.6020698099974</v>
      </c>
      <c r="BJ80" s="50">
        <v>10427.339750380001</v>
      </c>
      <c r="BK80" s="50">
        <v>8130.9054024727038</v>
      </c>
      <c r="BL80" s="50">
        <v>11429.189735880698</v>
      </c>
      <c r="BM80" s="50">
        <v>11627.60217208117</v>
      </c>
      <c r="BN80" s="50">
        <v>9286.9532563754256</v>
      </c>
      <c r="BO80" s="50">
        <v>8863.5882069299987</v>
      </c>
      <c r="BP80" s="50">
        <v>12254.501415040002</v>
      </c>
    </row>
    <row r="81" spans="1:68" ht="20.100000000000001" customHeight="1" x14ac:dyDescent="0.25">
      <c r="A81" s="20">
        <v>1411</v>
      </c>
      <c r="B81" s="21" t="s">
        <v>367</v>
      </c>
      <c r="C81" s="22">
        <v>838.82098629258667</v>
      </c>
      <c r="D81" s="22">
        <v>957.82946219989412</v>
      </c>
      <c r="E81" s="22">
        <v>1083.7070740595641</v>
      </c>
      <c r="F81" s="22">
        <v>1118.0993817878234</v>
      </c>
      <c r="G81" s="22">
        <v>1120.8592812180555</v>
      </c>
      <c r="H81" s="22">
        <v>1198.6675027925032</v>
      </c>
      <c r="I81" s="22">
        <v>1422.2889054749326</v>
      </c>
      <c r="J81" s="22">
        <v>1205.4162920057533</v>
      </c>
      <c r="K81" s="22">
        <v>1132.8576010400279</v>
      </c>
      <c r="L81" s="22">
        <v>1073.3463189143674</v>
      </c>
      <c r="M81" s="22">
        <v>932.53365466689627</v>
      </c>
      <c r="N81" s="22">
        <v>798.99358393008924</v>
      </c>
      <c r="O81" s="22">
        <v>901.49504079431313</v>
      </c>
      <c r="P81" s="22">
        <v>1055.2368173024422</v>
      </c>
      <c r="Q81" s="22">
        <v>1252.4014284388802</v>
      </c>
      <c r="R81" s="22">
        <v>1384.1141159905026</v>
      </c>
      <c r="S81" s="22">
        <v>1538.564769501095</v>
      </c>
      <c r="T81" s="22">
        <v>1649.7606243092566</v>
      </c>
      <c r="U81" s="22">
        <v>1717.2184229345451</v>
      </c>
      <c r="V81" s="22">
        <v>1629.4410506439067</v>
      </c>
      <c r="W81" s="22">
        <v>1764.5202631403336</v>
      </c>
      <c r="X81" s="22">
        <v>1879.0702828731198</v>
      </c>
      <c r="Y81" s="22">
        <v>1947.0723482984345</v>
      </c>
      <c r="Z81" s="22">
        <v>1706.0317531522735</v>
      </c>
      <c r="AA81" s="22">
        <v>1552.9497187386007</v>
      </c>
      <c r="AB81" s="22">
        <v>1585.0584502642646</v>
      </c>
      <c r="AC81" s="22">
        <v>1597.9718285446602</v>
      </c>
      <c r="AD81" s="22">
        <v>1415.1855224607339</v>
      </c>
      <c r="AE81" s="22">
        <v>1492.8910270221718</v>
      </c>
      <c r="AF81" s="22">
        <v>1307.9319383554166</v>
      </c>
      <c r="AG81" s="22">
        <v>1118.2308549323343</v>
      </c>
      <c r="AH81" s="22">
        <v>885.83260333471594</v>
      </c>
      <c r="AI81" s="22">
        <v>842.49149894615903</v>
      </c>
      <c r="AJ81" s="22">
        <v>816.45913086682526</v>
      </c>
      <c r="AK81" s="22">
        <v>766.29678102188927</v>
      </c>
      <c r="AL81" s="22">
        <v>658.95898638110157</v>
      </c>
      <c r="AM81" s="22">
        <v>688.90537424507022</v>
      </c>
      <c r="AN81" s="22">
        <v>702.32080933130135</v>
      </c>
      <c r="AO81" s="22">
        <v>635.72930802000883</v>
      </c>
      <c r="AP81" s="22">
        <v>489.77138905389137</v>
      </c>
      <c r="AQ81" s="22">
        <v>422.95071527692221</v>
      </c>
      <c r="AR81" s="22">
        <v>296.58356301468643</v>
      </c>
      <c r="AS81" s="22">
        <v>270.71796568916568</v>
      </c>
      <c r="AT81" s="22">
        <v>318.00517412006229</v>
      </c>
      <c r="AU81" s="22">
        <v>399.65347411859494</v>
      </c>
      <c r="AV81" s="22">
        <v>730.51490506860091</v>
      </c>
      <c r="AW81" s="22">
        <v>1420.8576571619126</v>
      </c>
      <c r="AX81" s="22">
        <v>2485.7419388889693</v>
      </c>
      <c r="AY81" s="22">
        <v>3720.8811618224686</v>
      </c>
      <c r="AZ81" s="22">
        <v>5163.9992247886075</v>
      </c>
      <c r="BA81" s="22">
        <v>5879.7252452226139</v>
      </c>
      <c r="BB81" s="22">
        <v>5486.2062679809833</v>
      </c>
      <c r="BC81" s="22">
        <v>5825.685040544623</v>
      </c>
      <c r="BD81" s="22">
        <v>5742.365002822713</v>
      </c>
      <c r="BE81" s="22">
        <v>5936.6507937217912</v>
      </c>
      <c r="BF81" s="22">
        <v>4876.9576342900009</v>
      </c>
      <c r="BG81" s="22">
        <v>4779.5146527799989</v>
      </c>
      <c r="BH81" s="22">
        <v>4947.7102883999996</v>
      </c>
      <c r="BI81" s="22">
        <v>5244.8455409399985</v>
      </c>
      <c r="BJ81" s="22">
        <v>5178.9213855099988</v>
      </c>
      <c r="BK81" s="22">
        <v>6677.7571170599986</v>
      </c>
      <c r="BL81" s="22">
        <v>7574.9613849700008</v>
      </c>
      <c r="BM81" s="22">
        <v>8265.3623069999994</v>
      </c>
      <c r="BN81" s="22">
        <v>7453.9812840799987</v>
      </c>
      <c r="BO81" s="22">
        <v>7511.7691916699987</v>
      </c>
      <c r="BP81" s="22">
        <v>7413.4555522700002</v>
      </c>
    </row>
    <row r="82" spans="1:68" ht="20.100000000000001" customHeight="1" x14ac:dyDescent="0.25">
      <c r="A82" s="20">
        <v>14111</v>
      </c>
      <c r="B82" s="21" t="s">
        <v>443</v>
      </c>
      <c r="C82" s="22">
        <v>0</v>
      </c>
      <c r="D82" s="22">
        <v>0</v>
      </c>
      <c r="E82" s="22">
        <v>0</v>
      </c>
      <c r="F82" s="22">
        <v>0</v>
      </c>
      <c r="G82" s="22">
        <v>0</v>
      </c>
      <c r="H82" s="22">
        <v>0</v>
      </c>
      <c r="I82" s="22">
        <v>0</v>
      </c>
      <c r="J82" s="22">
        <v>0</v>
      </c>
      <c r="K82" s="22">
        <v>0</v>
      </c>
      <c r="L82" s="22">
        <v>0</v>
      </c>
      <c r="M82" s="22">
        <v>0</v>
      </c>
      <c r="N82" s="22">
        <v>0</v>
      </c>
      <c r="O82" s="22">
        <v>0</v>
      </c>
      <c r="P82" s="22">
        <v>0</v>
      </c>
      <c r="Q82" s="22">
        <v>0</v>
      </c>
      <c r="R82" s="22">
        <v>0</v>
      </c>
      <c r="S82" s="22">
        <v>0</v>
      </c>
      <c r="T82" s="22">
        <v>0</v>
      </c>
      <c r="U82" s="22">
        <v>0</v>
      </c>
      <c r="V82" s="22">
        <v>0</v>
      </c>
      <c r="W82" s="22">
        <v>0</v>
      </c>
      <c r="X82" s="22">
        <v>0</v>
      </c>
      <c r="Y82" s="22">
        <v>0</v>
      </c>
      <c r="Z82" s="22">
        <v>0</v>
      </c>
      <c r="AA82" s="22">
        <v>0</v>
      </c>
      <c r="AB82" s="22">
        <v>0</v>
      </c>
      <c r="AC82" s="22">
        <v>0</v>
      </c>
      <c r="AD82" s="22">
        <v>0</v>
      </c>
      <c r="AE82" s="22">
        <v>0</v>
      </c>
      <c r="AF82" s="22">
        <v>0</v>
      </c>
      <c r="AG82" s="22">
        <v>0</v>
      </c>
      <c r="AH82" s="22">
        <v>0</v>
      </c>
      <c r="AI82" s="22">
        <v>0</v>
      </c>
      <c r="AJ82" s="22">
        <v>0</v>
      </c>
      <c r="AK82" s="22">
        <v>0</v>
      </c>
      <c r="AL82" s="22">
        <v>0</v>
      </c>
      <c r="AM82" s="22">
        <v>0</v>
      </c>
      <c r="AN82" s="22">
        <v>0</v>
      </c>
      <c r="AO82" s="22">
        <v>0</v>
      </c>
      <c r="AP82" s="22">
        <v>0</v>
      </c>
      <c r="AQ82" s="22">
        <v>0</v>
      </c>
      <c r="AR82" s="22">
        <v>0</v>
      </c>
      <c r="AS82" s="22">
        <v>0</v>
      </c>
      <c r="AT82" s="22">
        <v>0</v>
      </c>
      <c r="AU82" s="22">
        <v>0</v>
      </c>
      <c r="AV82" s="22">
        <v>0</v>
      </c>
      <c r="AW82" s="22">
        <v>0</v>
      </c>
      <c r="AX82" s="22">
        <v>0</v>
      </c>
      <c r="AY82" s="22">
        <v>0</v>
      </c>
      <c r="AZ82" s="22">
        <v>0</v>
      </c>
      <c r="BA82" s="22">
        <v>0</v>
      </c>
      <c r="BB82" s="22">
        <v>0</v>
      </c>
      <c r="BC82" s="22">
        <v>0</v>
      </c>
      <c r="BD82" s="22">
        <v>0</v>
      </c>
      <c r="BE82" s="22">
        <v>0</v>
      </c>
      <c r="BF82" s="22">
        <v>0</v>
      </c>
      <c r="BG82" s="22">
        <v>0</v>
      </c>
      <c r="BH82" s="22">
        <v>0</v>
      </c>
      <c r="BI82" s="22">
        <v>0</v>
      </c>
      <c r="BJ82" s="22">
        <v>0</v>
      </c>
      <c r="BK82" s="22">
        <v>0</v>
      </c>
      <c r="BL82" s="22">
        <v>0</v>
      </c>
      <c r="BM82" s="22">
        <v>0</v>
      </c>
      <c r="BN82" s="22">
        <v>0</v>
      </c>
      <c r="BO82" s="22">
        <v>0</v>
      </c>
      <c r="BP82" s="22">
        <v>0</v>
      </c>
    </row>
    <row r="83" spans="1:68" ht="20.100000000000001" customHeight="1" x14ac:dyDescent="0.25">
      <c r="A83" s="20">
        <v>14112</v>
      </c>
      <c r="B83" s="21" t="s">
        <v>444</v>
      </c>
      <c r="C83" s="22">
        <v>625.93985413214352</v>
      </c>
      <c r="D83" s="22">
        <v>768.57747767878914</v>
      </c>
      <c r="E83" s="22">
        <v>956.12019782477876</v>
      </c>
      <c r="F83" s="22">
        <v>954.39606848989774</v>
      </c>
      <c r="G83" s="22">
        <v>982.43269257059842</v>
      </c>
      <c r="H83" s="22">
        <v>1149.3245883263189</v>
      </c>
      <c r="I83" s="22">
        <v>1284.4248353539101</v>
      </c>
      <c r="J83" s="22">
        <v>1158.0559117460864</v>
      </c>
      <c r="K83" s="22">
        <v>1109.3151746344183</v>
      </c>
      <c r="L83" s="22">
        <v>979.99737606112922</v>
      </c>
      <c r="M83" s="22">
        <v>888.37549652966914</v>
      </c>
      <c r="N83" s="22">
        <v>775.76624670736885</v>
      </c>
      <c r="O83" s="22">
        <v>889.07686288611785</v>
      </c>
      <c r="P83" s="22">
        <v>1001.3282942499492</v>
      </c>
      <c r="Q83" s="22">
        <v>1234.6364539964243</v>
      </c>
      <c r="R83" s="22">
        <v>1355.2614668168605</v>
      </c>
      <c r="S83" s="22">
        <v>1534.9406759713736</v>
      </c>
      <c r="T83" s="22">
        <v>1650.5955349671751</v>
      </c>
      <c r="U83" s="22">
        <v>1687.6593903574162</v>
      </c>
      <c r="V83" s="22">
        <v>1604.8042855135047</v>
      </c>
      <c r="W83" s="22">
        <v>1722.4667653164515</v>
      </c>
      <c r="X83" s="22">
        <v>1879.8468370323392</v>
      </c>
      <c r="Y83" s="22">
        <v>1915.333078471147</v>
      </c>
      <c r="Z83" s="22">
        <v>1705.8219050413941</v>
      </c>
      <c r="AA83" s="22">
        <v>1552.3777117959266</v>
      </c>
      <c r="AB83" s="22">
        <v>1585.0584502642646</v>
      </c>
      <c r="AC83" s="22">
        <v>1597.9718285446602</v>
      </c>
      <c r="AD83" s="22">
        <v>1415.1855224607339</v>
      </c>
      <c r="AE83" s="22">
        <v>1492.8910270221718</v>
      </c>
      <c r="AF83" s="22">
        <v>1307.9319383554166</v>
      </c>
      <c r="AG83" s="22">
        <v>1118.2308549323343</v>
      </c>
      <c r="AH83" s="22">
        <v>885.83260333471594</v>
      </c>
      <c r="AI83" s="22">
        <v>842.49149894615903</v>
      </c>
      <c r="AJ83" s="22">
        <v>816.45913086682526</v>
      </c>
      <c r="AK83" s="22">
        <v>766.29678102188927</v>
      </c>
      <c r="AL83" s="22">
        <v>658.95898638110157</v>
      </c>
      <c r="AM83" s="22">
        <v>688.90537424507022</v>
      </c>
      <c r="AN83" s="22">
        <v>702.32080933130135</v>
      </c>
      <c r="AO83" s="22">
        <v>635.72930802000883</v>
      </c>
      <c r="AP83" s="22">
        <v>489.77138905389137</v>
      </c>
      <c r="AQ83" s="22">
        <v>422.95071527692221</v>
      </c>
      <c r="AR83" s="22">
        <v>296.58356301468643</v>
      </c>
      <c r="AS83" s="22">
        <v>270.71796568916568</v>
      </c>
      <c r="AT83" s="22">
        <v>318.00517412006229</v>
      </c>
      <c r="AU83" s="22">
        <v>399.65347411859494</v>
      </c>
      <c r="AV83" s="22">
        <v>730.51490506860091</v>
      </c>
      <c r="AW83" s="22">
        <v>1420.8576571619126</v>
      </c>
      <c r="AX83" s="22">
        <v>2485.7419388889693</v>
      </c>
      <c r="AY83" s="22">
        <v>3720.8811618224686</v>
      </c>
      <c r="AZ83" s="22">
        <v>5163.9992247886075</v>
      </c>
      <c r="BA83" s="22">
        <v>5879.7252452226139</v>
      </c>
      <c r="BB83" s="22">
        <v>5486.2062679809833</v>
      </c>
      <c r="BC83" s="22">
        <v>5825.685040544623</v>
      </c>
      <c r="BD83" s="22">
        <v>5742.365002822713</v>
      </c>
      <c r="BE83" s="22">
        <v>5936.6507937217912</v>
      </c>
      <c r="BF83" s="22">
        <v>4876.9576342900009</v>
      </c>
      <c r="BG83" s="22">
        <v>4779.5146527799989</v>
      </c>
      <c r="BH83" s="22">
        <v>4947.7102883999996</v>
      </c>
      <c r="BI83" s="22">
        <v>5244.8455409399985</v>
      </c>
      <c r="BJ83" s="22">
        <v>5178.9213855099988</v>
      </c>
      <c r="BK83" s="22">
        <v>6677.7571170599986</v>
      </c>
      <c r="BL83" s="22">
        <v>7574.9613849700008</v>
      </c>
      <c r="BM83" s="22">
        <v>8265.3623069999994</v>
      </c>
      <c r="BN83" s="22">
        <v>7453.9812840799987</v>
      </c>
      <c r="BO83" s="22">
        <v>7511.7691916699987</v>
      </c>
      <c r="BP83" s="22">
        <v>7413.4555522700002</v>
      </c>
    </row>
    <row r="84" spans="1:68" ht="20.100000000000001" customHeight="1" x14ac:dyDescent="0.25">
      <c r="A84" s="20">
        <v>14113</v>
      </c>
      <c r="B84" s="21" t="s">
        <v>438</v>
      </c>
      <c r="C84" s="22">
        <v>212.88113216044317</v>
      </c>
      <c r="D84" s="22">
        <v>189.25198452110499</v>
      </c>
      <c r="E84" s="22">
        <v>127.58687623478539</v>
      </c>
      <c r="F84" s="22">
        <v>163.70331329792577</v>
      </c>
      <c r="G84" s="22">
        <v>138.42658864745698</v>
      </c>
      <c r="H84" s="22">
        <v>49.342914466184205</v>
      </c>
      <c r="I84" s="22">
        <v>137.86407012102254</v>
      </c>
      <c r="J84" s="22">
        <v>47.360380259666918</v>
      </c>
      <c r="K84" s="22">
        <v>23.542426405609657</v>
      </c>
      <c r="L84" s="22">
        <v>93.348942853238313</v>
      </c>
      <c r="M84" s="22">
        <v>44.158158137227133</v>
      </c>
      <c r="N84" s="22">
        <v>23.22733722272034</v>
      </c>
      <c r="O84" s="22">
        <v>12.418177908195229</v>
      </c>
      <c r="P84" s="22">
        <v>53.908523052492995</v>
      </c>
      <c r="Q84" s="22">
        <v>17.764974442455905</v>
      </c>
      <c r="R84" s="22">
        <v>28.852649173642057</v>
      </c>
      <c r="S84" s="22">
        <v>3.6240935297214194</v>
      </c>
      <c r="T84" s="22">
        <v>-0.83491065791855656</v>
      </c>
      <c r="U84" s="22">
        <v>29.559032577128761</v>
      </c>
      <c r="V84" s="22">
        <v>24.636765130402011</v>
      </c>
      <c r="W84" s="22">
        <v>42.053497823882054</v>
      </c>
      <c r="X84" s="22">
        <v>-0.77655415921933812</v>
      </c>
      <c r="Y84" s="22">
        <v>31.739269827287387</v>
      </c>
      <c r="Z84" s="22">
        <v>0.20984811087953203</v>
      </c>
      <c r="AA84" s="22">
        <v>0.57200694267409702</v>
      </c>
      <c r="AB84" s="22">
        <v>0</v>
      </c>
      <c r="AC84" s="22">
        <v>0</v>
      </c>
      <c r="AD84" s="22">
        <v>0</v>
      </c>
      <c r="AE84" s="22">
        <v>0</v>
      </c>
      <c r="AF84" s="22">
        <v>0</v>
      </c>
      <c r="AG84" s="22">
        <v>0</v>
      </c>
      <c r="AH84" s="22">
        <v>0</v>
      </c>
      <c r="AI84" s="22">
        <v>0</v>
      </c>
      <c r="AJ84" s="22">
        <v>0</v>
      </c>
      <c r="AK84" s="22">
        <v>0</v>
      </c>
      <c r="AL84" s="22">
        <v>0</v>
      </c>
      <c r="AM84" s="22">
        <v>0</v>
      </c>
      <c r="AN84" s="22">
        <v>0</v>
      </c>
      <c r="AO84" s="22">
        <v>0</v>
      </c>
      <c r="AP84" s="22">
        <v>0</v>
      </c>
      <c r="AQ84" s="22">
        <v>0</v>
      </c>
      <c r="AR84" s="22">
        <v>0</v>
      </c>
      <c r="AS84" s="22">
        <v>0</v>
      </c>
      <c r="AT84" s="22">
        <v>0</v>
      </c>
      <c r="AU84" s="22">
        <v>0</v>
      </c>
      <c r="AV84" s="22">
        <v>0</v>
      </c>
      <c r="AW84" s="22">
        <v>0</v>
      </c>
      <c r="AX84" s="22">
        <v>0</v>
      </c>
      <c r="AY84" s="22">
        <v>0</v>
      </c>
      <c r="AZ84" s="22">
        <v>0</v>
      </c>
      <c r="BA84" s="22">
        <v>0</v>
      </c>
      <c r="BB84" s="22">
        <v>0</v>
      </c>
      <c r="BC84" s="22">
        <v>0</v>
      </c>
      <c r="BD84" s="22">
        <v>0</v>
      </c>
      <c r="BE84" s="22">
        <v>0</v>
      </c>
      <c r="BF84" s="22">
        <v>0</v>
      </c>
      <c r="BG84" s="22">
        <v>0</v>
      </c>
      <c r="BH84" s="22">
        <v>0</v>
      </c>
      <c r="BI84" s="22">
        <v>0</v>
      </c>
      <c r="BJ84" s="22">
        <v>0</v>
      </c>
      <c r="BK84" s="22">
        <v>0</v>
      </c>
      <c r="BL84" s="22">
        <v>0</v>
      </c>
      <c r="BM84" s="22">
        <v>0</v>
      </c>
      <c r="BN84" s="22">
        <v>0</v>
      </c>
      <c r="BO84" s="22">
        <v>0</v>
      </c>
      <c r="BP84" s="22">
        <v>0</v>
      </c>
    </row>
    <row r="85" spans="1:68" ht="20.100000000000001" customHeight="1" x14ac:dyDescent="0.25">
      <c r="A85" s="20">
        <v>1412</v>
      </c>
      <c r="B85" s="21" t="s">
        <v>445</v>
      </c>
      <c r="C85" s="22" t="s">
        <v>748</v>
      </c>
      <c r="D85" s="22" t="s">
        <v>748</v>
      </c>
      <c r="E85" s="22" t="s">
        <v>748</v>
      </c>
      <c r="F85" s="22" t="s">
        <v>748</v>
      </c>
      <c r="G85" s="22" t="s">
        <v>748</v>
      </c>
      <c r="H85" s="22" t="s">
        <v>748</v>
      </c>
      <c r="I85" s="22" t="s">
        <v>748</v>
      </c>
      <c r="J85" s="22" t="s">
        <v>748</v>
      </c>
      <c r="K85" s="22" t="s">
        <v>748</v>
      </c>
      <c r="L85" s="22" t="s">
        <v>748</v>
      </c>
      <c r="M85" s="22" t="s">
        <v>748</v>
      </c>
      <c r="N85" s="22" t="s">
        <v>748</v>
      </c>
      <c r="O85" s="22" t="s">
        <v>748</v>
      </c>
      <c r="P85" s="22" t="s">
        <v>748</v>
      </c>
      <c r="Q85" s="22" t="s">
        <v>748</v>
      </c>
      <c r="R85" s="22" t="s">
        <v>748</v>
      </c>
      <c r="S85" s="22" t="s">
        <v>748</v>
      </c>
      <c r="T85" s="22" t="s">
        <v>748</v>
      </c>
      <c r="U85" s="22" t="s">
        <v>748</v>
      </c>
      <c r="V85" s="22" t="s">
        <v>748</v>
      </c>
      <c r="W85" s="22" t="s">
        <v>748</v>
      </c>
      <c r="X85" s="22" t="s">
        <v>748</v>
      </c>
      <c r="Y85" s="22" t="s">
        <v>748</v>
      </c>
      <c r="Z85" s="22" t="s">
        <v>748</v>
      </c>
      <c r="AA85" s="22" t="s">
        <v>748</v>
      </c>
      <c r="AB85" s="22" t="s">
        <v>748</v>
      </c>
      <c r="AC85" s="22" t="s">
        <v>748</v>
      </c>
      <c r="AD85" s="22" t="s">
        <v>748</v>
      </c>
      <c r="AE85" s="22" t="s">
        <v>748</v>
      </c>
      <c r="AF85" s="22" t="s">
        <v>748</v>
      </c>
      <c r="AG85" s="22" t="s">
        <v>748</v>
      </c>
      <c r="AH85" s="22" t="s">
        <v>748</v>
      </c>
      <c r="AI85" s="22" t="s">
        <v>748</v>
      </c>
      <c r="AJ85" s="22" t="s">
        <v>748</v>
      </c>
      <c r="AK85" s="22" t="s">
        <v>748</v>
      </c>
      <c r="AL85" s="22" t="s">
        <v>748</v>
      </c>
      <c r="AM85" s="22" t="s">
        <v>748</v>
      </c>
      <c r="AN85" s="22" t="s">
        <v>748</v>
      </c>
      <c r="AO85" s="22" t="s">
        <v>748</v>
      </c>
      <c r="AP85" s="22" t="s">
        <v>748</v>
      </c>
      <c r="AQ85" s="22">
        <v>235.10758229259289</v>
      </c>
      <c r="AR85" s="22">
        <v>1405.8694396600993</v>
      </c>
      <c r="AS85" s="22">
        <v>408.74734288293411</v>
      </c>
      <c r="AT85" s="22">
        <v>1249.8018541943736</v>
      </c>
      <c r="AU85" s="22">
        <v>544.04816906635756</v>
      </c>
      <c r="AV85" s="22">
        <v>1702.7527156841509</v>
      </c>
      <c r="AW85" s="22">
        <v>1703.8064462126242</v>
      </c>
      <c r="AX85" s="22">
        <v>1747.927897406867</v>
      </c>
      <c r="AY85" s="22">
        <v>487.99564165425676</v>
      </c>
      <c r="AZ85" s="22">
        <v>2372.8547626477261</v>
      </c>
      <c r="BA85" s="22">
        <v>2091.9661887028292</v>
      </c>
      <c r="BB85" s="22">
        <v>1323.6895520451878</v>
      </c>
      <c r="BC85" s="22">
        <v>343.05634483999995</v>
      </c>
      <c r="BD85" s="22">
        <v>4092.9721283799995</v>
      </c>
      <c r="BE85" s="22">
        <v>922.95094768999991</v>
      </c>
      <c r="BF85" s="22">
        <v>1040.80087774</v>
      </c>
      <c r="BG85" s="22">
        <v>519.55814310999995</v>
      </c>
      <c r="BH85" s="22">
        <v>2819.2047708699993</v>
      </c>
      <c r="BI85" s="22">
        <v>1141.3758319399999</v>
      </c>
      <c r="BJ85" s="22">
        <v>1296.1890487300004</v>
      </c>
      <c r="BK85" s="22">
        <v>489.58898405000002</v>
      </c>
      <c r="BL85" s="22">
        <v>2502.9713811500001</v>
      </c>
      <c r="BM85" s="22">
        <v>1836.2644142300001</v>
      </c>
      <c r="BN85" s="22">
        <v>1551.6706088400001</v>
      </c>
      <c r="BO85" s="22">
        <v>738.78020868999988</v>
      </c>
      <c r="BP85" s="22">
        <v>2462.6499268699999</v>
      </c>
    </row>
    <row r="86" spans="1:68" ht="20.100000000000001" customHeight="1" x14ac:dyDescent="0.25">
      <c r="A86" s="20">
        <v>1413</v>
      </c>
      <c r="B86" s="21" t="s">
        <v>446</v>
      </c>
      <c r="C86" s="22" t="s">
        <v>748</v>
      </c>
      <c r="D86" s="22" t="s">
        <v>748</v>
      </c>
      <c r="E86" s="22" t="s">
        <v>748</v>
      </c>
      <c r="F86" s="22" t="s">
        <v>748</v>
      </c>
      <c r="G86" s="22" t="s">
        <v>748</v>
      </c>
      <c r="H86" s="22" t="s">
        <v>748</v>
      </c>
      <c r="I86" s="22" t="s">
        <v>748</v>
      </c>
      <c r="J86" s="22" t="s">
        <v>748</v>
      </c>
      <c r="K86" s="22" t="s">
        <v>748</v>
      </c>
      <c r="L86" s="22" t="s">
        <v>748</v>
      </c>
      <c r="M86" s="22" t="s">
        <v>748</v>
      </c>
      <c r="N86" s="22" t="s">
        <v>748</v>
      </c>
      <c r="O86" s="22" t="s">
        <v>748</v>
      </c>
      <c r="P86" s="22" t="s">
        <v>748</v>
      </c>
      <c r="Q86" s="22" t="s">
        <v>748</v>
      </c>
      <c r="R86" s="22" t="s">
        <v>748</v>
      </c>
      <c r="S86" s="22" t="s">
        <v>748</v>
      </c>
      <c r="T86" s="22" t="s">
        <v>748</v>
      </c>
      <c r="U86" s="22" t="s">
        <v>748</v>
      </c>
      <c r="V86" s="22" t="s">
        <v>748</v>
      </c>
      <c r="W86" s="22" t="s">
        <v>748</v>
      </c>
      <c r="X86" s="22" t="s">
        <v>748</v>
      </c>
      <c r="Y86" s="22" t="s">
        <v>748</v>
      </c>
      <c r="Z86" s="22" t="s">
        <v>748</v>
      </c>
      <c r="AA86" s="22" t="s">
        <v>748</v>
      </c>
      <c r="AB86" s="22" t="s">
        <v>748</v>
      </c>
      <c r="AC86" s="22" t="s">
        <v>748</v>
      </c>
      <c r="AD86" s="22" t="s">
        <v>748</v>
      </c>
      <c r="AE86" s="22" t="s">
        <v>748</v>
      </c>
      <c r="AF86" s="22" t="s">
        <v>748</v>
      </c>
      <c r="AG86" s="22" t="s">
        <v>748</v>
      </c>
      <c r="AH86" s="22" t="s">
        <v>748</v>
      </c>
      <c r="AI86" s="22" t="s">
        <v>748</v>
      </c>
      <c r="AJ86" s="22" t="s">
        <v>748</v>
      </c>
      <c r="AK86" s="22" t="s">
        <v>748</v>
      </c>
      <c r="AL86" s="22" t="s">
        <v>748</v>
      </c>
      <c r="AM86" s="22" t="s">
        <v>748</v>
      </c>
      <c r="AN86" s="22" t="s">
        <v>748</v>
      </c>
      <c r="AO86" s="22" t="s">
        <v>748</v>
      </c>
      <c r="AP86" s="22" t="s">
        <v>748</v>
      </c>
      <c r="AQ86" s="22">
        <v>0</v>
      </c>
      <c r="AR86" s="22">
        <v>0</v>
      </c>
      <c r="AS86" s="22">
        <v>0</v>
      </c>
      <c r="AT86" s="22">
        <v>0</v>
      </c>
      <c r="AU86" s="22">
        <v>0</v>
      </c>
      <c r="AV86" s="22">
        <v>0</v>
      </c>
      <c r="AW86" s="22">
        <v>0</v>
      </c>
      <c r="AX86" s="22">
        <v>0</v>
      </c>
      <c r="AY86" s="22">
        <v>0</v>
      </c>
      <c r="AZ86" s="22">
        <v>0</v>
      </c>
      <c r="BA86" s="22">
        <v>0</v>
      </c>
      <c r="BB86" s="22">
        <v>0</v>
      </c>
      <c r="BC86" s="22">
        <v>0</v>
      </c>
      <c r="BD86" s="22">
        <v>0</v>
      </c>
      <c r="BE86" s="22">
        <v>0</v>
      </c>
      <c r="BF86" s="22">
        <v>0</v>
      </c>
      <c r="BG86" s="22">
        <v>0</v>
      </c>
      <c r="BH86" s="22">
        <v>0</v>
      </c>
      <c r="BI86" s="22">
        <v>0</v>
      </c>
      <c r="BJ86" s="22">
        <v>0</v>
      </c>
      <c r="BK86" s="22">
        <v>0</v>
      </c>
      <c r="BL86" s="22">
        <v>0</v>
      </c>
      <c r="BM86" s="22">
        <v>0</v>
      </c>
      <c r="BN86" s="22">
        <v>0</v>
      </c>
      <c r="BO86" s="22">
        <v>0</v>
      </c>
      <c r="BP86" s="22">
        <v>0</v>
      </c>
    </row>
    <row r="87" spans="1:68" ht="20.100000000000001" customHeight="1" x14ac:dyDescent="0.25">
      <c r="A87" s="20">
        <v>1414</v>
      </c>
      <c r="B87" s="21" t="s">
        <v>447</v>
      </c>
      <c r="C87" s="22" t="s">
        <v>748</v>
      </c>
      <c r="D87" s="22" t="s">
        <v>748</v>
      </c>
      <c r="E87" s="22" t="s">
        <v>748</v>
      </c>
      <c r="F87" s="22" t="s">
        <v>748</v>
      </c>
      <c r="G87" s="22" t="s">
        <v>748</v>
      </c>
      <c r="H87" s="22" t="s">
        <v>748</v>
      </c>
      <c r="I87" s="22" t="s">
        <v>748</v>
      </c>
      <c r="J87" s="22" t="s">
        <v>748</v>
      </c>
      <c r="K87" s="22" t="s">
        <v>748</v>
      </c>
      <c r="L87" s="22" t="s">
        <v>748</v>
      </c>
      <c r="M87" s="22" t="s">
        <v>748</v>
      </c>
      <c r="N87" s="22" t="s">
        <v>748</v>
      </c>
      <c r="O87" s="22" t="s">
        <v>748</v>
      </c>
      <c r="P87" s="22" t="s">
        <v>748</v>
      </c>
      <c r="Q87" s="22" t="s">
        <v>748</v>
      </c>
      <c r="R87" s="22" t="s">
        <v>748</v>
      </c>
      <c r="S87" s="22" t="s">
        <v>748</v>
      </c>
      <c r="T87" s="22" t="s">
        <v>748</v>
      </c>
      <c r="U87" s="22" t="s">
        <v>748</v>
      </c>
      <c r="V87" s="22" t="s">
        <v>748</v>
      </c>
      <c r="W87" s="22" t="s">
        <v>748</v>
      </c>
      <c r="X87" s="22" t="s">
        <v>748</v>
      </c>
      <c r="Y87" s="22" t="s">
        <v>748</v>
      </c>
      <c r="Z87" s="22" t="s">
        <v>748</v>
      </c>
      <c r="AA87" s="22" t="s">
        <v>748</v>
      </c>
      <c r="AB87" s="22" t="s">
        <v>748</v>
      </c>
      <c r="AC87" s="22" t="s">
        <v>748</v>
      </c>
      <c r="AD87" s="22" t="s">
        <v>748</v>
      </c>
      <c r="AE87" s="22" t="s">
        <v>748</v>
      </c>
      <c r="AF87" s="22" t="s">
        <v>748</v>
      </c>
      <c r="AG87" s="22" t="s">
        <v>748</v>
      </c>
      <c r="AH87" s="22" t="s">
        <v>748</v>
      </c>
      <c r="AI87" s="22" t="s">
        <v>748</v>
      </c>
      <c r="AJ87" s="22" t="s">
        <v>748</v>
      </c>
      <c r="AK87" s="22" t="s">
        <v>748</v>
      </c>
      <c r="AL87" s="22" t="s">
        <v>748</v>
      </c>
      <c r="AM87" s="22" t="s">
        <v>748</v>
      </c>
      <c r="AN87" s="22" t="s">
        <v>748</v>
      </c>
      <c r="AO87" s="22" t="s">
        <v>748</v>
      </c>
      <c r="AP87" s="22" t="s">
        <v>748</v>
      </c>
      <c r="AQ87" s="22">
        <v>0</v>
      </c>
      <c r="AR87" s="22">
        <v>0</v>
      </c>
      <c r="AS87" s="22">
        <v>0</v>
      </c>
      <c r="AT87" s="22">
        <v>0</v>
      </c>
      <c r="AU87" s="22">
        <v>0</v>
      </c>
      <c r="AV87" s="22">
        <v>0</v>
      </c>
      <c r="AW87" s="22">
        <v>0</v>
      </c>
      <c r="AX87" s="22">
        <v>0</v>
      </c>
      <c r="AY87" s="22">
        <v>0</v>
      </c>
      <c r="AZ87" s="22">
        <v>0</v>
      </c>
      <c r="BA87" s="22">
        <v>0</v>
      </c>
      <c r="BB87" s="22">
        <v>0</v>
      </c>
      <c r="BC87" s="22">
        <v>0</v>
      </c>
      <c r="BD87" s="22">
        <v>0</v>
      </c>
      <c r="BE87" s="22">
        <v>0</v>
      </c>
      <c r="BF87" s="22">
        <v>0</v>
      </c>
      <c r="BG87" s="22">
        <v>0</v>
      </c>
      <c r="BH87" s="22">
        <v>0</v>
      </c>
      <c r="BI87" s="22">
        <v>0</v>
      </c>
      <c r="BJ87" s="22">
        <v>0</v>
      </c>
      <c r="BK87" s="22">
        <v>0</v>
      </c>
      <c r="BL87" s="22">
        <v>0</v>
      </c>
      <c r="BM87" s="22">
        <v>0</v>
      </c>
      <c r="BN87" s="22">
        <v>0</v>
      </c>
      <c r="BO87" s="22">
        <v>0</v>
      </c>
      <c r="BP87" s="22">
        <v>0</v>
      </c>
    </row>
    <row r="88" spans="1:68" ht="20.100000000000001" customHeight="1" x14ac:dyDescent="0.25">
      <c r="A88" s="20">
        <v>1415</v>
      </c>
      <c r="B88" s="21" t="s">
        <v>448</v>
      </c>
      <c r="C88" s="22" t="s">
        <v>748</v>
      </c>
      <c r="D88" s="22" t="s">
        <v>748</v>
      </c>
      <c r="E88" s="22" t="s">
        <v>748</v>
      </c>
      <c r="F88" s="22" t="s">
        <v>748</v>
      </c>
      <c r="G88" s="22" t="s">
        <v>748</v>
      </c>
      <c r="H88" s="22" t="s">
        <v>748</v>
      </c>
      <c r="I88" s="22" t="s">
        <v>748</v>
      </c>
      <c r="J88" s="22" t="s">
        <v>748</v>
      </c>
      <c r="K88" s="22" t="s">
        <v>748</v>
      </c>
      <c r="L88" s="22" t="s">
        <v>748</v>
      </c>
      <c r="M88" s="22" t="s">
        <v>748</v>
      </c>
      <c r="N88" s="22" t="s">
        <v>748</v>
      </c>
      <c r="O88" s="22" t="s">
        <v>748</v>
      </c>
      <c r="P88" s="22" t="s">
        <v>748</v>
      </c>
      <c r="Q88" s="22" t="s">
        <v>748</v>
      </c>
      <c r="R88" s="22" t="s">
        <v>748</v>
      </c>
      <c r="S88" s="22" t="s">
        <v>748</v>
      </c>
      <c r="T88" s="22" t="s">
        <v>748</v>
      </c>
      <c r="U88" s="22" t="s">
        <v>748</v>
      </c>
      <c r="V88" s="22" t="s">
        <v>748</v>
      </c>
      <c r="W88" s="22" t="s">
        <v>748</v>
      </c>
      <c r="X88" s="22" t="s">
        <v>748</v>
      </c>
      <c r="Y88" s="22" t="s">
        <v>748</v>
      </c>
      <c r="Z88" s="22" t="s">
        <v>748</v>
      </c>
      <c r="AA88" s="22" t="s">
        <v>748</v>
      </c>
      <c r="AB88" s="22" t="s">
        <v>748</v>
      </c>
      <c r="AC88" s="22" t="s">
        <v>748</v>
      </c>
      <c r="AD88" s="22" t="s">
        <v>748</v>
      </c>
      <c r="AE88" s="22" t="s">
        <v>748</v>
      </c>
      <c r="AF88" s="22" t="s">
        <v>748</v>
      </c>
      <c r="AG88" s="22" t="s">
        <v>748</v>
      </c>
      <c r="AH88" s="22" t="s">
        <v>748</v>
      </c>
      <c r="AI88" s="22" t="s">
        <v>748</v>
      </c>
      <c r="AJ88" s="22" t="s">
        <v>748</v>
      </c>
      <c r="AK88" s="22" t="s">
        <v>748</v>
      </c>
      <c r="AL88" s="22" t="s">
        <v>748</v>
      </c>
      <c r="AM88" s="22" t="s">
        <v>748</v>
      </c>
      <c r="AN88" s="22" t="s">
        <v>748</v>
      </c>
      <c r="AO88" s="22" t="s">
        <v>748</v>
      </c>
      <c r="AP88" s="22" t="s">
        <v>748</v>
      </c>
      <c r="AQ88" s="22">
        <v>301.11973244146873</v>
      </c>
      <c r="AR88" s="22">
        <v>129.61453464283201</v>
      </c>
      <c r="AS88" s="22">
        <v>251.99586712873361</v>
      </c>
      <c r="AT88" s="22">
        <v>793.2790417069657</v>
      </c>
      <c r="AU88" s="22">
        <v>187.38678831452378</v>
      </c>
      <c r="AV88" s="22">
        <v>208.18648941408611</v>
      </c>
      <c r="AW88" s="22">
        <v>19040.385772359554</v>
      </c>
      <c r="AX88" s="22">
        <v>4025.8694215185019</v>
      </c>
      <c r="AY88" s="22">
        <v>2885.7397026141957</v>
      </c>
      <c r="AZ88" s="22">
        <v>475.96278121159077</v>
      </c>
      <c r="BA88" s="22">
        <v>796.16325414368248</v>
      </c>
      <c r="BB88" s="22">
        <v>1075.6010158605309</v>
      </c>
      <c r="BC88" s="22">
        <v>663.90960441000175</v>
      </c>
      <c r="BD88" s="22">
        <v>371.54187969000054</v>
      </c>
      <c r="BE88" s="22">
        <v>396.39422396000003</v>
      </c>
      <c r="BF88" s="22">
        <v>1766.1596374100018</v>
      </c>
      <c r="BG88" s="22">
        <v>552.3420233400002</v>
      </c>
      <c r="BH88" s="22">
        <v>680.9161394099998</v>
      </c>
      <c r="BI88" s="22">
        <v>458.38069692999937</v>
      </c>
      <c r="BJ88" s="22">
        <v>3952.2293161400003</v>
      </c>
      <c r="BK88" s="22">
        <v>963.55930136270524</v>
      </c>
      <c r="BL88" s="22">
        <v>1351.2569697606982</v>
      </c>
      <c r="BM88" s="22">
        <v>1525.9754508511705</v>
      </c>
      <c r="BN88" s="22">
        <v>281.30136345542621</v>
      </c>
      <c r="BO88" s="22">
        <v>613.0388065700007</v>
      </c>
      <c r="BP88" s="22">
        <v>2378.3959359000023</v>
      </c>
    </row>
    <row r="89" spans="1:68" ht="20.100000000000001" customHeight="1" x14ac:dyDescent="0.25">
      <c r="A89" s="20">
        <v>1416</v>
      </c>
      <c r="B89" s="21" t="s">
        <v>449</v>
      </c>
      <c r="C89" s="22" t="s">
        <v>748</v>
      </c>
      <c r="D89" s="22" t="s">
        <v>748</v>
      </c>
      <c r="E89" s="22" t="s">
        <v>748</v>
      </c>
      <c r="F89" s="22" t="s">
        <v>748</v>
      </c>
      <c r="G89" s="22" t="s">
        <v>748</v>
      </c>
      <c r="H89" s="22" t="s">
        <v>748</v>
      </c>
      <c r="I89" s="22" t="s">
        <v>748</v>
      </c>
      <c r="J89" s="22" t="s">
        <v>748</v>
      </c>
      <c r="K89" s="22" t="s">
        <v>748</v>
      </c>
      <c r="L89" s="22" t="s">
        <v>748</v>
      </c>
      <c r="M89" s="22" t="s">
        <v>748</v>
      </c>
      <c r="N89" s="22" t="s">
        <v>748</v>
      </c>
      <c r="O89" s="22" t="s">
        <v>748</v>
      </c>
      <c r="P89" s="22" t="s">
        <v>748</v>
      </c>
      <c r="Q89" s="22" t="s">
        <v>748</v>
      </c>
      <c r="R89" s="22" t="s">
        <v>748</v>
      </c>
      <c r="S89" s="22" t="s">
        <v>748</v>
      </c>
      <c r="T89" s="22" t="s">
        <v>748</v>
      </c>
      <c r="U89" s="22" t="s">
        <v>748</v>
      </c>
      <c r="V89" s="22" t="s">
        <v>748</v>
      </c>
      <c r="W89" s="22" t="s">
        <v>748</v>
      </c>
      <c r="X89" s="22" t="s">
        <v>748</v>
      </c>
      <c r="Y89" s="22" t="s">
        <v>748</v>
      </c>
      <c r="Z89" s="22" t="s">
        <v>748</v>
      </c>
      <c r="AA89" s="22" t="s">
        <v>748</v>
      </c>
      <c r="AB89" s="22" t="s">
        <v>748</v>
      </c>
      <c r="AC89" s="22" t="s">
        <v>748</v>
      </c>
      <c r="AD89" s="22" t="s">
        <v>748</v>
      </c>
      <c r="AE89" s="22" t="s">
        <v>748</v>
      </c>
      <c r="AF89" s="22" t="s">
        <v>748</v>
      </c>
      <c r="AG89" s="22" t="s">
        <v>748</v>
      </c>
      <c r="AH89" s="22" t="s">
        <v>748</v>
      </c>
      <c r="AI89" s="22" t="s">
        <v>748</v>
      </c>
      <c r="AJ89" s="22" t="s">
        <v>748</v>
      </c>
      <c r="AK89" s="22" t="s">
        <v>748</v>
      </c>
      <c r="AL89" s="22" t="s">
        <v>748</v>
      </c>
      <c r="AM89" s="22" t="s">
        <v>748</v>
      </c>
      <c r="AN89" s="22" t="s">
        <v>748</v>
      </c>
      <c r="AO89" s="22" t="s">
        <v>748</v>
      </c>
      <c r="AP89" s="22" t="s">
        <v>748</v>
      </c>
      <c r="AQ89" s="22">
        <v>0</v>
      </c>
      <c r="AR89" s="22">
        <v>0</v>
      </c>
      <c r="AS89" s="22">
        <v>0</v>
      </c>
      <c r="AT89" s="22">
        <v>0</v>
      </c>
      <c r="AU89" s="22">
        <v>0</v>
      </c>
      <c r="AV89" s="22">
        <v>0</v>
      </c>
      <c r="AW89" s="22">
        <v>0</v>
      </c>
      <c r="AX89" s="22">
        <v>0</v>
      </c>
      <c r="AY89" s="22">
        <v>0</v>
      </c>
      <c r="AZ89" s="22">
        <v>0</v>
      </c>
      <c r="BA89" s="22">
        <v>0</v>
      </c>
      <c r="BB89" s="22">
        <v>0</v>
      </c>
      <c r="BC89" s="22">
        <v>0</v>
      </c>
      <c r="BD89" s="22">
        <v>0</v>
      </c>
      <c r="BE89" s="22">
        <v>0</v>
      </c>
      <c r="BF89" s="22">
        <v>0</v>
      </c>
      <c r="BG89" s="22">
        <v>0</v>
      </c>
      <c r="BH89" s="22">
        <v>0</v>
      </c>
      <c r="BI89" s="22">
        <v>0</v>
      </c>
      <c r="BJ89" s="22">
        <v>0</v>
      </c>
      <c r="BK89" s="22">
        <v>0</v>
      </c>
      <c r="BL89" s="22">
        <v>0</v>
      </c>
      <c r="BM89" s="22">
        <v>0</v>
      </c>
      <c r="BN89" s="22">
        <v>0</v>
      </c>
      <c r="BO89" s="22">
        <v>0</v>
      </c>
      <c r="BP89" s="22">
        <v>0</v>
      </c>
    </row>
    <row r="90" spans="1:68" ht="20.100000000000001" customHeight="1" x14ac:dyDescent="0.25">
      <c r="A90" s="27">
        <v>142</v>
      </c>
      <c r="B90" s="28" t="s">
        <v>450</v>
      </c>
      <c r="C90" s="50" t="s">
        <v>748</v>
      </c>
      <c r="D90" s="50" t="s">
        <v>748</v>
      </c>
      <c r="E90" s="50" t="s">
        <v>748</v>
      </c>
      <c r="F90" s="50" t="s">
        <v>748</v>
      </c>
      <c r="G90" s="50" t="s">
        <v>748</v>
      </c>
      <c r="H90" s="50" t="s">
        <v>748</v>
      </c>
      <c r="I90" s="50" t="s">
        <v>748</v>
      </c>
      <c r="J90" s="50" t="s">
        <v>748</v>
      </c>
      <c r="K90" s="50" t="s">
        <v>748</v>
      </c>
      <c r="L90" s="50" t="s">
        <v>748</v>
      </c>
      <c r="M90" s="50" t="s">
        <v>748</v>
      </c>
      <c r="N90" s="50" t="s">
        <v>748</v>
      </c>
      <c r="O90" s="50" t="s">
        <v>748</v>
      </c>
      <c r="P90" s="50" t="s">
        <v>748</v>
      </c>
      <c r="Q90" s="50" t="s">
        <v>748</v>
      </c>
      <c r="R90" s="50" t="s">
        <v>748</v>
      </c>
      <c r="S90" s="50" t="s">
        <v>748</v>
      </c>
      <c r="T90" s="50" t="s">
        <v>748</v>
      </c>
      <c r="U90" s="50" t="s">
        <v>748</v>
      </c>
      <c r="V90" s="50" t="s">
        <v>748</v>
      </c>
      <c r="W90" s="50" t="s">
        <v>748</v>
      </c>
      <c r="X90" s="50" t="s">
        <v>748</v>
      </c>
      <c r="Y90" s="50" t="s">
        <v>748</v>
      </c>
      <c r="Z90" s="50" t="s">
        <v>748</v>
      </c>
      <c r="AA90" s="50" t="s">
        <v>748</v>
      </c>
      <c r="AB90" s="50" t="s">
        <v>748</v>
      </c>
      <c r="AC90" s="50" t="s">
        <v>748</v>
      </c>
      <c r="AD90" s="50" t="s">
        <v>748</v>
      </c>
      <c r="AE90" s="50" t="s">
        <v>748</v>
      </c>
      <c r="AF90" s="50" t="s">
        <v>748</v>
      </c>
      <c r="AG90" s="50" t="s">
        <v>748</v>
      </c>
      <c r="AH90" s="50" t="s">
        <v>748</v>
      </c>
      <c r="AI90" s="50" t="s">
        <v>748</v>
      </c>
      <c r="AJ90" s="50" t="s">
        <v>748</v>
      </c>
      <c r="AK90" s="50" t="s">
        <v>748</v>
      </c>
      <c r="AL90" s="50" t="s">
        <v>748</v>
      </c>
      <c r="AM90" s="50" t="s">
        <v>748</v>
      </c>
      <c r="AN90" s="50" t="s">
        <v>748</v>
      </c>
      <c r="AO90" s="50" t="s">
        <v>748</v>
      </c>
      <c r="AP90" s="50" t="s">
        <v>748</v>
      </c>
      <c r="AQ90" s="50" t="s">
        <v>748</v>
      </c>
      <c r="AR90" s="50" t="s">
        <v>748</v>
      </c>
      <c r="AS90" s="50" t="s">
        <v>748</v>
      </c>
      <c r="AT90" s="50" t="s">
        <v>748</v>
      </c>
      <c r="AU90" s="50" t="s">
        <v>748</v>
      </c>
      <c r="AV90" s="50" t="s">
        <v>748</v>
      </c>
      <c r="AW90" s="50" t="s">
        <v>748</v>
      </c>
      <c r="AX90" s="50" t="s">
        <v>748</v>
      </c>
      <c r="AY90" s="50">
        <v>6925.6500628797585</v>
      </c>
      <c r="AZ90" s="50">
        <v>7709.7437873606659</v>
      </c>
      <c r="BA90" s="50">
        <v>8199.1341276683634</v>
      </c>
      <c r="BB90" s="50">
        <v>8375.07420418121</v>
      </c>
      <c r="BC90" s="50">
        <v>7820.8809813299995</v>
      </c>
      <c r="BD90" s="50">
        <v>8348.399766210001</v>
      </c>
      <c r="BE90" s="50">
        <v>8314.1256409899997</v>
      </c>
      <c r="BF90" s="50">
        <v>8789.5335817699997</v>
      </c>
      <c r="BG90" s="50">
        <v>8768.6560938741677</v>
      </c>
      <c r="BH90" s="50">
        <v>9786.5371007220801</v>
      </c>
      <c r="BI90" s="50">
        <v>10229.672969175575</v>
      </c>
      <c r="BJ90" s="50">
        <v>10401.803110678178</v>
      </c>
      <c r="BK90" s="50">
        <v>9477.8084454199998</v>
      </c>
      <c r="BL90" s="50">
        <v>9956.9970852400002</v>
      </c>
      <c r="BM90" s="50">
        <v>10655.966026069998</v>
      </c>
      <c r="BN90" s="50">
        <v>10467.115407250003</v>
      </c>
      <c r="BO90" s="50">
        <v>10251.484147919997</v>
      </c>
      <c r="BP90" s="50">
        <v>10997.780685859998</v>
      </c>
    </row>
    <row r="91" spans="1:68" ht="20.100000000000001" customHeight="1" x14ac:dyDescent="0.25">
      <c r="A91" s="20">
        <v>1421</v>
      </c>
      <c r="B91" s="21" t="s">
        <v>451</v>
      </c>
      <c r="C91" s="22" t="s">
        <v>748</v>
      </c>
      <c r="D91" s="22" t="s">
        <v>748</v>
      </c>
      <c r="E91" s="22" t="s">
        <v>748</v>
      </c>
      <c r="F91" s="22" t="s">
        <v>748</v>
      </c>
      <c r="G91" s="22" t="s">
        <v>748</v>
      </c>
      <c r="H91" s="22" t="s">
        <v>748</v>
      </c>
      <c r="I91" s="22" t="s">
        <v>748</v>
      </c>
      <c r="J91" s="22" t="s">
        <v>748</v>
      </c>
      <c r="K91" s="22" t="s">
        <v>748</v>
      </c>
      <c r="L91" s="22" t="s">
        <v>748</v>
      </c>
      <c r="M91" s="22" t="s">
        <v>748</v>
      </c>
      <c r="N91" s="22" t="s">
        <v>748</v>
      </c>
      <c r="O91" s="22" t="s">
        <v>748</v>
      </c>
      <c r="P91" s="22" t="s">
        <v>748</v>
      </c>
      <c r="Q91" s="22" t="s">
        <v>748</v>
      </c>
      <c r="R91" s="22" t="s">
        <v>748</v>
      </c>
      <c r="S91" s="22" t="s">
        <v>748</v>
      </c>
      <c r="T91" s="22" t="s">
        <v>748</v>
      </c>
      <c r="U91" s="22" t="s">
        <v>748</v>
      </c>
      <c r="V91" s="22" t="s">
        <v>748</v>
      </c>
      <c r="W91" s="22" t="s">
        <v>748</v>
      </c>
      <c r="X91" s="22" t="s">
        <v>748</v>
      </c>
      <c r="Y91" s="22" t="s">
        <v>748</v>
      </c>
      <c r="Z91" s="22" t="s">
        <v>748</v>
      </c>
      <c r="AA91" s="22" t="s">
        <v>748</v>
      </c>
      <c r="AB91" s="22" t="s">
        <v>748</v>
      </c>
      <c r="AC91" s="22" t="s">
        <v>748</v>
      </c>
      <c r="AD91" s="22" t="s">
        <v>748</v>
      </c>
      <c r="AE91" s="22" t="s">
        <v>748</v>
      </c>
      <c r="AF91" s="22" t="s">
        <v>748</v>
      </c>
      <c r="AG91" s="22" t="s">
        <v>748</v>
      </c>
      <c r="AH91" s="22" t="s">
        <v>748</v>
      </c>
      <c r="AI91" s="22" t="s">
        <v>748</v>
      </c>
      <c r="AJ91" s="22" t="s">
        <v>748</v>
      </c>
      <c r="AK91" s="22" t="s">
        <v>748</v>
      </c>
      <c r="AL91" s="22" t="s">
        <v>748</v>
      </c>
      <c r="AM91" s="22" t="s">
        <v>748</v>
      </c>
      <c r="AN91" s="22" t="s">
        <v>748</v>
      </c>
      <c r="AO91" s="22" t="s">
        <v>748</v>
      </c>
      <c r="AP91" s="22" t="s">
        <v>748</v>
      </c>
      <c r="AQ91" s="22" t="s">
        <v>748</v>
      </c>
      <c r="AR91" s="22" t="s">
        <v>748</v>
      </c>
      <c r="AS91" s="22" t="s">
        <v>748</v>
      </c>
      <c r="AT91" s="22" t="s">
        <v>748</v>
      </c>
      <c r="AU91" s="22" t="s">
        <v>748</v>
      </c>
      <c r="AV91" s="22" t="s">
        <v>748</v>
      </c>
      <c r="AW91" s="22" t="s">
        <v>748</v>
      </c>
      <c r="AX91" s="22" t="s">
        <v>748</v>
      </c>
      <c r="AY91" s="22">
        <v>0</v>
      </c>
      <c r="AZ91" s="22">
        <v>0</v>
      </c>
      <c r="BA91" s="22">
        <v>0</v>
      </c>
      <c r="BB91" s="22">
        <v>0</v>
      </c>
      <c r="BC91" s="22">
        <v>0</v>
      </c>
      <c r="BD91" s="22">
        <v>0</v>
      </c>
      <c r="BE91" s="22">
        <v>0</v>
      </c>
      <c r="BF91" s="22">
        <v>0</v>
      </c>
      <c r="BG91" s="22">
        <v>0</v>
      </c>
      <c r="BH91" s="22">
        <v>0</v>
      </c>
      <c r="BI91" s="22">
        <v>0</v>
      </c>
      <c r="BJ91" s="22">
        <v>0</v>
      </c>
      <c r="BK91" s="22">
        <v>0</v>
      </c>
      <c r="BL91" s="22">
        <v>0</v>
      </c>
      <c r="BM91" s="22">
        <v>0</v>
      </c>
      <c r="BN91" s="22">
        <v>0</v>
      </c>
      <c r="BO91" s="22">
        <v>0</v>
      </c>
      <c r="BP91" s="22">
        <v>0</v>
      </c>
    </row>
    <row r="92" spans="1:68" ht="20.100000000000001" customHeight="1" x14ac:dyDescent="0.25">
      <c r="A92" s="20">
        <v>1422</v>
      </c>
      <c r="B92" s="21" t="s">
        <v>452</v>
      </c>
      <c r="C92" s="22" t="s">
        <v>748</v>
      </c>
      <c r="D92" s="22" t="s">
        <v>748</v>
      </c>
      <c r="E92" s="22" t="s">
        <v>748</v>
      </c>
      <c r="F92" s="22" t="s">
        <v>748</v>
      </c>
      <c r="G92" s="22" t="s">
        <v>748</v>
      </c>
      <c r="H92" s="22" t="s">
        <v>748</v>
      </c>
      <c r="I92" s="22" t="s">
        <v>748</v>
      </c>
      <c r="J92" s="22" t="s">
        <v>748</v>
      </c>
      <c r="K92" s="22" t="s">
        <v>748</v>
      </c>
      <c r="L92" s="22" t="s">
        <v>748</v>
      </c>
      <c r="M92" s="22" t="s">
        <v>748</v>
      </c>
      <c r="N92" s="22" t="s">
        <v>748</v>
      </c>
      <c r="O92" s="22" t="s">
        <v>748</v>
      </c>
      <c r="P92" s="22" t="s">
        <v>748</v>
      </c>
      <c r="Q92" s="22" t="s">
        <v>748</v>
      </c>
      <c r="R92" s="22" t="s">
        <v>748</v>
      </c>
      <c r="S92" s="22" t="s">
        <v>748</v>
      </c>
      <c r="T92" s="22" t="s">
        <v>748</v>
      </c>
      <c r="U92" s="22" t="s">
        <v>748</v>
      </c>
      <c r="V92" s="22" t="s">
        <v>748</v>
      </c>
      <c r="W92" s="22" t="s">
        <v>748</v>
      </c>
      <c r="X92" s="22" t="s">
        <v>748</v>
      </c>
      <c r="Y92" s="22" t="s">
        <v>748</v>
      </c>
      <c r="Z92" s="22" t="s">
        <v>748</v>
      </c>
      <c r="AA92" s="22" t="s">
        <v>748</v>
      </c>
      <c r="AB92" s="22" t="s">
        <v>748</v>
      </c>
      <c r="AC92" s="22" t="s">
        <v>748</v>
      </c>
      <c r="AD92" s="22" t="s">
        <v>748</v>
      </c>
      <c r="AE92" s="22" t="s">
        <v>748</v>
      </c>
      <c r="AF92" s="22" t="s">
        <v>748</v>
      </c>
      <c r="AG92" s="22" t="s">
        <v>748</v>
      </c>
      <c r="AH92" s="22" t="s">
        <v>748</v>
      </c>
      <c r="AI92" s="22" t="s">
        <v>748</v>
      </c>
      <c r="AJ92" s="22" t="s">
        <v>748</v>
      </c>
      <c r="AK92" s="22" t="s">
        <v>748</v>
      </c>
      <c r="AL92" s="22" t="s">
        <v>748</v>
      </c>
      <c r="AM92" s="22" t="s">
        <v>748</v>
      </c>
      <c r="AN92" s="22" t="s">
        <v>748</v>
      </c>
      <c r="AO92" s="22" t="s">
        <v>748</v>
      </c>
      <c r="AP92" s="22" t="s">
        <v>748</v>
      </c>
      <c r="AQ92" s="22" t="s">
        <v>748</v>
      </c>
      <c r="AR92" s="22" t="s">
        <v>748</v>
      </c>
      <c r="AS92" s="22" t="s">
        <v>748</v>
      </c>
      <c r="AT92" s="22" t="s">
        <v>748</v>
      </c>
      <c r="AU92" s="22" t="s">
        <v>748</v>
      </c>
      <c r="AV92" s="22" t="s">
        <v>748</v>
      </c>
      <c r="AW92" s="22" t="s">
        <v>748</v>
      </c>
      <c r="AX92" s="22" t="s">
        <v>748</v>
      </c>
      <c r="AY92" s="22">
        <v>2345.2946375939537</v>
      </c>
      <c r="AZ92" s="22">
        <v>2728.6699738422567</v>
      </c>
      <c r="BA92" s="22">
        <v>2956.0039952720458</v>
      </c>
      <c r="BB92" s="22">
        <v>2915.4645678217444</v>
      </c>
      <c r="BC92" s="22">
        <v>2836.1998006899998</v>
      </c>
      <c r="BD92" s="22">
        <v>3160.9587527199992</v>
      </c>
      <c r="BE92" s="22">
        <v>3405.5109448899998</v>
      </c>
      <c r="BF92" s="22">
        <v>3318.9888304199994</v>
      </c>
      <c r="BG92" s="22">
        <v>3313.9268226099998</v>
      </c>
      <c r="BH92" s="22">
        <v>3907.4466048899994</v>
      </c>
      <c r="BI92" s="22">
        <v>4260.2873169499999</v>
      </c>
      <c r="BJ92" s="22">
        <v>4148.5415317400002</v>
      </c>
      <c r="BK92" s="22">
        <v>3761.9256691199994</v>
      </c>
      <c r="BL92" s="22">
        <v>4154.7337623399999</v>
      </c>
      <c r="BM92" s="22">
        <v>4696.2159137299986</v>
      </c>
      <c r="BN92" s="22">
        <v>4604.6790641899997</v>
      </c>
      <c r="BO92" s="22">
        <v>4397.6122180699995</v>
      </c>
      <c r="BP92" s="22">
        <v>4964.3714109699986</v>
      </c>
    </row>
    <row r="93" spans="1:68" ht="20.100000000000001" customHeight="1" x14ac:dyDescent="0.25">
      <c r="A93" s="20">
        <v>1423</v>
      </c>
      <c r="B93" s="21" t="s">
        <v>453</v>
      </c>
      <c r="C93" s="22" t="s">
        <v>748</v>
      </c>
      <c r="D93" s="22" t="s">
        <v>748</v>
      </c>
      <c r="E93" s="22" t="s">
        <v>748</v>
      </c>
      <c r="F93" s="22" t="s">
        <v>748</v>
      </c>
      <c r="G93" s="22" t="s">
        <v>748</v>
      </c>
      <c r="H93" s="22" t="s">
        <v>748</v>
      </c>
      <c r="I93" s="22" t="s">
        <v>748</v>
      </c>
      <c r="J93" s="22" t="s">
        <v>748</v>
      </c>
      <c r="K93" s="22" t="s">
        <v>748</v>
      </c>
      <c r="L93" s="22" t="s">
        <v>748</v>
      </c>
      <c r="M93" s="22" t="s">
        <v>748</v>
      </c>
      <c r="N93" s="22" t="s">
        <v>748</v>
      </c>
      <c r="O93" s="22" t="s">
        <v>748</v>
      </c>
      <c r="P93" s="22" t="s">
        <v>748</v>
      </c>
      <c r="Q93" s="22" t="s">
        <v>748</v>
      </c>
      <c r="R93" s="22" t="s">
        <v>748</v>
      </c>
      <c r="S93" s="22" t="s">
        <v>748</v>
      </c>
      <c r="T93" s="22" t="s">
        <v>748</v>
      </c>
      <c r="U93" s="22" t="s">
        <v>748</v>
      </c>
      <c r="V93" s="22" t="s">
        <v>748</v>
      </c>
      <c r="W93" s="22" t="s">
        <v>748</v>
      </c>
      <c r="X93" s="22" t="s">
        <v>748</v>
      </c>
      <c r="Y93" s="22" t="s">
        <v>748</v>
      </c>
      <c r="Z93" s="22" t="s">
        <v>748</v>
      </c>
      <c r="AA93" s="22" t="s">
        <v>748</v>
      </c>
      <c r="AB93" s="22" t="s">
        <v>748</v>
      </c>
      <c r="AC93" s="22" t="s">
        <v>748</v>
      </c>
      <c r="AD93" s="22" t="s">
        <v>748</v>
      </c>
      <c r="AE93" s="22" t="s">
        <v>748</v>
      </c>
      <c r="AF93" s="22" t="s">
        <v>748</v>
      </c>
      <c r="AG93" s="22" t="s">
        <v>748</v>
      </c>
      <c r="AH93" s="22" t="s">
        <v>748</v>
      </c>
      <c r="AI93" s="22" t="s">
        <v>748</v>
      </c>
      <c r="AJ93" s="22" t="s">
        <v>748</v>
      </c>
      <c r="AK93" s="22" t="s">
        <v>748</v>
      </c>
      <c r="AL93" s="22" t="s">
        <v>748</v>
      </c>
      <c r="AM93" s="22" t="s">
        <v>748</v>
      </c>
      <c r="AN93" s="22" t="s">
        <v>748</v>
      </c>
      <c r="AO93" s="22" t="s">
        <v>748</v>
      </c>
      <c r="AP93" s="22" t="s">
        <v>748</v>
      </c>
      <c r="AQ93" s="22" t="s">
        <v>748</v>
      </c>
      <c r="AR93" s="22" t="s">
        <v>748</v>
      </c>
      <c r="AS93" s="22" t="s">
        <v>748</v>
      </c>
      <c r="AT93" s="22" t="s">
        <v>748</v>
      </c>
      <c r="AU93" s="22" t="s">
        <v>748</v>
      </c>
      <c r="AV93" s="22" t="s">
        <v>748</v>
      </c>
      <c r="AW93" s="22" t="s">
        <v>748</v>
      </c>
      <c r="AX93" s="22" t="s">
        <v>748</v>
      </c>
      <c r="AY93" s="22">
        <v>4580.3554252858048</v>
      </c>
      <c r="AZ93" s="22">
        <v>4981.0738135184092</v>
      </c>
      <c r="BA93" s="22">
        <v>5243.1301323963171</v>
      </c>
      <c r="BB93" s="22">
        <v>5459.6096363594652</v>
      </c>
      <c r="BC93" s="22">
        <v>4984.6811806399992</v>
      </c>
      <c r="BD93" s="22">
        <v>5187.4410134900027</v>
      </c>
      <c r="BE93" s="22">
        <v>4908.6146960999995</v>
      </c>
      <c r="BF93" s="22">
        <v>5470.5447513500012</v>
      </c>
      <c r="BG93" s="22">
        <v>5454.7292712641674</v>
      </c>
      <c r="BH93" s="22">
        <v>5879.0904958320807</v>
      </c>
      <c r="BI93" s="22">
        <v>5969.3856522255765</v>
      </c>
      <c r="BJ93" s="22">
        <v>6253.2615789381771</v>
      </c>
      <c r="BK93" s="22">
        <v>5715.8827763000008</v>
      </c>
      <c r="BL93" s="22">
        <v>5802.2633228999994</v>
      </c>
      <c r="BM93" s="22">
        <v>5959.7501123399998</v>
      </c>
      <c r="BN93" s="22">
        <v>5862.4363430600024</v>
      </c>
      <c r="BO93" s="22">
        <v>5853.8719298499973</v>
      </c>
      <c r="BP93" s="22">
        <v>6033.4092748899993</v>
      </c>
    </row>
    <row r="94" spans="1:68" ht="20.100000000000001" customHeight="1" x14ac:dyDescent="0.25">
      <c r="A94" s="20">
        <v>1424</v>
      </c>
      <c r="B94" s="21" t="s">
        <v>454</v>
      </c>
      <c r="C94" s="22" t="s">
        <v>748</v>
      </c>
      <c r="D94" s="22" t="s">
        <v>748</v>
      </c>
      <c r="E94" s="22" t="s">
        <v>748</v>
      </c>
      <c r="F94" s="22" t="s">
        <v>748</v>
      </c>
      <c r="G94" s="22" t="s">
        <v>748</v>
      </c>
      <c r="H94" s="22" t="s">
        <v>748</v>
      </c>
      <c r="I94" s="22" t="s">
        <v>748</v>
      </c>
      <c r="J94" s="22" t="s">
        <v>748</v>
      </c>
      <c r="K94" s="22" t="s">
        <v>748</v>
      </c>
      <c r="L94" s="22" t="s">
        <v>748</v>
      </c>
      <c r="M94" s="22" t="s">
        <v>748</v>
      </c>
      <c r="N94" s="22" t="s">
        <v>748</v>
      </c>
      <c r="O94" s="22" t="s">
        <v>748</v>
      </c>
      <c r="P94" s="22" t="s">
        <v>748</v>
      </c>
      <c r="Q94" s="22" t="s">
        <v>748</v>
      </c>
      <c r="R94" s="22" t="s">
        <v>748</v>
      </c>
      <c r="S94" s="22" t="s">
        <v>748</v>
      </c>
      <c r="T94" s="22" t="s">
        <v>748</v>
      </c>
      <c r="U94" s="22" t="s">
        <v>748</v>
      </c>
      <c r="V94" s="22" t="s">
        <v>748</v>
      </c>
      <c r="W94" s="22" t="s">
        <v>748</v>
      </c>
      <c r="X94" s="22" t="s">
        <v>748</v>
      </c>
      <c r="Y94" s="22" t="s">
        <v>748</v>
      </c>
      <c r="Z94" s="22" t="s">
        <v>748</v>
      </c>
      <c r="AA94" s="22" t="s">
        <v>748</v>
      </c>
      <c r="AB94" s="22" t="s">
        <v>748</v>
      </c>
      <c r="AC94" s="22" t="s">
        <v>748</v>
      </c>
      <c r="AD94" s="22" t="s">
        <v>748</v>
      </c>
      <c r="AE94" s="22" t="s">
        <v>748</v>
      </c>
      <c r="AF94" s="22" t="s">
        <v>748</v>
      </c>
      <c r="AG94" s="22" t="s">
        <v>748</v>
      </c>
      <c r="AH94" s="22" t="s">
        <v>748</v>
      </c>
      <c r="AI94" s="22" t="s">
        <v>748</v>
      </c>
      <c r="AJ94" s="22" t="s">
        <v>748</v>
      </c>
      <c r="AK94" s="22" t="s">
        <v>748</v>
      </c>
      <c r="AL94" s="22" t="s">
        <v>748</v>
      </c>
      <c r="AM94" s="22" t="s">
        <v>748</v>
      </c>
      <c r="AN94" s="22" t="s">
        <v>748</v>
      </c>
      <c r="AO94" s="22" t="s">
        <v>748</v>
      </c>
      <c r="AP94" s="22" t="s">
        <v>748</v>
      </c>
      <c r="AQ94" s="22" t="s">
        <v>748</v>
      </c>
      <c r="AR94" s="22" t="s">
        <v>748</v>
      </c>
      <c r="AS94" s="22" t="s">
        <v>748</v>
      </c>
      <c r="AT94" s="22" t="s">
        <v>748</v>
      </c>
      <c r="AU94" s="22" t="s">
        <v>748</v>
      </c>
      <c r="AV94" s="22" t="s">
        <v>748</v>
      </c>
      <c r="AW94" s="22" t="s">
        <v>748</v>
      </c>
      <c r="AX94" s="22" t="s">
        <v>748</v>
      </c>
      <c r="AY94" s="22">
        <v>0</v>
      </c>
      <c r="AZ94" s="22">
        <v>0</v>
      </c>
      <c r="BA94" s="22">
        <v>0</v>
      </c>
      <c r="BB94" s="22">
        <v>0</v>
      </c>
      <c r="BC94" s="22">
        <v>0</v>
      </c>
      <c r="BD94" s="22">
        <v>0</v>
      </c>
      <c r="BE94" s="22">
        <v>0</v>
      </c>
      <c r="BF94" s="22">
        <v>0</v>
      </c>
      <c r="BG94" s="22">
        <v>0</v>
      </c>
      <c r="BH94" s="22">
        <v>0</v>
      </c>
      <c r="BI94" s="22">
        <v>0</v>
      </c>
      <c r="BJ94" s="22">
        <v>0</v>
      </c>
      <c r="BK94" s="22">
        <v>0</v>
      </c>
      <c r="BL94" s="22">
        <v>0</v>
      </c>
      <c r="BM94" s="22">
        <v>0</v>
      </c>
      <c r="BN94" s="22">
        <v>0</v>
      </c>
      <c r="BO94" s="22">
        <v>0</v>
      </c>
      <c r="BP94" s="22">
        <v>0</v>
      </c>
    </row>
    <row r="95" spans="1:68" ht="20.100000000000001" customHeight="1" x14ac:dyDescent="0.25">
      <c r="A95" s="27">
        <v>143</v>
      </c>
      <c r="B95" s="28" t="s">
        <v>455</v>
      </c>
      <c r="C95" s="50" t="s">
        <v>748</v>
      </c>
      <c r="D95" s="50" t="s">
        <v>748</v>
      </c>
      <c r="E95" s="50" t="s">
        <v>748</v>
      </c>
      <c r="F95" s="50" t="s">
        <v>748</v>
      </c>
      <c r="G95" s="50" t="s">
        <v>748</v>
      </c>
      <c r="H95" s="50" t="s">
        <v>748</v>
      </c>
      <c r="I95" s="50" t="s">
        <v>748</v>
      </c>
      <c r="J95" s="50" t="s">
        <v>748</v>
      </c>
      <c r="K95" s="50" t="s">
        <v>748</v>
      </c>
      <c r="L95" s="50" t="s">
        <v>748</v>
      </c>
      <c r="M95" s="50" t="s">
        <v>748</v>
      </c>
      <c r="N95" s="50" t="s">
        <v>748</v>
      </c>
      <c r="O95" s="50" t="s">
        <v>748</v>
      </c>
      <c r="P95" s="50" t="s">
        <v>748</v>
      </c>
      <c r="Q95" s="50" t="s">
        <v>748</v>
      </c>
      <c r="R95" s="50" t="s">
        <v>748</v>
      </c>
      <c r="S95" s="50" t="s">
        <v>748</v>
      </c>
      <c r="T95" s="50" t="s">
        <v>748</v>
      </c>
      <c r="U95" s="50" t="s">
        <v>748</v>
      </c>
      <c r="V95" s="50" t="s">
        <v>748</v>
      </c>
      <c r="W95" s="50" t="s">
        <v>748</v>
      </c>
      <c r="X95" s="50" t="s">
        <v>748</v>
      </c>
      <c r="Y95" s="50" t="s">
        <v>748</v>
      </c>
      <c r="Z95" s="50" t="s">
        <v>748</v>
      </c>
      <c r="AA95" s="50" t="s">
        <v>748</v>
      </c>
      <c r="AB95" s="50" t="s">
        <v>748</v>
      </c>
      <c r="AC95" s="50" t="s">
        <v>748</v>
      </c>
      <c r="AD95" s="50" t="s">
        <v>748</v>
      </c>
      <c r="AE95" s="50" t="s">
        <v>748</v>
      </c>
      <c r="AF95" s="50" t="s">
        <v>748</v>
      </c>
      <c r="AG95" s="50" t="s">
        <v>748</v>
      </c>
      <c r="AH95" s="50" t="s">
        <v>748</v>
      </c>
      <c r="AI95" s="50" t="s">
        <v>748</v>
      </c>
      <c r="AJ95" s="50" t="s">
        <v>748</v>
      </c>
      <c r="AK95" s="50" t="s">
        <v>748</v>
      </c>
      <c r="AL95" s="50" t="s">
        <v>748</v>
      </c>
      <c r="AM95" s="50" t="s">
        <v>748</v>
      </c>
      <c r="AN95" s="50" t="s">
        <v>748</v>
      </c>
      <c r="AO95" s="50" t="s">
        <v>748</v>
      </c>
      <c r="AP95" s="50" t="s">
        <v>748</v>
      </c>
      <c r="AQ95" s="50">
        <v>2507.14591544932</v>
      </c>
      <c r="AR95" s="50">
        <v>2116.7088653055707</v>
      </c>
      <c r="AS95" s="50">
        <v>2819.978295449373</v>
      </c>
      <c r="AT95" s="50">
        <v>2901.0674946357362</v>
      </c>
      <c r="AU95" s="50">
        <v>2376.3199860942505</v>
      </c>
      <c r="AV95" s="50">
        <v>3017.6875853218753</v>
      </c>
      <c r="AW95" s="50">
        <v>3289.3696097437901</v>
      </c>
      <c r="AX95" s="50">
        <v>3530.2954893789338</v>
      </c>
      <c r="AY95" s="50">
        <v>5247.3567818872543</v>
      </c>
      <c r="AZ95" s="50">
        <v>6115.104848382106</v>
      </c>
      <c r="BA95" s="50">
        <v>6056.5255945855943</v>
      </c>
      <c r="BB95" s="50">
        <v>6457.2088059760545</v>
      </c>
      <c r="BC95" s="50">
        <v>4267.83385378</v>
      </c>
      <c r="BD95" s="50">
        <v>4649.9640242299984</v>
      </c>
      <c r="BE95" s="50">
        <v>4875.3426670399977</v>
      </c>
      <c r="BF95" s="50">
        <v>4954.1519651899962</v>
      </c>
      <c r="BG95" s="50">
        <v>4790.2289066045605</v>
      </c>
      <c r="BH95" s="50">
        <v>5259.4272878169886</v>
      </c>
      <c r="BI95" s="50">
        <v>5421.8818015186725</v>
      </c>
      <c r="BJ95" s="50">
        <v>6045.0752716197785</v>
      </c>
      <c r="BK95" s="50">
        <v>5234.4955571199971</v>
      </c>
      <c r="BL95" s="50">
        <v>6191.2972113200049</v>
      </c>
      <c r="BM95" s="50">
        <v>6292.1187291999968</v>
      </c>
      <c r="BN95" s="50">
        <v>6492.1676473600046</v>
      </c>
      <c r="BO95" s="50">
        <v>5779.8301117499987</v>
      </c>
      <c r="BP95" s="50">
        <v>6582.3841674200003</v>
      </c>
    </row>
    <row r="96" spans="1:68" ht="20.100000000000001" customHeight="1" x14ac:dyDescent="0.25">
      <c r="A96" s="27">
        <v>144</v>
      </c>
      <c r="B96" s="28" t="s">
        <v>456</v>
      </c>
      <c r="C96" s="50" t="s">
        <v>748</v>
      </c>
      <c r="D96" s="50" t="s">
        <v>748</v>
      </c>
      <c r="E96" s="50" t="s">
        <v>748</v>
      </c>
      <c r="F96" s="50" t="s">
        <v>748</v>
      </c>
      <c r="G96" s="50" t="s">
        <v>748</v>
      </c>
      <c r="H96" s="50" t="s">
        <v>748</v>
      </c>
      <c r="I96" s="50" t="s">
        <v>748</v>
      </c>
      <c r="J96" s="50" t="s">
        <v>748</v>
      </c>
      <c r="K96" s="50" t="s">
        <v>748</v>
      </c>
      <c r="L96" s="50" t="s">
        <v>748</v>
      </c>
      <c r="M96" s="50" t="s">
        <v>748</v>
      </c>
      <c r="N96" s="50" t="s">
        <v>748</v>
      </c>
      <c r="O96" s="50" t="s">
        <v>748</v>
      </c>
      <c r="P96" s="50" t="s">
        <v>748</v>
      </c>
      <c r="Q96" s="50" t="s">
        <v>748</v>
      </c>
      <c r="R96" s="50" t="s">
        <v>748</v>
      </c>
      <c r="S96" s="50" t="s">
        <v>748</v>
      </c>
      <c r="T96" s="50" t="s">
        <v>748</v>
      </c>
      <c r="U96" s="50" t="s">
        <v>748</v>
      </c>
      <c r="V96" s="50" t="s">
        <v>748</v>
      </c>
      <c r="W96" s="50" t="s">
        <v>748</v>
      </c>
      <c r="X96" s="50" t="s">
        <v>748</v>
      </c>
      <c r="Y96" s="50" t="s">
        <v>748</v>
      </c>
      <c r="Z96" s="50" t="s">
        <v>748</v>
      </c>
      <c r="AA96" s="50" t="s">
        <v>748</v>
      </c>
      <c r="AB96" s="50" t="s">
        <v>748</v>
      </c>
      <c r="AC96" s="50" t="s">
        <v>748</v>
      </c>
      <c r="AD96" s="50" t="s">
        <v>748</v>
      </c>
      <c r="AE96" s="50" t="s">
        <v>748</v>
      </c>
      <c r="AF96" s="50" t="s">
        <v>748</v>
      </c>
      <c r="AG96" s="50" t="s">
        <v>748</v>
      </c>
      <c r="AH96" s="50" t="s">
        <v>748</v>
      </c>
      <c r="AI96" s="50" t="s">
        <v>748</v>
      </c>
      <c r="AJ96" s="50" t="s">
        <v>748</v>
      </c>
      <c r="AK96" s="50" t="s">
        <v>748</v>
      </c>
      <c r="AL96" s="50" t="s">
        <v>748</v>
      </c>
      <c r="AM96" s="50" t="s">
        <v>748</v>
      </c>
      <c r="AN96" s="50" t="s">
        <v>748</v>
      </c>
      <c r="AO96" s="50" t="s">
        <v>748</v>
      </c>
      <c r="AP96" s="50" t="s">
        <v>748</v>
      </c>
      <c r="AQ96" s="50" t="s">
        <v>748</v>
      </c>
      <c r="AR96" s="50" t="s">
        <v>748</v>
      </c>
      <c r="AS96" s="50" t="s">
        <v>748</v>
      </c>
      <c r="AT96" s="50" t="s">
        <v>748</v>
      </c>
      <c r="AU96" s="50" t="s">
        <v>748</v>
      </c>
      <c r="AV96" s="50" t="s">
        <v>748</v>
      </c>
      <c r="AW96" s="50" t="s">
        <v>748</v>
      </c>
      <c r="AX96" s="50" t="s">
        <v>748</v>
      </c>
      <c r="AY96" s="50">
        <v>2713.0312235602651</v>
      </c>
      <c r="AZ96" s="50">
        <v>1723.5333156962561</v>
      </c>
      <c r="BA96" s="50">
        <v>1949.3827489489554</v>
      </c>
      <c r="BB96" s="50">
        <v>7457.4899391838817</v>
      </c>
      <c r="BC96" s="50">
        <v>7099.690938173424</v>
      </c>
      <c r="BD96" s="50">
        <v>9035.9586121045177</v>
      </c>
      <c r="BE96" s="50">
        <v>9398.5930913326883</v>
      </c>
      <c r="BF96" s="50">
        <v>11828.560154579787</v>
      </c>
      <c r="BG96" s="50">
        <v>2882.5512005644209</v>
      </c>
      <c r="BH96" s="50">
        <v>9819.1274296264</v>
      </c>
      <c r="BI96" s="50">
        <v>8822.3994503684971</v>
      </c>
      <c r="BJ96" s="50">
        <v>13778.148501880511</v>
      </c>
      <c r="BK96" s="50">
        <v>8941.8142548495853</v>
      </c>
      <c r="BL96" s="50">
        <v>11232.617764732433</v>
      </c>
      <c r="BM96" s="50">
        <v>11915.215215598275</v>
      </c>
      <c r="BN96" s="50">
        <v>11660.26783634184</v>
      </c>
      <c r="BO96" s="50">
        <v>6733.4793073954525</v>
      </c>
      <c r="BP96" s="50">
        <v>13965.951498143277</v>
      </c>
    </row>
    <row r="97" spans="1:68" ht="20.100000000000001" customHeight="1" x14ac:dyDescent="0.25">
      <c r="A97" s="20">
        <v>1441</v>
      </c>
      <c r="B97" s="21" t="s">
        <v>436</v>
      </c>
      <c r="C97" s="22" t="s">
        <v>748</v>
      </c>
      <c r="D97" s="22" t="s">
        <v>748</v>
      </c>
      <c r="E97" s="22" t="s">
        <v>748</v>
      </c>
      <c r="F97" s="22" t="s">
        <v>748</v>
      </c>
      <c r="G97" s="22" t="s">
        <v>748</v>
      </c>
      <c r="H97" s="22" t="s">
        <v>748</v>
      </c>
      <c r="I97" s="22" t="s">
        <v>748</v>
      </c>
      <c r="J97" s="22" t="s">
        <v>748</v>
      </c>
      <c r="K97" s="22" t="s">
        <v>748</v>
      </c>
      <c r="L97" s="22" t="s">
        <v>748</v>
      </c>
      <c r="M97" s="22" t="s">
        <v>748</v>
      </c>
      <c r="N97" s="22" t="s">
        <v>748</v>
      </c>
      <c r="O97" s="22" t="s">
        <v>748</v>
      </c>
      <c r="P97" s="22" t="s">
        <v>748</v>
      </c>
      <c r="Q97" s="22" t="s">
        <v>748</v>
      </c>
      <c r="R97" s="22" t="s">
        <v>748</v>
      </c>
      <c r="S97" s="22" t="s">
        <v>748</v>
      </c>
      <c r="T97" s="22" t="s">
        <v>748</v>
      </c>
      <c r="U97" s="22" t="s">
        <v>748</v>
      </c>
      <c r="V97" s="22" t="s">
        <v>748</v>
      </c>
      <c r="W97" s="22" t="s">
        <v>748</v>
      </c>
      <c r="X97" s="22" t="s">
        <v>748</v>
      </c>
      <c r="Y97" s="22" t="s">
        <v>748</v>
      </c>
      <c r="Z97" s="22" t="s">
        <v>748</v>
      </c>
      <c r="AA97" s="22" t="s">
        <v>748</v>
      </c>
      <c r="AB97" s="22" t="s">
        <v>748</v>
      </c>
      <c r="AC97" s="22" t="s">
        <v>748</v>
      </c>
      <c r="AD97" s="22" t="s">
        <v>748</v>
      </c>
      <c r="AE97" s="22" t="s">
        <v>748</v>
      </c>
      <c r="AF97" s="22" t="s">
        <v>748</v>
      </c>
      <c r="AG97" s="22" t="s">
        <v>748</v>
      </c>
      <c r="AH97" s="22" t="s">
        <v>748</v>
      </c>
      <c r="AI97" s="22" t="s">
        <v>748</v>
      </c>
      <c r="AJ97" s="22" t="s">
        <v>748</v>
      </c>
      <c r="AK97" s="22" t="s">
        <v>748</v>
      </c>
      <c r="AL97" s="22" t="s">
        <v>748</v>
      </c>
      <c r="AM97" s="22" t="s">
        <v>748</v>
      </c>
      <c r="AN97" s="22" t="s">
        <v>748</v>
      </c>
      <c r="AO97" s="22" t="s">
        <v>748</v>
      </c>
      <c r="AP97" s="22" t="s">
        <v>748</v>
      </c>
      <c r="AQ97" s="22" t="s">
        <v>748</v>
      </c>
      <c r="AR97" s="22" t="s">
        <v>748</v>
      </c>
      <c r="AS97" s="22" t="s">
        <v>748</v>
      </c>
      <c r="AT97" s="22" t="s">
        <v>748</v>
      </c>
      <c r="AU97" s="22" t="s">
        <v>748</v>
      </c>
      <c r="AV97" s="22" t="s">
        <v>748</v>
      </c>
      <c r="AW97" s="22" t="s">
        <v>748</v>
      </c>
      <c r="AX97" s="22" t="s">
        <v>748</v>
      </c>
      <c r="AY97" s="22">
        <v>2713.0312235602651</v>
      </c>
      <c r="AZ97" s="22">
        <v>1723.5333156962561</v>
      </c>
      <c r="BA97" s="22">
        <v>1823.0132134222749</v>
      </c>
      <c r="BB97" s="22">
        <v>7443.2785582079177</v>
      </c>
      <c r="BC97" s="22">
        <v>6353.4319731814512</v>
      </c>
      <c r="BD97" s="22">
        <v>6035.5781949281718</v>
      </c>
      <c r="BE97" s="22">
        <v>7055.1286761979345</v>
      </c>
      <c r="BF97" s="22">
        <v>9194.706906056148</v>
      </c>
      <c r="BG97" s="22">
        <v>636.23311331638888</v>
      </c>
      <c r="BH97" s="22">
        <v>8251.8525232779648</v>
      </c>
      <c r="BI97" s="22">
        <v>7425.689851036228</v>
      </c>
      <c r="BJ97" s="22">
        <v>10957.410905765626</v>
      </c>
      <c r="BK97" s="22">
        <v>7398.7133792263912</v>
      </c>
      <c r="BL97" s="22">
        <v>8379.652733998264</v>
      </c>
      <c r="BM97" s="22">
        <v>8606.0748786128406</v>
      </c>
      <c r="BN97" s="22">
        <v>10251.379228118107</v>
      </c>
      <c r="BO97" s="22">
        <v>4953.2627507561674</v>
      </c>
      <c r="BP97" s="22">
        <v>10731.752817931907</v>
      </c>
    </row>
    <row r="98" spans="1:68" ht="20.100000000000001" customHeight="1" x14ac:dyDescent="0.25">
      <c r="A98" s="20">
        <v>1442</v>
      </c>
      <c r="B98" s="21" t="s">
        <v>241</v>
      </c>
      <c r="C98" s="22" t="s">
        <v>748</v>
      </c>
      <c r="D98" s="22" t="s">
        <v>748</v>
      </c>
      <c r="E98" s="22" t="s">
        <v>748</v>
      </c>
      <c r="F98" s="22" t="s">
        <v>748</v>
      </c>
      <c r="G98" s="22" t="s">
        <v>748</v>
      </c>
      <c r="H98" s="22" t="s">
        <v>748</v>
      </c>
      <c r="I98" s="22" t="s">
        <v>748</v>
      </c>
      <c r="J98" s="22" t="s">
        <v>748</v>
      </c>
      <c r="K98" s="22" t="s">
        <v>748</v>
      </c>
      <c r="L98" s="22" t="s">
        <v>748</v>
      </c>
      <c r="M98" s="22" t="s">
        <v>748</v>
      </c>
      <c r="N98" s="22" t="s">
        <v>748</v>
      </c>
      <c r="O98" s="22" t="s">
        <v>748</v>
      </c>
      <c r="P98" s="22" t="s">
        <v>748</v>
      </c>
      <c r="Q98" s="22" t="s">
        <v>748</v>
      </c>
      <c r="R98" s="22" t="s">
        <v>748</v>
      </c>
      <c r="S98" s="22" t="s">
        <v>748</v>
      </c>
      <c r="T98" s="22" t="s">
        <v>748</v>
      </c>
      <c r="U98" s="22" t="s">
        <v>748</v>
      </c>
      <c r="V98" s="22" t="s">
        <v>748</v>
      </c>
      <c r="W98" s="22" t="s">
        <v>748</v>
      </c>
      <c r="X98" s="22" t="s">
        <v>748</v>
      </c>
      <c r="Y98" s="22" t="s">
        <v>748</v>
      </c>
      <c r="Z98" s="22" t="s">
        <v>748</v>
      </c>
      <c r="AA98" s="22" t="s">
        <v>748</v>
      </c>
      <c r="AB98" s="22" t="s">
        <v>748</v>
      </c>
      <c r="AC98" s="22" t="s">
        <v>748</v>
      </c>
      <c r="AD98" s="22" t="s">
        <v>748</v>
      </c>
      <c r="AE98" s="22" t="s">
        <v>748</v>
      </c>
      <c r="AF98" s="22" t="s">
        <v>748</v>
      </c>
      <c r="AG98" s="22" t="s">
        <v>748</v>
      </c>
      <c r="AH98" s="22" t="s">
        <v>748</v>
      </c>
      <c r="AI98" s="22" t="s">
        <v>748</v>
      </c>
      <c r="AJ98" s="22" t="s">
        <v>748</v>
      </c>
      <c r="AK98" s="22" t="s">
        <v>748</v>
      </c>
      <c r="AL98" s="22" t="s">
        <v>748</v>
      </c>
      <c r="AM98" s="22" t="s">
        <v>748</v>
      </c>
      <c r="AN98" s="22" t="s">
        <v>748</v>
      </c>
      <c r="AO98" s="22" t="s">
        <v>748</v>
      </c>
      <c r="AP98" s="22" t="s">
        <v>748</v>
      </c>
      <c r="AQ98" s="22" t="s">
        <v>748</v>
      </c>
      <c r="AR98" s="22" t="s">
        <v>748</v>
      </c>
      <c r="AS98" s="22" t="s">
        <v>748</v>
      </c>
      <c r="AT98" s="22" t="s">
        <v>748</v>
      </c>
      <c r="AU98" s="22" t="s">
        <v>748</v>
      </c>
      <c r="AV98" s="22" t="s">
        <v>748</v>
      </c>
      <c r="AW98" s="22" t="s">
        <v>748</v>
      </c>
      <c r="AX98" s="22" t="s">
        <v>748</v>
      </c>
      <c r="AY98" s="22">
        <v>0</v>
      </c>
      <c r="AZ98" s="22">
        <v>0</v>
      </c>
      <c r="BA98" s="22">
        <v>126.36953552668052</v>
      </c>
      <c r="BB98" s="22">
        <v>14.211380975964175</v>
      </c>
      <c r="BC98" s="22">
        <v>746.25896499197245</v>
      </c>
      <c r="BD98" s="22">
        <v>3000.3804171763463</v>
      </c>
      <c r="BE98" s="22">
        <v>2343.4644151347543</v>
      </c>
      <c r="BF98" s="22">
        <v>2633.8532485236387</v>
      </c>
      <c r="BG98" s="22">
        <v>2246.318087248032</v>
      </c>
      <c r="BH98" s="22">
        <v>1567.2749063484355</v>
      </c>
      <c r="BI98" s="22">
        <v>1396.7095993322685</v>
      </c>
      <c r="BJ98" s="22">
        <v>2820.7375961148855</v>
      </c>
      <c r="BK98" s="22">
        <v>1543.1008756231945</v>
      </c>
      <c r="BL98" s="22">
        <v>2852.9650307341681</v>
      </c>
      <c r="BM98" s="22">
        <v>3309.1403369854343</v>
      </c>
      <c r="BN98" s="22">
        <v>1408.8886082237332</v>
      </c>
      <c r="BO98" s="22">
        <v>1780.2165566392848</v>
      </c>
      <c r="BP98" s="22">
        <v>3234.1986802113706</v>
      </c>
    </row>
    <row r="99" spans="1:68" ht="20.100000000000001" customHeight="1" x14ac:dyDescent="0.25">
      <c r="A99" s="27">
        <v>145</v>
      </c>
      <c r="B99" s="28" t="s">
        <v>457</v>
      </c>
      <c r="C99" s="50">
        <v>0</v>
      </c>
      <c r="D99" s="50">
        <v>0</v>
      </c>
      <c r="E99" s="50">
        <v>0</v>
      </c>
      <c r="F99" s="50">
        <v>0</v>
      </c>
      <c r="G99" s="50">
        <v>0</v>
      </c>
      <c r="H99" s="50">
        <v>0</v>
      </c>
      <c r="I99" s="50">
        <v>0</v>
      </c>
      <c r="J99" s="50">
        <v>0</v>
      </c>
      <c r="K99" s="50">
        <v>0</v>
      </c>
      <c r="L99" s="50">
        <v>0</v>
      </c>
      <c r="M99" s="50">
        <v>0</v>
      </c>
      <c r="N99" s="50">
        <v>0</v>
      </c>
      <c r="O99" s="50">
        <v>0</v>
      </c>
      <c r="P99" s="50">
        <v>0</v>
      </c>
      <c r="Q99" s="50">
        <v>0</v>
      </c>
      <c r="R99" s="50">
        <v>0</v>
      </c>
      <c r="S99" s="50">
        <v>0</v>
      </c>
      <c r="T99" s="50">
        <v>0</v>
      </c>
      <c r="U99" s="50">
        <v>0</v>
      </c>
      <c r="V99" s="50">
        <v>0</v>
      </c>
      <c r="W99" s="50">
        <v>0</v>
      </c>
      <c r="X99" s="50">
        <v>0</v>
      </c>
      <c r="Y99" s="50">
        <v>0</v>
      </c>
      <c r="Z99" s="50">
        <v>0</v>
      </c>
      <c r="AA99" s="50">
        <v>0</v>
      </c>
      <c r="AB99" s="50">
        <v>0</v>
      </c>
      <c r="AC99" s="50">
        <v>0</v>
      </c>
      <c r="AD99" s="50">
        <v>0</v>
      </c>
      <c r="AE99" s="50">
        <v>0</v>
      </c>
      <c r="AF99" s="50">
        <v>0</v>
      </c>
      <c r="AG99" s="50">
        <v>0</v>
      </c>
      <c r="AH99" s="50">
        <v>0</v>
      </c>
      <c r="AI99" s="50">
        <v>0</v>
      </c>
      <c r="AJ99" s="50">
        <v>0</v>
      </c>
      <c r="AK99" s="50">
        <v>0</v>
      </c>
      <c r="AL99" s="50">
        <v>0</v>
      </c>
      <c r="AM99" s="50">
        <v>0</v>
      </c>
      <c r="AN99" s="50">
        <v>0</v>
      </c>
      <c r="AO99" s="50">
        <v>0</v>
      </c>
      <c r="AP99" s="50">
        <v>0</v>
      </c>
      <c r="AQ99" s="50">
        <v>0</v>
      </c>
      <c r="AR99" s="50">
        <v>0</v>
      </c>
      <c r="AS99" s="50">
        <v>0</v>
      </c>
      <c r="AT99" s="50">
        <v>0</v>
      </c>
      <c r="AU99" s="50">
        <v>0</v>
      </c>
      <c r="AV99" s="50">
        <v>0</v>
      </c>
      <c r="AW99" s="50">
        <v>0</v>
      </c>
      <c r="AX99" s="50">
        <v>0</v>
      </c>
      <c r="AY99" s="50">
        <v>0</v>
      </c>
      <c r="AZ99" s="50">
        <v>0</v>
      </c>
      <c r="BA99" s="50">
        <v>0</v>
      </c>
      <c r="BB99" s="50">
        <v>0</v>
      </c>
      <c r="BC99" s="50">
        <v>0</v>
      </c>
      <c r="BD99" s="50">
        <v>0</v>
      </c>
      <c r="BE99" s="50">
        <v>0</v>
      </c>
      <c r="BF99" s="50">
        <v>0</v>
      </c>
      <c r="BG99" s="50">
        <v>0</v>
      </c>
      <c r="BH99" s="50">
        <v>0</v>
      </c>
      <c r="BI99" s="50">
        <v>0</v>
      </c>
      <c r="BJ99" s="50">
        <v>0</v>
      </c>
      <c r="BK99" s="50">
        <v>0</v>
      </c>
      <c r="BL99" s="50">
        <v>0</v>
      </c>
      <c r="BM99" s="50">
        <v>0</v>
      </c>
      <c r="BN99" s="50">
        <v>0</v>
      </c>
      <c r="BO99" s="50">
        <v>0</v>
      </c>
      <c r="BP99" s="50">
        <v>0</v>
      </c>
    </row>
    <row r="100" spans="1:68" ht="20.100000000000001" customHeight="1" x14ac:dyDescent="0.25">
      <c r="A100" s="56" t="s">
        <v>353</v>
      </c>
    </row>
    <row r="101" spans="1:68" ht="20.100000000000001" customHeight="1" x14ac:dyDescent="0.25">
      <c r="A101" s="56" t="s">
        <v>354</v>
      </c>
    </row>
    <row r="102" spans="1:68" ht="20.100000000000001" customHeight="1" x14ac:dyDescent="0.25">
      <c r="A102" s="56" t="s">
        <v>355</v>
      </c>
    </row>
    <row r="103" spans="1:68" ht="20.100000000000001" customHeight="1" x14ac:dyDescent="0.25">
      <c r="A103" s="56" t="s">
        <v>356</v>
      </c>
    </row>
    <row r="104" spans="1:68" ht="32.450000000000003" customHeight="1" x14ac:dyDescent="0.25">
      <c r="A104" s="163" t="s">
        <v>650</v>
      </c>
      <c r="B104" s="163"/>
    </row>
    <row r="105" spans="1:68" ht="20.100000000000001" customHeight="1" x14ac:dyDescent="0.25">
      <c r="A105" s="56" t="s">
        <v>368</v>
      </c>
    </row>
    <row r="106" spans="1:68" ht="20.100000000000001" customHeight="1" x14ac:dyDescent="0.25">
      <c r="A106" s="56" t="s">
        <v>633</v>
      </c>
    </row>
  </sheetData>
  <mergeCells count="2">
    <mergeCell ref="A4:B4"/>
    <mergeCell ref="A104:B10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7256B-F11D-4900-A3F6-07A363741A69}">
  <dimension ref="A1:BP106"/>
  <sheetViews>
    <sheetView showGridLines="0" zoomScaleNormal="100" workbookViewId="0">
      <pane xSplit="2" ySplit="4" topLeftCell="BI5" activePane="bottomRight" state="frozen"/>
      <selection activeCell="BN2" sqref="BN2"/>
      <selection pane="topRight" activeCell="BN2" sqref="BN2"/>
      <selection pane="bottomLeft" activeCell="BN2" sqref="BN2"/>
      <selection pane="bottomRight" activeCell="BP2" sqref="BP2"/>
    </sheetView>
  </sheetViews>
  <sheetFormatPr defaultColWidth="9.140625" defaultRowHeight="20.100000000000001" customHeight="1" x14ac:dyDescent="0.25"/>
  <cols>
    <col min="1" max="1" width="10.140625" style="24" customWidth="1"/>
    <col min="2" max="2" width="93.42578125" style="24" customWidth="1"/>
    <col min="3" max="54" width="12.7109375" style="24" customWidth="1"/>
    <col min="55" max="68" width="12" style="24" customWidth="1"/>
    <col min="69" max="16384" width="9.140625" style="24"/>
  </cols>
  <sheetData>
    <row r="1" spans="1:68" ht="20.100000000000001" customHeight="1" x14ac:dyDescent="0.25">
      <c r="A1" s="55" t="s">
        <v>654</v>
      </c>
    </row>
    <row r="2" spans="1:68" ht="20.100000000000001" customHeight="1" x14ac:dyDescent="0.25">
      <c r="A2" s="55" t="s">
        <v>376</v>
      </c>
    </row>
    <row r="4" spans="1:68" s="57" customFormat="1" ht="20.100000000000001" customHeight="1" x14ac:dyDescent="0.25">
      <c r="A4" s="162" t="s">
        <v>495</v>
      </c>
      <c r="B4" s="162"/>
      <c r="C4" s="45" t="s">
        <v>682</v>
      </c>
      <c r="D4" s="45" t="s">
        <v>683</v>
      </c>
      <c r="E4" s="45" t="s">
        <v>684</v>
      </c>
      <c r="F4" s="45" t="s">
        <v>685</v>
      </c>
      <c r="G4" s="45" t="s">
        <v>686</v>
      </c>
      <c r="H4" s="45" t="s">
        <v>687</v>
      </c>
      <c r="I4" s="45" t="s">
        <v>688</v>
      </c>
      <c r="J4" s="45" t="s">
        <v>689</v>
      </c>
      <c r="K4" s="45" t="s">
        <v>690</v>
      </c>
      <c r="L4" s="45" t="s">
        <v>691</v>
      </c>
      <c r="M4" s="45" t="s">
        <v>692</v>
      </c>
      <c r="N4" s="45" t="s">
        <v>693</v>
      </c>
      <c r="O4" s="45" t="s">
        <v>694</v>
      </c>
      <c r="P4" s="45" t="s">
        <v>695</v>
      </c>
      <c r="Q4" s="45" t="s">
        <v>696</v>
      </c>
      <c r="R4" s="45" t="s">
        <v>697</v>
      </c>
      <c r="S4" s="45" t="s">
        <v>698</v>
      </c>
      <c r="T4" s="45" t="s">
        <v>699</v>
      </c>
      <c r="U4" s="45" t="s">
        <v>700</v>
      </c>
      <c r="V4" s="45" t="s">
        <v>701</v>
      </c>
      <c r="W4" s="45" t="s">
        <v>702</v>
      </c>
      <c r="X4" s="45" t="s">
        <v>703</v>
      </c>
      <c r="Y4" s="45" t="s">
        <v>704</v>
      </c>
      <c r="Z4" s="45" t="s">
        <v>705</v>
      </c>
      <c r="AA4" s="45" t="s">
        <v>706</v>
      </c>
      <c r="AB4" s="45" t="s">
        <v>707</v>
      </c>
      <c r="AC4" s="45" t="s">
        <v>708</v>
      </c>
      <c r="AD4" s="45" t="s">
        <v>709</v>
      </c>
      <c r="AE4" s="45" t="s">
        <v>710</v>
      </c>
      <c r="AF4" s="45" t="s">
        <v>711</v>
      </c>
      <c r="AG4" s="45" t="s">
        <v>712</v>
      </c>
      <c r="AH4" s="45" t="s">
        <v>713</v>
      </c>
      <c r="AI4" s="45" t="s">
        <v>714</v>
      </c>
      <c r="AJ4" s="45" t="s">
        <v>715</v>
      </c>
      <c r="AK4" s="45" t="s">
        <v>716</v>
      </c>
      <c r="AL4" s="45" t="s">
        <v>717</v>
      </c>
      <c r="AM4" s="45" t="s">
        <v>718</v>
      </c>
      <c r="AN4" s="45" t="s">
        <v>719</v>
      </c>
      <c r="AO4" s="45" t="s">
        <v>720</v>
      </c>
      <c r="AP4" s="45" t="s">
        <v>721</v>
      </c>
      <c r="AQ4" s="45" t="s">
        <v>722</v>
      </c>
      <c r="AR4" s="45" t="s">
        <v>723</v>
      </c>
      <c r="AS4" s="45" t="s">
        <v>724</v>
      </c>
      <c r="AT4" s="45" t="s">
        <v>725</v>
      </c>
      <c r="AU4" s="45" t="s">
        <v>726</v>
      </c>
      <c r="AV4" s="45" t="s">
        <v>727</v>
      </c>
      <c r="AW4" s="45" t="s">
        <v>728</v>
      </c>
      <c r="AX4" s="45" t="s">
        <v>729</v>
      </c>
      <c r="AY4" s="45" t="s">
        <v>730</v>
      </c>
      <c r="AZ4" s="45" t="s">
        <v>731</v>
      </c>
      <c r="BA4" s="45" t="s">
        <v>732</v>
      </c>
      <c r="BB4" s="45" t="s">
        <v>733</v>
      </c>
      <c r="BC4" s="45" t="s">
        <v>734</v>
      </c>
      <c r="BD4" s="45" t="s">
        <v>735</v>
      </c>
      <c r="BE4" s="45" t="s">
        <v>736</v>
      </c>
      <c r="BF4" s="45" t="s">
        <v>737</v>
      </c>
      <c r="BG4" s="45" t="s">
        <v>738</v>
      </c>
      <c r="BH4" s="45" t="s">
        <v>739</v>
      </c>
      <c r="BI4" s="45" t="s">
        <v>740</v>
      </c>
      <c r="BJ4" s="45" t="s">
        <v>741</v>
      </c>
      <c r="BK4" s="45" t="s">
        <v>742</v>
      </c>
      <c r="BL4" s="45" t="s">
        <v>743</v>
      </c>
      <c r="BM4" s="45" t="s">
        <v>744</v>
      </c>
      <c r="BN4" s="45" t="s">
        <v>745</v>
      </c>
      <c r="BO4" s="45" t="s">
        <v>746</v>
      </c>
      <c r="BP4" s="45" t="s">
        <v>747</v>
      </c>
    </row>
    <row r="5" spans="1:68" ht="20.100000000000001" customHeight="1" x14ac:dyDescent="0.25">
      <c r="A5" s="17">
        <v>1</v>
      </c>
      <c r="B5" s="18" t="s">
        <v>494</v>
      </c>
      <c r="C5" s="106">
        <v>0.13004017624241962</v>
      </c>
      <c r="D5" s="106">
        <v>0.12635266621716115</v>
      </c>
      <c r="E5" s="106">
        <v>0.11721845129817562</v>
      </c>
      <c r="F5" s="106">
        <v>0.11895010565311653</v>
      </c>
      <c r="G5" s="106">
        <v>0.12969956431424048</v>
      </c>
      <c r="H5" s="106">
        <v>0.11912820851242387</v>
      </c>
      <c r="I5" s="106">
        <v>0.11447097453056693</v>
      </c>
      <c r="J5" s="106">
        <v>0.12252821874831077</v>
      </c>
      <c r="K5" s="106">
        <v>0.12858571393401078</v>
      </c>
      <c r="L5" s="106">
        <v>0.11970414867231866</v>
      </c>
      <c r="M5" s="106">
        <v>0.11336451562823363</v>
      </c>
      <c r="N5" s="106">
        <v>0.12125199295065897</v>
      </c>
      <c r="O5" s="106">
        <v>0.12669848396116712</v>
      </c>
      <c r="P5" s="106">
        <v>0.12051339397587318</v>
      </c>
      <c r="Q5" s="106">
        <v>0.11263539606973715</v>
      </c>
      <c r="R5" s="106">
        <v>0.12283000854883705</v>
      </c>
      <c r="S5" s="106">
        <v>0.12963794831753397</v>
      </c>
      <c r="T5" s="106">
        <v>0.11608614259036819</v>
      </c>
      <c r="U5" s="106">
        <v>0.11441657033225433</v>
      </c>
      <c r="V5" s="106">
        <v>0.12048679272833232</v>
      </c>
      <c r="W5" s="106">
        <v>0.12705482013978633</v>
      </c>
      <c r="X5" s="106">
        <v>0.12403105540135821</v>
      </c>
      <c r="Y5" s="106">
        <v>0.11453932187708489</v>
      </c>
      <c r="Z5" s="106">
        <v>0.12351682898974528</v>
      </c>
      <c r="AA5" s="106">
        <v>0.13016583973547113</v>
      </c>
      <c r="AB5" s="106">
        <v>0.11792598263204922</v>
      </c>
      <c r="AC5" s="106">
        <v>0.11438748633962452</v>
      </c>
      <c r="AD5" s="106">
        <v>0.12650201594078839</v>
      </c>
      <c r="AE5" s="106">
        <v>0.13001538970157253</v>
      </c>
      <c r="AF5" s="106">
        <v>0.11974213730002888</v>
      </c>
      <c r="AG5" s="106">
        <v>0.11555841626308441</v>
      </c>
      <c r="AH5" s="106">
        <v>0.12128778525744321</v>
      </c>
      <c r="AI5" s="106">
        <v>0.12826102979507142</v>
      </c>
      <c r="AJ5" s="106">
        <v>0.12070924192737602</v>
      </c>
      <c r="AK5" s="106">
        <v>0.11592142184472065</v>
      </c>
      <c r="AL5" s="106">
        <v>0.12501589472102526</v>
      </c>
      <c r="AM5" s="106">
        <v>0.13239684908312926</v>
      </c>
      <c r="AN5" s="106">
        <v>0.12366325087830808</v>
      </c>
      <c r="AO5" s="106">
        <v>0.11743749401674491</v>
      </c>
      <c r="AP5" s="106">
        <v>0.12721967262342693</v>
      </c>
      <c r="AQ5" s="106">
        <v>0.13081589003312613</v>
      </c>
      <c r="AR5" s="106">
        <v>0.11723384354935526</v>
      </c>
      <c r="AS5" s="106">
        <v>0.13203723212497787</v>
      </c>
      <c r="AT5" s="106">
        <v>0.1313841078389188</v>
      </c>
      <c r="AU5" s="106">
        <v>0.12586632818023652</v>
      </c>
      <c r="AV5" s="106">
        <v>0.12153151279774652</v>
      </c>
      <c r="AW5" s="106">
        <v>0.13425659869580234</v>
      </c>
      <c r="AX5" s="106">
        <v>0.13597065033352812</v>
      </c>
      <c r="AY5" s="106">
        <v>0.14141787297923147</v>
      </c>
      <c r="AZ5" s="106">
        <v>0.13400316272910973</v>
      </c>
      <c r="BA5" s="106">
        <v>0.12347229460400465</v>
      </c>
      <c r="BB5" s="106">
        <v>0.13603354415696267</v>
      </c>
      <c r="BC5" s="106">
        <v>0.1293048546716391</v>
      </c>
      <c r="BD5" s="106">
        <v>0.12421742111201237</v>
      </c>
      <c r="BE5" s="106">
        <v>0.11847765675960048</v>
      </c>
      <c r="BF5" s="106">
        <v>0.12942148050310942</v>
      </c>
      <c r="BG5" s="106">
        <v>0.13808529511197581</v>
      </c>
      <c r="BH5" s="106">
        <v>0.1280001834250252</v>
      </c>
      <c r="BI5" s="106">
        <v>0.12212807312362713</v>
      </c>
      <c r="BJ5" s="106">
        <v>0.13337299874855121</v>
      </c>
      <c r="BK5" s="106">
        <v>0.13633785424268952</v>
      </c>
      <c r="BL5" s="106">
        <v>0.12582791224739714</v>
      </c>
      <c r="BM5" s="106">
        <v>0.12310829331323726</v>
      </c>
      <c r="BN5" s="106">
        <v>0.13365329171777174</v>
      </c>
      <c r="BO5" s="106">
        <v>0.13439195630657105</v>
      </c>
      <c r="BP5" s="106">
        <v>0.13062403373706843</v>
      </c>
    </row>
    <row r="6" spans="1:68" ht="20.100000000000001" customHeight="1" x14ac:dyDescent="0.25">
      <c r="A6" s="25">
        <v>11</v>
      </c>
      <c r="B6" s="26" t="s">
        <v>327</v>
      </c>
      <c r="C6" s="145">
        <v>8.5959933886267853E-2</v>
      </c>
      <c r="D6" s="145">
        <v>7.8238048463123627E-2</v>
      </c>
      <c r="E6" s="145">
        <v>7.4735791951416206E-2</v>
      </c>
      <c r="F6" s="145">
        <v>7.2677915142843608E-2</v>
      </c>
      <c r="G6" s="145">
        <v>8.4681461744350706E-2</v>
      </c>
      <c r="H6" s="145">
        <v>7.4256480951285939E-2</v>
      </c>
      <c r="I6" s="145">
        <v>7.3899386244431042E-2</v>
      </c>
      <c r="J6" s="145">
        <v>7.4146314378430347E-2</v>
      </c>
      <c r="K6" s="145">
        <v>8.370410166262543E-2</v>
      </c>
      <c r="L6" s="145">
        <v>7.5721814727017528E-2</v>
      </c>
      <c r="M6" s="145">
        <v>7.3107706743300943E-2</v>
      </c>
      <c r="N6" s="145">
        <v>7.4962774444878699E-2</v>
      </c>
      <c r="O6" s="145">
        <v>8.3573504466096835E-2</v>
      </c>
      <c r="P6" s="145">
        <v>7.5643009623098625E-2</v>
      </c>
      <c r="Q6" s="145">
        <v>7.3853464555905204E-2</v>
      </c>
      <c r="R6" s="145">
        <v>7.5711044864285038E-2</v>
      </c>
      <c r="S6" s="145">
        <v>8.3309102199639759E-2</v>
      </c>
      <c r="T6" s="145">
        <v>7.3487862707611942E-2</v>
      </c>
      <c r="U6" s="145">
        <v>7.1502820495532471E-2</v>
      </c>
      <c r="V6" s="145">
        <v>7.4892683059218923E-2</v>
      </c>
      <c r="W6" s="145">
        <v>8.2182151740643611E-2</v>
      </c>
      <c r="X6" s="145">
        <v>7.5678677151126486E-2</v>
      </c>
      <c r="Y6" s="145">
        <v>7.2906312109337831E-2</v>
      </c>
      <c r="Z6" s="145">
        <v>7.3936835808507823E-2</v>
      </c>
      <c r="AA6" s="145">
        <v>8.6432146362090859E-2</v>
      </c>
      <c r="AB6" s="145">
        <v>7.3754993935943813E-2</v>
      </c>
      <c r="AC6" s="145">
        <v>7.2391324815168703E-2</v>
      </c>
      <c r="AD6" s="145">
        <v>7.3254868279131746E-2</v>
      </c>
      <c r="AE6" s="145">
        <v>8.5798473401137956E-2</v>
      </c>
      <c r="AF6" s="145">
        <v>7.5808426428265505E-2</v>
      </c>
      <c r="AG6" s="145">
        <v>7.4938005038167721E-2</v>
      </c>
      <c r="AH6" s="145">
        <v>7.4575330089749883E-2</v>
      </c>
      <c r="AI6" s="145">
        <v>8.5590315260100872E-2</v>
      </c>
      <c r="AJ6" s="145">
        <v>7.7059645662766685E-2</v>
      </c>
      <c r="AK6" s="145">
        <v>7.553411444939849E-2</v>
      </c>
      <c r="AL6" s="145">
        <v>7.7145353690631996E-2</v>
      </c>
      <c r="AM6" s="145">
        <v>8.7456237036365708E-2</v>
      </c>
      <c r="AN6" s="145">
        <v>7.8092568135307058E-2</v>
      </c>
      <c r="AO6" s="145">
        <v>7.5802035630811684E-2</v>
      </c>
      <c r="AP6" s="145">
        <v>7.7864629890238915E-2</v>
      </c>
      <c r="AQ6" s="145">
        <v>8.8591389800871986E-2</v>
      </c>
      <c r="AR6" s="145">
        <v>6.7082407874742206E-2</v>
      </c>
      <c r="AS6" s="145">
        <v>7.6350161245502091E-2</v>
      </c>
      <c r="AT6" s="145">
        <v>8.3437185481495091E-2</v>
      </c>
      <c r="AU6" s="145">
        <v>8.5825382386510024E-2</v>
      </c>
      <c r="AV6" s="145">
        <v>7.8413235698443481E-2</v>
      </c>
      <c r="AW6" s="145">
        <v>8.3859145746528779E-2</v>
      </c>
      <c r="AX6" s="145">
        <v>8.4239617610184905E-2</v>
      </c>
      <c r="AY6" s="145">
        <v>9.1977962516085351E-2</v>
      </c>
      <c r="AZ6" s="145">
        <v>8.2207133882079453E-2</v>
      </c>
      <c r="BA6" s="145">
        <v>7.5033514481507996E-2</v>
      </c>
      <c r="BB6" s="145">
        <v>7.1357039727596161E-2</v>
      </c>
      <c r="BC6" s="145">
        <v>8.14251503870837E-2</v>
      </c>
      <c r="BD6" s="145">
        <v>7.4618916883926412E-2</v>
      </c>
      <c r="BE6" s="145">
        <v>7.3438762526127077E-2</v>
      </c>
      <c r="BF6" s="145">
        <v>7.4142886841724473E-2</v>
      </c>
      <c r="BG6" s="145">
        <v>8.7352413894954892E-2</v>
      </c>
      <c r="BH6" s="145">
        <v>7.7400541020564137E-2</v>
      </c>
      <c r="BI6" s="145">
        <v>7.7519607171780844E-2</v>
      </c>
      <c r="BJ6" s="145">
        <v>7.8726838302391688E-2</v>
      </c>
      <c r="BK6" s="145">
        <v>8.7418330593234478E-2</v>
      </c>
      <c r="BL6" s="145">
        <v>7.6596015145670243E-2</v>
      </c>
      <c r="BM6" s="145">
        <v>7.4681156576430888E-2</v>
      </c>
      <c r="BN6" s="145">
        <v>7.8724109761781555E-2</v>
      </c>
      <c r="BO6" s="145">
        <v>8.5915361040615784E-2</v>
      </c>
      <c r="BP6" s="145">
        <v>7.7140849173971182E-2</v>
      </c>
    </row>
    <row r="7" spans="1:68" ht="20.100000000000001" customHeight="1" x14ac:dyDescent="0.25">
      <c r="A7" s="27">
        <v>111</v>
      </c>
      <c r="B7" s="28" t="s">
        <v>328</v>
      </c>
      <c r="C7" s="107">
        <v>0</v>
      </c>
      <c r="D7" s="107">
        <v>0</v>
      </c>
      <c r="E7" s="107">
        <v>0</v>
      </c>
      <c r="F7" s="107">
        <v>0</v>
      </c>
      <c r="G7" s="107">
        <v>0</v>
      </c>
      <c r="H7" s="107">
        <v>0</v>
      </c>
      <c r="I7" s="107">
        <v>0</v>
      </c>
      <c r="J7" s="107">
        <v>0</v>
      </c>
      <c r="K7" s="107">
        <v>0</v>
      </c>
      <c r="L7" s="107">
        <v>0</v>
      </c>
      <c r="M7" s="107">
        <v>0</v>
      </c>
      <c r="N7" s="107">
        <v>0</v>
      </c>
      <c r="O7" s="107">
        <v>0</v>
      </c>
      <c r="P7" s="107">
        <v>0</v>
      </c>
      <c r="Q7" s="107">
        <v>0</v>
      </c>
      <c r="R7" s="107">
        <v>0</v>
      </c>
      <c r="S7" s="107">
        <v>0</v>
      </c>
      <c r="T7" s="107">
        <v>0</v>
      </c>
      <c r="U7" s="107">
        <v>0</v>
      </c>
      <c r="V7" s="107">
        <v>0</v>
      </c>
      <c r="W7" s="107">
        <v>0</v>
      </c>
      <c r="X7" s="107">
        <v>0</v>
      </c>
      <c r="Y7" s="107">
        <v>0</v>
      </c>
      <c r="Z7" s="107">
        <v>0</v>
      </c>
      <c r="AA7" s="107">
        <v>0</v>
      </c>
      <c r="AB7" s="107">
        <v>0</v>
      </c>
      <c r="AC7" s="107">
        <v>0</v>
      </c>
      <c r="AD7" s="107">
        <v>0</v>
      </c>
      <c r="AE7" s="107">
        <v>0</v>
      </c>
      <c r="AF7" s="107">
        <v>0</v>
      </c>
      <c r="AG7" s="107">
        <v>0</v>
      </c>
      <c r="AH7" s="107">
        <v>0</v>
      </c>
      <c r="AI7" s="107">
        <v>0</v>
      </c>
      <c r="AJ7" s="107">
        <v>0</v>
      </c>
      <c r="AK7" s="107">
        <v>0</v>
      </c>
      <c r="AL7" s="107">
        <v>0</v>
      </c>
      <c r="AM7" s="107">
        <v>0</v>
      </c>
      <c r="AN7" s="107">
        <v>0</v>
      </c>
      <c r="AO7" s="107">
        <v>0</v>
      </c>
      <c r="AP7" s="107">
        <v>0</v>
      </c>
      <c r="AQ7" s="107">
        <v>0</v>
      </c>
      <c r="AR7" s="107">
        <v>0</v>
      </c>
      <c r="AS7" s="107">
        <v>0</v>
      </c>
      <c r="AT7" s="107">
        <v>0</v>
      </c>
      <c r="AU7" s="107">
        <v>0</v>
      </c>
      <c r="AV7" s="107">
        <v>0</v>
      </c>
      <c r="AW7" s="107">
        <v>0</v>
      </c>
      <c r="AX7" s="107">
        <v>0</v>
      </c>
      <c r="AY7" s="107">
        <v>0</v>
      </c>
      <c r="AZ7" s="107">
        <v>0</v>
      </c>
      <c r="BA7" s="107">
        <v>0</v>
      </c>
      <c r="BB7" s="107">
        <v>0</v>
      </c>
      <c r="BC7" s="107">
        <v>0</v>
      </c>
      <c r="BD7" s="107">
        <v>0</v>
      </c>
      <c r="BE7" s="107">
        <v>0</v>
      </c>
      <c r="BF7" s="107">
        <v>0</v>
      </c>
      <c r="BG7" s="107">
        <v>0</v>
      </c>
      <c r="BH7" s="107">
        <v>0</v>
      </c>
      <c r="BI7" s="107">
        <v>0</v>
      </c>
      <c r="BJ7" s="107">
        <v>0</v>
      </c>
      <c r="BK7" s="107">
        <v>0</v>
      </c>
      <c r="BL7" s="107">
        <v>0</v>
      </c>
      <c r="BM7" s="107">
        <v>0</v>
      </c>
      <c r="BN7" s="107">
        <v>0</v>
      </c>
      <c r="BO7" s="107">
        <v>0</v>
      </c>
      <c r="BP7" s="107">
        <v>0</v>
      </c>
    </row>
    <row r="8" spans="1:68" s="31" customFormat="1" ht="20.100000000000001" customHeight="1" x14ac:dyDescent="0.25">
      <c r="A8" s="29">
        <v>1111</v>
      </c>
      <c r="B8" s="30" t="s">
        <v>380</v>
      </c>
      <c r="C8" s="105">
        <v>0</v>
      </c>
      <c r="D8" s="105">
        <v>0</v>
      </c>
      <c r="E8" s="105">
        <v>0</v>
      </c>
      <c r="F8" s="105">
        <v>0</v>
      </c>
      <c r="G8" s="105">
        <v>0</v>
      </c>
      <c r="H8" s="105">
        <v>0</v>
      </c>
      <c r="I8" s="105">
        <v>0</v>
      </c>
      <c r="J8" s="105">
        <v>0</v>
      </c>
      <c r="K8" s="105">
        <v>0</v>
      </c>
      <c r="L8" s="105">
        <v>0</v>
      </c>
      <c r="M8" s="105">
        <v>0</v>
      </c>
      <c r="N8" s="105">
        <v>0</v>
      </c>
      <c r="O8" s="105">
        <v>0</v>
      </c>
      <c r="P8" s="105">
        <v>0</v>
      </c>
      <c r="Q8" s="105">
        <v>0</v>
      </c>
      <c r="R8" s="105">
        <v>0</v>
      </c>
      <c r="S8" s="105">
        <v>0</v>
      </c>
      <c r="T8" s="105">
        <v>0</v>
      </c>
      <c r="U8" s="105">
        <v>0</v>
      </c>
      <c r="V8" s="105">
        <v>0</v>
      </c>
      <c r="W8" s="105">
        <v>0</v>
      </c>
      <c r="X8" s="105">
        <v>0</v>
      </c>
      <c r="Y8" s="105">
        <v>0</v>
      </c>
      <c r="Z8" s="105">
        <v>0</v>
      </c>
      <c r="AA8" s="105">
        <v>0</v>
      </c>
      <c r="AB8" s="105">
        <v>0</v>
      </c>
      <c r="AC8" s="105">
        <v>0</v>
      </c>
      <c r="AD8" s="105">
        <v>0</v>
      </c>
      <c r="AE8" s="105">
        <v>0</v>
      </c>
      <c r="AF8" s="105">
        <v>0</v>
      </c>
      <c r="AG8" s="105">
        <v>0</v>
      </c>
      <c r="AH8" s="105">
        <v>0</v>
      </c>
      <c r="AI8" s="105">
        <v>0</v>
      </c>
      <c r="AJ8" s="105">
        <v>0</v>
      </c>
      <c r="AK8" s="105">
        <v>0</v>
      </c>
      <c r="AL8" s="105">
        <v>0</v>
      </c>
      <c r="AM8" s="105">
        <v>0</v>
      </c>
      <c r="AN8" s="105">
        <v>0</v>
      </c>
      <c r="AO8" s="105">
        <v>0</v>
      </c>
      <c r="AP8" s="105">
        <v>0</v>
      </c>
      <c r="AQ8" s="105">
        <v>0</v>
      </c>
      <c r="AR8" s="105">
        <v>0</v>
      </c>
      <c r="AS8" s="105">
        <v>0</v>
      </c>
      <c r="AT8" s="105">
        <v>0</v>
      </c>
      <c r="AU8" s="105">
        <v>0</v>
      </c>
      <c r="AV8" s="105">
        <v>0</v>
      </c>
      <c r="AW8" s="105">
        <v>0</v>
      </c>
      <c r="AX8" s="105">
        <v>0</v>
      </c>
      <c r="AY8" s="105">
        <v>0</v>
      </c>
      <c r="AZ8" s="105">
        <v>0</v>
      </c>
      <c r="BA8" s="105">
        <v>0</v>
      </c>
      <c r="BB8" s="105">
        <v>0</v>
      </c>
      <c r="BC8" s="105">
        <v>0</v>
      </c>
      <c r="BD8" s="105">
        <v>0</v>
      </c>
      <c r="BE8" s="105">
        <v>0</v>
      </c>
      <c r="BF8" s="105">
        <v>0</v>
      </c>
      <c r="BG8" s="105">
        <v>0</v>
      </c>
      <c r="BH8" s="105">
        <v>0</v>
      </c>
      <c r="BI8" s="105">
        <v>0</v>
      </c>
      <c r="BJ8" s="105">
        <v>0</v>
      </c>
      <c r="BK8" s="105">
        <v>0</v>
      </c>
      <c r="BL8" s="105">
        <v>0</v>
      </c>
      <c r="BM8" s="105">
        <v>0</v>
      </c>
      <c r="BN8" s="105">
        <v>0</v>
      </c>
      <c r="BO8" s="105">
        <v>0</v>
      </c>
      <c r="BP8" s="105">
        <v>0</v>
      </c>
    </row>
    <row r="9" spans="1:68" ht="20.100000000000001" customHeight="1" x14ac:dyDescent="0.25">
      <c r="A9" s="29">
        <v>1112</v>
      </c>
      <c r="B9" s="30" t="s">
        <v>381</v>
      </c>
      <c r="C9" s="105">
        <v>0</v>
      </c>
      <c r="D9" s="105">
        <v>0</v>
      </c>
      <c r="E9" s="105">
        <v>0</v>
      </c>
      <c r="F9" s="105">
        <v>0</v>
      </c>
      <c r="G9" s="105">
        <v>0</v>
      </c>
      <c r="H9" s="105">
        <v>0</v>
      </c>
      <c r="I9" s="105">
        <v>0</v>
      </c>
      <c r="J9" s="105">
        <v>0</v>
      </c>
      <c r="K9" s="105">
        <v>0</v>
      </c>
      <c r="L9" s="105">
        <v>0</v>
      </c>
      <c r="M9" s="105">
        <v>0</v>
      </c>
      <c r="N9" s="105">
        <v>0</v>
      </c>
      <c r="O9" s="105">
        <v>0</v>
      </c>
      <c r="P9" s="105">
        <v>0</v>
      </c>
      <c r="Q9" s="105">
        <v>0</v>
      </c>
      <c r="R9" s="105">
        <v>0</v>
      </c>
      <c r="S9" s="105">
        <v>0</v>
      </c>
      <c r="T9" s="105">
        <v>0</v>
      </c>
      <c r="U9" s="105">
        <v>0</v>
      </c>
      <c r="V9" s="105">
        <v>0</v>
      </c>
      <c r="W9" s="105">
        <v>0</v>
      </c>
      <c r="X9" s="105">
        <v>0</v>
      </c>
      <c r="Y9" s="105">
        <v>0</v>
      </c>
      <c r="Z9" s="105">
        <v>0</v>
      </c>
      <c r="AA9" s="105">
        <v>0</v>
      </c>
      <c r="AB9" s="105">
        <v>0</v>
      </c>
      <c r="AC9" s="105">
        <v>0</v>
      </c>
      <c r="AD9" s="105">
        <v>0</v>
      </c>
      <c r="AE9" s="105">
        <v>0</v>
      </c>
      <c r="AF9" s="105">
        <v>0</v>
      </c>
      <c r="AG9" s="105">
        <v>0</v>
      </c>
      <c r="AH9" s="105">
        <v>0</v>
      </c>
      <c r="AI9" s="105">
        <v>0</v>
      </c>
      <c r="AJ9" s="105">
        <v>0</v>
      </c>
      <c r="AK9" s="105">
        <v>0</v>
      </c>
      <c r="AL9" s="105">
        <v>0</v>
      </c>
      <c r="AM9" s="105">
        <v>0</v>
      </c>
      <c r="AN9" s="105">
        <v>0</v>
      </c>
      <c r="AO9" s="105">
        <v>0</v>
      </c>
      <c r="AP9" s="105">
        <v>0</v>
      </c>
      <c r="AQ9" s="105">
        <v>0</v>
      </c>
      <c r="AR9" s="105">
        <v>0</v>
      </c>
      <c r="AS9" s="105">
        <v>0</v>
      </c>
      <c r="AT9" s="105">
        <v>0</v>
      </c>
      <c r="AU9" s="105">
        <v>0</v>
      </c>
      <c r="AV9" s="105">
        <v>0</v>
      </c>
      <c r="AW9" s="105">
        <v>0</v>
      </c>
      <c r="AX9" s="105">
        <v>0</v>
      </c>
      <c r="AY9" s="105">
        <v>0</v>
      </c>
      <c r="AZ9" s="105">
        <v>0</v>
      </c>
      <c r="BA9" s="105">
        <v>0</v>
      </c>
      <c r="BB9" s="105">
        <v>0</v>
      </c>
      <c r="BC9" s="105">
        <v>0</v>
      </c>
      <c r="BD9" s="105">
        <v>0</v>
      </c>
      <c r="BE9" s="105">
        <v>0</v>
      </c>
      <c r="BF9" s="105">
        <v>0</v>
      </c>
      <c r="BG9" s="105">
        <v>0</v>
      </c>
      <c r="BH9" s="105">
        <v>0</v>
      </c>
      <c r="BI9" s="105">
        <v>0</v>
      </c>
      <c r="BJ9" s="105">
        <v>0</v>
      </c>
      <c r="BK9" s="105">
        <v>0</v>
      </c>
      <c r="BL9" s="105">
        <v>0</v>
      </c>
      <c r="BM9" s="105">
        <v>0</v>
      </c>
      <c r="BN9" s="105">
        <v>0</v>
      </c>
      <c r="BO9" s="105">
        <v>0</v>
      </c>
      <c r="BP9" s="105">
        <v>0</v>
      </c>
    </row>
    <row r="10" spans="1:68" ht="20.100000000000001" customHeight="1" x14ac:dyDescent="0.25">
      <c r="A10" s="29">
        <v>1113</v>
      </c>
      <c r="B10" s="30" t="s">
        <v>382</v>
      </c>
      <c r="C10" s="105">
        <v>0</v>
      </c>
      <c r="D10" s="105">
        <v>0</v>
      </c>
      <c r="E10" s="105">
        <v>0</v>
      </c>
      <c r="F10" s="105">
        <v>0</v>
      </c>
      <c r="G10" s="105">
        <v>0</v>
      </c>
      <c r="H10" s="105">
        <v>0</v>
      </c>
      <c r="I10" s="105">
        <v>0</v>
      </c>
      <c r="J10" s="105">
        <v>0</v>
      </c>
      <c r="K10" s="105">
        <v>0</v>
      </c>
      <c r="L10" s="105">
        <v>0</v>
      </c>
      <c r="M10" s="105">
        <v>0</v>
      </c>
      <c r="N10" s="105">
        <v>0</v>
      </c>
      <c r="O10" s="105">
        <v>0</v>
      </c>
      <c r="P10" s="105">
        <v>0</v>
      </c>
      <c r="Q10" s="105">
        <v>0</v>
      </c>
      <c r="R10" s="105">
        <v>0</v>
      </c>
      <c r="S10" s="105">
        <v>0</v>
      </c>
      <c r="T10" s="105">
        <v>0</v>
      </c>
      <c r="U10" s="105">
        <v>0</v>
      </c>
      <c r="V10" s="105">
        <v>0</v>
      </c>
      <c r="W10" s="105">
        <v>0</v>
      </c>
      <c r="X10" s="105">
        <v>0</v>
      </c>
      <c r="Y10" s="105">
        <v>0</v>
      </c>
      <c r="Z10" s="105">
        <v>0</v>
      </c>
      <c r="AA10" s="105">
        <v>0</v>
      </c>
      <c r="AB10" s="105">
        <v>0</v>
      </c>
      <c r="AC10" s="105">
        <v>0</v>
      </c>
      <c r="AD10" s="105">
        <v>0</v>
      </c>
      <c r="AE10" s="105">
        <v>0</v>
      </c>
      <c r="AF10" s="105">
        <v>0</v>
      </c>
      <c r="AG10" s="105">
        <v>0</v>
      </c>
      <c r="AH10" s="105">
        <v>0</v>
      </c>
      <c r="AI10" s="105">
        <v>0</v>
      </c>
      <c r="AJ10" s="105">
        <v>0</v>
      </c>
      <c r="AK10" s="105">
        <v>0</v>
      </c>
      <c r="AL10" s="105">
        <v>0</v>
      </c>
      <c r="AM10" s="105">
        <v>0</v>
      </c>
      <c r="AN10" s="105">
        <v>0</v>
      </c>
      <c r="AO10" s="105">
        <v>0</v>
      </c>
      <c r="AP10" s="105">
        <v>0</v>
      </c>
      <c r="AQ10" s="105">
        <v>0</v>
      </c>
      <c r="AR10" s="105">
        <v>0</v>
      </c>
      <c r="AS10" s="105">
        <v>0</v>
      </c>
      <c r="AT10" s="105">
        <v>0</v>
      </c>
      <c r="AU10" s="105">
        <v>0</v>
      </c>
      <c r="AV10" s="105">
        <v>0</v>
      </c>
      <c r="AW10" s="105">
        <v>0</v>
      </c>
      <c r="AX10" s="105">
        <v>0</v>
      </c>
      <c r="AY10" s="105">
        <v>0</v>
      </c>
      <c r="AZ10" s="105">
        <v>0</v>
      </c>
      <c r="BA10" s="105">
        <v>0</v>
      </c>
      <c r="BB10" s="105">
        <v>0</v>
      </c>
      <c r="BC10" s="105">
        <v>0</v>
      </c>
      <c r="BD10" s="105">
        <v>0</v>
      </c>
      <c r="BE10" s="105">
        <v>0</v>
      </c>
      <c r="BF10" s="105">
        <v>0</v>
      </c>
      <c r="BG10" s="105">
        <v>0</v>
      </c>
      <c r="BH10" s="105">
        <v>0</v>
      </c>
      <c r="BI10" s="105">
        <v>0</v>
      </c>
      <c r="BJ10" s="105">
        <v>0</v>
      </c>
      <c r="BK10" s="105">
        <v>0</v>
      </c>
      <c r="BL10" s="105">
        <v>0</v>
      </c>
      <c r="BM10" s="105">
        <v>0</v>
      </c>
      <c r="BN10" s="105">
        <v>0</v>
      </c>
      <c r="BO10" s="105">
        <v>0</v>
      </c>
      <c r="BP10" s="105">
        <v>0</v>
      </c>
    </row>
    <row r="11" spans="1:68" ht="20.100000000000001" customHeight="1" x14ac:dyDescent="0.25">
      <c r="A11" s="27">
        <v>112</v>
      </c>
      <c r="B11" s="28" t="s">
        <v>329</v>
      </c>
      <c r="C11" s="107">
        <v>0</v>
      </c>
      <c r="D11" s="107">
        <v>0</v>
      </c>
      <c r="E11" s="107">
        <v>0</v>
      </c>
      <c r="F11" s="107">
        <v>0</v>
      </c>
      <c r="G11" s="107">
        <v>0</v>
      </c>
      <c r="H11" s="107">
        <v>0</v>
      </c>
      <c r="I11" s="107">
        <v>0</v>
      </c>
      <c r="J11" s="107">
        <v>0</v>
      </c>
      <c r="K11" s="107">
        <v>0</v>
      </c>
      <c r="L11" s="107">
        <v>0</v>
      </c>
      <c r="M11" s="107">
        <v>0</v>
      </c>
      <c r="N11" s="107">
        <v>0</v>
      </c>
      <c r="O11" s="107">
        <v>0</v>
      </c>
      <c r="P11" s="107">
        <v>0</v>
      </c>
      <c r="Q11" s="107">
        <v>0</v>
      </c>
      <c r="R11" s="107">
        <v>0</v>
      </c>
      <c r="S11" s="107">
        <v>0</v>
      </c>
      <c r="T11" s="107">
        <v>0</v>
      </c>
      <c r="U11" s="107">
        <v>0</v>
      </c>
      <c r="V11" s="107">
        <v>0</v>
      </c>
      <c r="W11" s="107">
        <v>0</v>
      </c>
      <c r="X11" s="107">
        <v>0</v>
      </c>
      <c r="Y11" s="107">
        <v>0</v>
      </c>
      <c r="Z11" s="107">
        <v>0</v>
      </c>
      <c r="AA11" s="107">
        <v>0</v>
      </c>
      <c r="AB11" s="107">
        <v>0</v>
      </c>
      <c r="AC11" s="107">
        <v>0</v>
      </c>
      <c r="AD11" s="107">
        <v>0</v>
      </c>
      <c r="AE11" s="107">
        <v>0</v>
      </c>
      <c r="AF11" s="107">
        <v>0</v>
      </c>
      <c r="AG11" s="107">
        <v>0</v>
      </c>
      <c r="AH11" s="107">
        <v>0</v>
      </c>
      <c r="AI11" s="107">
        <v>0</v>
      </c>
      <c r="AJ11" s="107">
        <v>0</v>
      </c>
      <c r="AK11" s="107">
        <v>0</v>
      </c>
      <c r="AL11" s="107">
        <v>0</v>
      </c>
      <c r="AM11" s="107">
        <v>0</v>
      </c>
      <c r="AN11" s="107">
        <v>0</v>
      </c>
      <c r="AO11" s="107">
        <v>0</v>
      </c>
      <c r="AP11" s="107">
        <v>0</v>
      </c>
      <c r="AQ11" s="107">
        <v>0</v>
      </c>
      <c r="AR11" s="107">
        <v>0</v>
      </c>
      <c r="AS11" s="107">
        <v>0</v>
      </c>
      <c r="AT11" s="107">
        <v>0</v>
      </c>
      <c r="AU11" s="107">
        <v>0</v>
      </c>
      <c r="AV11" s="107">
        <v>0</v>
      </c>
      <c r="AW11" s="107">
        <v>0</v>
      </c>
      <c r="AX11" s="107">
        <v>0</v>
      </c>
      <c r="AY11" s="107">
        <v>0</v>
      </c>
      <c r="AZ11" s="107">
        <v>0</v>
      </c>
      <c r="BA11" s="107">
        <v>0</v>
      </c>
      <c r="BB11" s="107">
        <v>0</v>
      </c>
      <c r="BC11" s="107">
        <v>0</v>
      </c>
      <c r="BD11" s="107">
        <v>0</v>
      </c>
      <c r="BE11" s="107">
        <v>0</v>
      </c>
      <c r="BF11" s="107">
        <v>0</v>
      </c>
      <c r="BG11" s="107">
        <v>0</v>
      </c>
      <c r="BH11" s="107">
        <v>0</v>
      </c>
      <c r="BI11" s="107">
        <v>0</v>
      </c>
      <c r="BJ11" s="107">
        <v>0</v>
      </c>
      <c r="BK11" s="107">
        <v>0</v>
      </c>
      <c r="BL11" s="107">
        <v>0</v>
      </c>
      <c r="BM11" s="107">
        <v>0</v>
      </c>
      <c r="BN11" s="107">
        <v>0</v>
      </c>
      <c r="BO11" s="107">
        <v>0</v>
      </c>
      <c r="BP11" s="107">
        <v>0</v>
      </c>
    </row>
    <row r="12" spans="1:68" ht="20.100000000000001" customHeight="1" x14ac:dyDescent="0.25">
      <c r="A12" s="27">
        <v>113</v>
      </c>
      <c r="B12" s="28" t="s">
        <v>330</v>
      </c>
      <c r="C12" s="107">
        <v>1.354834112174283E-2</v>
      </c>
      <c r="D12" s="107">
        <v>5.7969366195504768E-3</v>
      </c>
      <c r="E12" s="107">
        <v>3.7544629243759847E-3</v>
      </c>
      <c r="F12" s="107">
        <v>3.1239638312713981E-3</v>
      </c>
      <c r="G12" s="107">
        <v>1.3491186410020692E-2</v>
      </c>
      <c r="H12" s="107">
        <v>5.4340594505459345E-3</v>
      </c>
      <c r="I12" s="107">
        <v>3.7810464985893089E-3</v>
      </c>
      <c r="J12" s="107">
        <v>3.2448069900354259E-3</v>
      </c>
      <c r="K12" s="107">
        <v>1.3590902052972661E-2</v>
      </c>
      <c r="L12" s="107">
        <v>5.7817734573580113E-3</v>
      </c>
      <c r="M12" s="107">
        <v>4.0059821357016885E-3</v>
      </c>
      <c r="N12" s="107">
        <v>3.2515821808458273E-3</v>
      </c>
      <c r="O12" s="107">
        <v>1.3340809733877341E-2</v>
      </c>
      <c r="P12" s="107">
        <v>5.7190659810208563E-3</v>
      </c>
      <c r="Q12" s="107">
        <v>3.9543605541283028E-3</v>
      </c>
      <c r="R12" s="107">
        <v>3.4264537958431599E-3</v>
      </c>
      <c r="S12" s="107">
        <v>1.3281662321262174E-2</v>
      </c>
      <c r="T12" s="107">
        <v>5.5908450050351039E-3</v>
      </c>
      <c r="U12" s="107">
        <v>4.3721711522905276E-3</v>
      </c>
      <c r="V12" s="107">
        <v>3.5339984156724184E-3</v>
      </c>
      <c r="W12" s="107">
        <v>1.3669873174579097E-2</v>
      </c>
      <c r="X12" s="107">
        <v>6.9129546332594143E-3</v>
      </c>
      <c r="Y12" s="107">
        <v>4.4985547153846136E-3</v>
      </c>
      <c r="Z12" s="107">
        <v>4.351686503039672E-3</v>
      </c>
      <c r="AA12" s="107">
        <v>1.6148654021702416E-2</v>
      </c>
      <c r="AB12" s="107">
        <v>6.218398910859982E-3</v>
      </c>
      <c r="AC12" s="107">
        <v>4.2887103029269659E-3</v>
      </c>
      <c r="AD12" s="107">
        <v>4.1591993352008434E-3</v>
      </c>
      <c r="AE12" s="107">
        <v>1.5032089980595648E-2</v>
      </c>
      <c r="AF12" s="107">
        <v>6.3177180612481211E-3</v>
      </c>
      <c r="AG12" s="107">
        <v>4.8234030245247281E-3</v>
      </c>
      <c r="AH12" s="107">
        <v>3.8885035661542643E-3</v>
      </c>
      <c r="AI12" s="107">
        <v>1.4817720037462491E-2</v>
      </c>
      <c r="AJ12" s="107">
        <v>6.5092908415216883E-3</v>
      </c>
      <c r="AK12" s="107">
        <v>4.6149593222821169E-3</v>
      </c>
      <c r="AL12" s="107">
        <v>4.0766047308181197E-3</v>
      </c>
      <c r="AM12" s="107">
        <v>1.5262511162806946E-2</v>
      </c>
      <c r="AN12" s="107">
        <v>6.7147688555569251E-3</v>
      </c>
      <c r="AO12" s="107">
        <v>4.746093111393645E-3</v>
      </c>
      <c r="AP12" s="107">
        <v>4.255837559539225E-3</v>
      </c>
      <c r="AQ12" s="107">
        <v>1.5510034912880312E-2</v>
      </c>
      <c r="AR12" s="107">
        <v>5.351740586502729E-3</v>
      </c>
      <c r="AS12" s="107">
        <v>5.0538850954925038E-3</v>
      </c>
      <c r="AT12" s="107">
        <v>4.9661005859163677E-3</v>
      </c>
      <c r="AU12" s="107">
        <v>1.432692557036286E-2</v>
      </c>
      <c r="AV12" s="107">
        <v>5.9947579068801533E-3</v>
      </c>
      <c r="AW12" s="107">
        <v>4.8200008619572014E-3</v>
      </c>
      <c r="AX12" s="107">
        <v>4.5790759102616926E-3</v>
      </c>
      <c r="AY12" s="107">
        <v>1.4251777480125176E-2</v>
      </c>
      <c r="AZ12" s="107">
        <v>8.2156641455567916E-3</v>
      </c>
      <c r="BA12" s="107">
        <v>4.7189097338528278E-3</v>
      </c>
      <c r="BB12" s="107">
        <v>4.7409933631131105E-3</v>
      </c>
      <c r="BC12" s="107">
        <v>1.6411912562124712E-2</v>
      </c>
      <c r="BD12" s="107">
        <v>8.8280805717925771E-3</v>
      </c>
      <c r="BE12" s="107">
        <v>5.2392561593712821E-3</v>
      </c>
      <c r="BF12" s="107">
        <v>5.3235585136605203E-3</v>
      </c>
      <c r="BG12" s="107">
        <v>1.6869830834479127E-2</v>
      </c>
      <c r="BH12" s="107">
        <v>7.9976773503689352E-3</v>
      </c>
      <c r="BI12" s="107">
        <v>5.3662808977090696E-3</v>
      </c>
      <c r="BJ12" s="107">
        <v>5.6962743972317625E-3</v>
      </c>
      <c r="BK12" s="107">
        <v>1.6471189159764379E-2</v>
      </c>
      <c r="BL12" s="107">
        <v>8.1347671312374126E-3</v>
      </c>
      <c r="BM12" s="107">
        <v>5.1633305713030958E-3</v>
      </c>
      <c r="BN12" s="107">
        <v>5.986713092299996E-3</v>
      </c>
      <c r="BO12" s="107">
        <v>1.5930937930414189E-2</v>
      </c>
      <c r="BP12" s="107">
        <v>7.8314825545694241E-3</v>
      </c>
    </row>
    <row r="13" spans="1:68" s="31" customFormat="1" ht="20.100000000000001" customHeight="1" x14ac:dyDescent="0.25">
      <c r="A13" s="29">
        <v>1131</v>
      </c>
      <c r="B13" s="30" t="s">
        <v>383</v>
      </c>
      <c r="C13" s="105">
        <v>7.2488730803151895E-5</v>
      </c>
      <c r="D13" s="105">
        <v>2.8317037365638861E-4</v>
      </c>
      <c r="E13" s="105">
        <v>1.9435452661326644E-4</v>
      </c>
      <c r="F13" s="105">
        <v>1.1515134258871634E-4</v>
      </c>
      <c r="G13" s="105">
        <v>7.2038067141623415E-5</v>
      </c>
      <c r="H13" s="105">
        <v>2.4568637372572675E-4</v>
      </c>
      <c r="I13" s="105">
        <v>2.1500050031955664E-4</v>
      </c>
      <c r="J13" s="105">
        <v>1.1389409153047362E-4</v>
      </c>
      <c r="K13" s="105">
        <v>7.0260693232828517E-5</v>
      </c>
      <c r="L13" s="105">
        <v>2.8831920282228099E-4</v>
      </c>
      <c r="M13" s="105">
        <v>1.9121482560150108E-4</v>
      </c>
      <c r="N13" s="105">
        <v>1.2681722659505385E-4</v>
      </c>
      <c r="O13" s="105">
        <v>8.1348364101427171E-5</v>
      </c>
      <c r="P13" s="105">
        <v>3.1262695260343817E-4</v>
      </c>
      <c r="Q13" s="105">
        <v>1.9287547931928667E-4</v>
      </c>
      <c r="R13" s="105">
        <v>1.2414048384784502E-4</v>
      </c>
      <c r="S13" s="105">
        <v>9.0506981846527452E-5</v>
      </c>
      <c r="T13" s="105">
        <v>2.7589738025209754E-4</v>
      </c>
      <c r="U13" s="105">
        <v>1.7207245285816482E-4</v>
      </c>
      <c r="V13" s="105">
        <v>1.0839727103294115E-4</v>
      </c>
      <c r="W13" s="105">
        <v>7.8094363102542338E-5</v>
      </c>
      <c r="X13" s="105">
        <v>2.6310850150815506E-4</v>
      </c>
      <c r="Y13" s="105">
        <v>1.7341887070280676E-4</v>
      </c>
      <c r="Z13" s="105">
        <v>1.5037058577904014E-4</v>
      </c>
      <c r="AA13" s="105">
        <v>6.4067000967394996E-5</v>
      </c>
      <c r="AB13" s="105">
        <v>2.6378845304291193E-4</v>
      </c>
      <c r="AC13" s="105">
        <v>2.0929329198822295E-4</v>
      </c>
      <c r="AD13" s="105">
        <v>1.7101370648865696E-4</v>
      </c>
      <c r="AE13" s="105">
        <v>7.1887622945061405E-5</v>
      </c>
      <c r="AF13" s="105">
        <v>3.0083549777435472E-4</v>
      </c>
      <c r="AG13" s="105">
        <v>2.0161281700098563E-4</v>
      </c>
      <c r="AH13" s="105">
        <v>1.3367622258391855E-4</v>
      </c>
      <c r="AI13" s="105">
        <v>8.3453623707624449E-5</v>
      </c>
      <c r="AJ13" s="105">
        <v>3.1308956795561083E-4</v>
      </c>
      <c r="AK13" s="105">
        <v>2.1900780876471108E-4</v>
      </c>
      <c r="AL13" s="105">
        <v>1.4839925986948629E-4</v>
      </c>
      <c r="AM13" s="105">
        <v>8.6112712793249044E-5</v>
      </c>
      <c r="AN13" s="105">
        <v>3.2043791589683165E-4</v>
      </c>
      <c r="AO13" s="105">
        <v>2.2196822602596638E-4</v>
      </c>
      <c r="AP13" s="105">
        <v>1.5134196834990665E-4</v>
      </c>
      <c r="AQ13" s="105">
        <v>9.9567272705875328E-5</v>
      </c>
      <c r="AR13" s="105">
        <v>3.998710617052042E-4</v>
      </c>
      <c r="AS13" s="105">
        <v>2.3481998731922121E-4</v>
      </c>
      <c r="AT13" s="105">
        <v>1.4371517790681251E-4</v>
      </c>
      <c r="AU13" s="105">
        <v>1.3408309611241654E-4</v>
      </c>
      <c r="AV13" s="105">
        <v>3.818419648022908E-4</v>
      </c>
      <c r="AW13" s="105">
        <v>2.0215264465037191E-4</v>
      </c>
      <c r="AX13" s="105">
        <v>1.1761109035756684E-4</v>
      </c>
      <c r="AY13" s="105">
        <v>1.2362793443752352E-4</v>
      </c>
      <c r="AZ13" s="105">
        <v>3.0911420927109284E-4</v>
      </c>
      <c r="BA13" s="105">
        <v>1.6339941209419411E-4</v>
      </c>
      <c r="BB13" s="105">
        <v>9.4299031116966411E-5</v>
      </c>
      <c r="BC13" s="105">
        <v>7.9673432881909389E-5</v>
      </c>
      <c r="BD13" s="105">
        <v>2.9094492409755164E-4</v>
      </c>
      <c r="BE13" s="105">
        <v>1.6087941257544384E-4</v>
      </c>
      <c r="BF13" s="105">
        <v>1.0968225510688058E-4</v>
      </c>
      <c r="BG13" s="105">
        <v>8.7969514773586697E-5</v>
      </c>
      <c r="BH13" s="105">
        <v>2.979522803371588E-4</v>
      </c>
      <c r="BI13" s="105">
        <v>1.6613861355479689E-4</v>
      </c>
      <c r="BJ13" s="105">
        <v>9.3364762075422606E-5</v>
      </c>
      <c r="BK13" s="105">
        <v>7.2293458343127619E-5</v>
      </c>
      <c r="BL13" s="105">
        <v>2.6988445880678485E-4</v>
      </c>
      <c r="BM13" s="105">
        <v>1.3914522199469172E-4</v>
      </c>
      <c r="BN13" s="105">
        <v>8.2315446422742144E-5</v>
      </c>
      <c r="BO13" s="105">
        <v>6.3929096653654173E-5</v>
      </c>
      <c r="BP13" s="105">
        <v>2.5902353788450217E-4</v>
      </c>
    </row>
    <row r="14" spans="1:68" s="31" customFormat="1" ht="20.100000000000001" customHeight="1" x14ac:dyDescent="0.25">
      <c r="A14" s="32" t="s">
        <v>283</v>
      </c>
      <c r="B14" s="34" t="s">
        <v>388</v>
      </c>
      <c r="C14" s="54" t="s">
        <v>748</v>
      </c>
      <c r="D14" s="54" t="s">
        <v>748</v>
      </c>
      <c r="E14" s="54" t="s">
        <v>748</v>
      </c>
      <c r="F14" s="54" t="s">
        <v>748</v>
      </c>
      <c r="G14" s="54" t="s">
        <v>748</v>
      </c>
      <c r="H14" s="54" t="s">
        <v>748</v>
      </c>
      <c r="I14" s="54" t="s">
        <v>748</v>
      </c>
      <c r="J14" s="54" t="s">
        <v>748</v>
      </c>
      <c r="K14" s="54" t="s">
        <v>748</v>
      </c>
      <c r="L14" s="54" t="s">
        <v>748</v>
      </c>
      <c r="M14" s="54" t="s">
        <v>748</v>
      </c>
      <c r="N14" s="54" t="s">
        <v>748</v>
      </c>
      <c r="O14" s="54" t="s">
        <v>748</v>
      </c>
      <c r="P14" s="54" t="s">
        <v>748</v>
      </c>
      <c r="Q14" s="54" t="s">
        <v>748</v>
      </c>
      <c r="R14" s="54" t="s">
        <v>748</v>
      </c>
      <c r="S14" s="54" t="s">
        <v>748</v>
      </c>
      <c r="T14" s="54" t="s">
        <v>748</v>
      </c>
      <c r="U14" s="54" t="s">
        <v>748</v>
      </c>
      <c r="V14" s="54" t="s">
        <v>748</v>
      </c>
      <c r="W14" s="54" t="s">
        <v>748</v>
      </c>
      <c r="X14" s="54" t="s">
        <v>748</v>
      </c>
      <c r="Y14" s="54" t="s">
        <v>748</v>
      </c>
      <c r="Z14" s="54" t="s">
        <v>748</v>
      </c>
      <c r="AA14" s="54" t="s">
        <v>748</v>
      </c>
      <c r="AB14" s="54" t="s">
        <v>748</v>
      </c>
      <c r="AC14" s="54" t="s">
        <v>748</v>
      </c>
      <c r="AD14" s="54" t="s">
        <v>748</v>
      </c>
      <c r="AE14" s="54" t="s">
        <v>748</v>
      </c>
      <c r="AF14" s="54" t="s">
        <v>748</v>
      </c>
      <c r="AG14" s="54" t="s">
        <v>748</v>
      </c>
      <c r="AH14" s="54" t="s">
        <v>748</v>
      </c>
      <c r="AI14" s="54" t="s">
        <v>748</v>
      </c>
      <c r="AJ14" s="54" t="s">
        <v>748</v>
      </c>
      <c r="AK14" s="54" t="s">
        <v>748</v>
      </c>
      <c r="AL14" s="54" t="s">
        <v>748</v>
      </c>
      <c r="AM14" s="54" t="s">
        <v>748</v>
      </c>
      <c r="AN14" s="54" t="s">
        <v>748</v>
      </c>
      <c r="AO14" s="54" t="s">
        <v>748</v>
      </c>
      <c r="AP14" s="54" t="s">
        <v>748</v>
      </c>
      <c r="AQ14" s="54">
        <v>4.4660661321548795E-5</v>
      </c>
      <c r="AR14" s="54">
        <v>3.4415445252649593E-4</v>
      </c>
      <c r="AS14" s="54">
        <v>1.5771585203156399E-4</v>
      </c>
      <c r="AT14" s="54">
        <v>5.56227291911485E-5</v>
      </c>
      <c r="AU14" s="54">
        <v>5.9716522770855381E-5</v>
      </c>
      <c r="AV14" s="54">
        <v>2.9981227245751509E-4</v>
      </c>
      <c r="AW14" s="54">
        <v>1.276260943913641E-4</v>
      </c>
      <c r="AX14" s="54">
        <v>5.8604671299155183E-5</v>
      </c>
      <c r="AY14" s="54">
        <v>5.4791971504547475E-5</v>
      </c>
      <c r="AZ14" s="54">
        <v>2.6438853513492254E-4</v>
      </c>
      <c r="BA14" s="54">
        <v>1.1143491506553558E-4</v>
      </c>
      <c r="BB14" s="54">
        <v>5.1356743278875332E-5</v>
      </c>
      <c r="BC14" s="54">
        <v>3.2424714918687116E-5</v>
      </c>
      <c r="BD14" s="54">
        <v>2.4287967267687838E-4</v>
      </c>
      <c r="BE14" s="54">
        <v>1.0556646157623639E-4</v>
      </c>
      <c r="BF14" s="54">
        <v>6.0856150865127263E-5</v>
      </c>
      <c r="BG14" s="54">
        <v>3.2676517051843639E-5</v>
      </c>
      <c r="BH14" s="54">
        <v>2.4363835912591113E-4</v>
      </c>
      <c r="BI14" s="54">
        <v>1.0881922316653933E-4</v>
      </c>
      <c r="BJ14" s="54">
        <v>4.9842585573173563E-5</v>
      </c>
      <c r="BK14" s="54">
        <v>2.9552872302686888E-5</v>
      </c>
      <c r="BL14" s="54">
        <v>2.3369169555469799E-4</v>
      </c>
      <c r="BM14" s="54">
        <v>1.0352186999568564E-4</v>
      </c>
      <c r="BN14" s="54">
        <v>4.6604811528499378E-5</v>
      </c>
      <c r="BO14" s="54">
        <v>3.0822273352119468E-5</v>
      </c>
      <c r="BP14" s="54">
        <v>2.265704571991705E-4</v>
      </c>
    </row>
    <row r="15" spans="1:68" s="31" customFormat="1" ht="20.100000000000001" customHeight="1" x14ac:dyDescent="0.25">
      <c r="A15" s="32" t="s">
        <v>284</v>
      </c>
      <c r="B15" s="34" t="s">
        <v>389</v>
      </c>
      <c r="C15" s="54" t="s">
        <v>748</v>
      </c>
      <c r="D15" s="54" t="s">
        <v>748</v>
      </c>
      <c r="E15" s="54" t="s">
        <v>748</v>
      </c>
      <c r="F15" s="54" t="s">
        <v>748</v>
      </c>
      <c r="G15" s="54" t="s">
        <v>748</v>
      </c>
      <c r="H15" s="54" t="s">
        <v>748</v>
      </c>
      <c r="I15" s="54" t="s">
        <v>748</v>
      </c>
      <c r="J15" s="54" t="s">
        <v>748</v>
      </c>
      <c r="K15" s="54" t="s">
        <v>748</v>
      </c>
      <c r="L15" s="54" t="s">
        <v>748</v>
      </c>
      <c r="M15" s="54" t="s">
        <v>748</v>
      </c>
      <c r="N15" s="54" t="s">
        <v>748</v>
      </c>
      <c r="O15" s="54" t="s">
        <v>748</v>
      </c>
      <c r="P15" s="54" t="s">
        <v>748</v>
      </c>
      <c r="Q15" s="54" t="s">
        <v>748</v>
      </c>
      <c r="R15" s="54" t="s">
        <v>748</v>
      </c>
      <c r="S15" s="54" t="s">
        <v>748</v>
      </c>
      <c r="T15" s="54" t="s">
        <v>748</v>
      </c>
      <c r="U15" s="54" t="s">
        <v>748</v>
      </c>
      <c r="V15" s="54" t="s">
        <v>748</v>
      </c>
      <c r="W15" s="54" t="s">
        <v>748</v>
      </c>
      <c r="X15" s="54" t="s">
        <v>748</v>
      </c>
      <c r="Y15" s="54" t="s">
        <v>748</v>
      </c>
      <c r="Z15" s="54" t="s">
        <v>748</v>
      </c>
      <c r="AA15" s="54" t="s">
        <v>748</v>
      </c>
      <c r="AB15" s="54" t="s">
        <v>748</v>
      </c>
      <c r="AC15" s="54" t="s">
        <v>748</v>
      </c>
      <c r="AD15" s="54" t="s">
        <v>748</v>
      </c>
      <c r="AE15" s="54" t="s">
        <v>748</v>
      </c>
      <c r="AF15" s="54" t="s">
        <v>748</v>
      </c>
      <c r="AG15" s="54" t="s">
        <v>748</v>
      </c>
      <c r="AH15" s="54" t="s">
        <v>748</v>
      </c>
      <c r="AI15" s="54" t="s">
        <v>748</v>
      </c>
      <c r="AJ15" s="54" t="s">
        <v>748</v>
      </c>
      <c r="AK15" s="54" t="s">
        <v>748</v>
      </c>
      <c r="AL15" s="54" t="s">
        <v>748</v>
      </c>
      <c r="AM15" s="54" t="s">
        <v>748</v>
      </c>
      <c r="AN15" s="54" t="s">
        <v>748</v>
      </c>
      <c r="AO15" s="54" t="s">
        <v>748</v>
      </c>
      <c r="AP15" s="54" t="s">
        <v>748</v>
      </c>
      <c r="AQ15" s="54">
        <v>5.4892611525326304E-5</v>
      </c>
      <c r="AR15" s="54">
        <v>5.5716609178708318E-5</v>
      </c>
      <c r="AS15" s="54">
        <v>7.7104035988599171E-5</v>
      </c>
      <c r="AT15" s="54">
        <v>8.8092206408890315E-5</v>
      </c>
      <c r="AU15" s="54">
        <v>7.4366466695671975E-5</v>
      </c>
      <c r="AV15" s="54">
        <v>8.2029690815486924E-5</v>
      </c>
      <c r="AW15" s="54">
        <v>7.4526544304788806E-5</v>
      </c>
      <c r="AX15" s="54">
        <v>5.9006126186912113E-5</v>
      </c>
      <c r="AY15" s="54">
        <v>6.8834901436844059E-5</v>
      </c>
      <c r="AZ15" s="54">
        <v>4.4725674136170236E-5</v>
      </c>
      <c r="BA15" s="54">
        <v>5.1964497013280893E-5</v>
      </c>
      <c r="BB15" s="54">
        <v>4.2942281231958535E-5</v>
      </c>
      <c r="BC15" s="54">
        <v>4.7248624976656506E-5</v>
      </c>
      <c r="BD15" s="54">
        <v>4.8065131900805844E-5</v>
      </c>
      <c r="BE15" s="54">
        <v>5.5312950999207431E-5</v>
      </c>
      <c r="BF15" s="54">
        <v>4.8826104241753321E-5</v>
      </c>
      <c r="BG15" s="54">
        <v>5.5292997721743052E-5</v>
      </c>
      <c r="BH15" s="54">
        <v>5.4313804489567973E-5</v>
      </c>
      <c r="BI15" s="54">
        <v>5.7319390388257573E-5</v>
      </c>
      <c r="BJ15" s="54">
        <v>4.3522045720190757E-5</v>
      </c>
      <c r="BK15" s="54">
        <v>4.2740565013721913E-5</v>
      </c>
      <c r="BL15" s="54">
        <v>3.6192762627154259E-5</v>
      </c>
      <c r="BM15" s="54">
        <v>3.5623351999006095E-5</v>
      </c>
      <c r="BN15" s="54">
        <v>3.5710634894242772E-5</v>
      </c>
      <c r="BO15" s="54">
        <v>3.3106823298458716E-5</v>
      </c>
      <c r="BP15" s="54">
        <v>3.2453070786705771E-5</v>
      </c>
    </row>
    <row r="16" spans="1:68" s="31" customFormat="1" ht="20.100000000000001" customHeight="1" x14ac:dyDescent="0.25">
      <c r="A16" s="32" t="s">
        <v>285</v>
      </c>
      <c r="B16" s="34" t="s">
        <v>390</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c r="W16" s="54">
        <v>0</v>
      </c>
      <c r="X16" s="54">
        <v>0</v>
      </c>
      <c r="Y16" s="54">
        <v>0</v>
      </c>
      <c r="Z16" s="54">
        <v>0</v>
      </c>
      <c r="AA16" s="54">
        <v>0</v>
      </c>
      <c r="AB16" s="54">
        <v>0</v>
      </c>
      <c r="AC16" s="54">
        <v>0</v>
      </c>
      <c r="AD16" s="54">
        <v>0</v>
      </c>
      <c r="AE16" s="54">
        <v>0</v>
      </c>
      <c r="AF16" s="54">
        <v>0</v>
      </c>
      <c r="AG16" s="54">
        <v>0</v>
      </c>
      <c r="AH16" s="54">
        <v>0</v>
      </c>
      <c r="AI16" s="54">
        <v>0</v>
      </c>
      <c r="AJ16" s="54">
        <v>0</v>
      </c>
      <c r="AK16" s="54">
        <v>0</v>
      </c>
      <c r="AL16" s="54">
        <v>0</v>
      </c>
      <c r="AM16" s="54">
        <v>0</v>
      </c>
      <c r="AN16" s="54">
        <v>0</v>
      </c>
      <c r="AO16" s="54">
        <v>0</v>
      </c>
      <c r="AP16" s="54">
        <v>0</v>
      </c>
      <c r="AQ16" s="54">
        <v>0</v>
      </c>
      <c r="AR16" s="54">
        <v>0</v>
      </c>
      <c r="AS16" s="54">
        <v>0</v>
      </c>
      <c r="AT16" s="54">
        <v>0</v>
      </c>
      <c r="AU16" s="54">
        <v>0</v>
      </c>
      <c r="AV16" s="54">
        <v>0</v>
      </c>
      <c r="AW16" s="54">
        <v>0</v>
      </c>
      <c r="AX16" s="54">
        <v>0</v>
      </c>
      <c r="AY16" s="54">
        <v>0</v>
      </c>
      <c r="AZ16" s="54">
        <v>0</v>
      </c>
      <c r="BA16" s="54">
        <v>0</v>
      </c>
      <c r="BB16" s="54">
        <v>0</v>
      </c>
      <c r="BC16" s="54">
        <v>0</v>
      </c>
      <c r="BD16" s="54">
        <v>0</v>
      </c>
      <c r="BE16" s="54">
        <v>0</v>
      </c>
      <c r="BF16" s="54">
        <v>0</v>
      </c>
      <c r="BG16" s="54">
        <v>0</v>
      </c>
      <c r="BH16" s="54">
        <v>0</v>
      </c>
      <c r="BI16" s="54">
        <v>0</v>
      </c>
      <c r="BJ16" s="54">
        <v>0</v>
      </c>
      <c r="BK16" s="54">
        <v>0</v>
      </c>
      <c r="BL16" s="54">
        <v>0</v>
      </c>
      <c r="BM16" s="54">
        <v>0</v>
      </c>
      <c r="BN16" s="54">
        <v>0</v>
      </c>
      <c r="BO16" s="54">
        <v>0</v>
      </c>
      <c r="BP16" s="54">
        <v>0</v>
      </c>
    </row>
    <row r="17" spans="1:68" s="31" customFormat="1" ht="20.100000000000001" customHeight="1" x14ac:dyDescent="0.25">
      <c r="A17" s="32" t="s">
        <v>286</v>
      </c>
      <c r="B17" s="34" t="s">
        <v>391</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54">
        <v>0</v>
      </c>
      <c r="V17" s="54">
        <v>0</v>
      </c>
      <c r="W17" s="54">
        <v>0</v>
      </c>
      <c r="X17" s="54">
        <v>0</v>
      </c>
      <c r="Y17" s="54">
        <v>0</v>
      </c>
      <c r="Z17" s="54">
        <v>0</v>
      </c>
      <c r="AA17" s="54">
        <v>0</v>
      </c>
      <c r="AB17" s="54">
        <v>0</v>
      </c>
      <c r="AC17" s="54">
        <v>0</v>
      </c>
      <c r="AD17" s="54">
        <v>0</v>
      </c>
      <c r="AE17" s="54">
        <v>0</v>
      </c>
      <c r="AF17" s="54">
        <v>0</v>
      </c>
      <c r="AG17" s="54">
        <v>0</v>
      </c>
      <c r="AH17" s="54">
        <v>0</v>
      </c>
      <c r="AI17" s="54">
        <v>0</v>
      </c>
      <c r="AJ17" s="54">
        <v>0</v>
      </c>
      <c r="AK17" s="54">
        <v>0</v>
      </c>
      <c r="AL17" s="54">
        <v>0</v>
      </c>
      <c r="AM17" s="54">
        <v>0</v>
      </c>
      <c r="AN17" s="54">
        <v>0</v>
      </c>
      <c r="AO17" s="54">
        <v>0</v>
      </c>
      <c r="AP17" s="54">
        <v>0</v>
      </c>
      <c r="AQ17" s="54">
        <v>1.3999859000235771E-8</v>
      </c>
      <c r="AR17" s="54">
        <v>0</v>
      </c>
      <c r="AS17" s="54">
        <v>9.9299058066944265E-11</v>
      </c>
      <c r="AT17" s="54">
        <v>2.4230677369022668E-10</v>
      </c>
      <c r="AU17" s="54">
        <v>0</v>
      </c>
      <c r="AV17" s="54">
        <v>0</v>
      </c>
      <c r="AW17" s="54">
        <v>0</v>
      </c>
      <c r="AX17" s="54">
        <v>0</v>
      </c>
      <c r="AY17" s="54">
        <v>1.061496131971677E-9</v>
      </c>
      <c r="AZ17" s="54">
        <v>0</v>
      </c>
      <c r="BA17" s="54">
        <v>1.5377624479947962E-14</v>
      </c>
      <c r="BB17" s="54">
        <v>6.6061325352973805E-12</v>
      </c>
      <c r="BC17" s="54">
        <v>9.2986565765910977E-11</v>
      </c>
      <c r="BD17" s="54">
        <v>1.1951986742826976E-10</v>
      </c>
      <c r="BE17" s="54">
        <v>0</v>
      </c>
      <c r="BF17" s="54">
        <v>0</v>
      </c>
      <c r="BG17" s="54">
        <v>0</v>
      </c>
      <c r="BH17" s="54">
        <v>1.1672167970180857E-10</v>
      </c>
      <c r="BI17" s="54">
        <v>0</v>
      </c>
      <c r="BJ17" s="54">
        <v>1.3078205829965698E-10</v>
      </c>
      <c r="BK17" s="54">
        <v>2.1026718810284446E-11</v>
      </c>
      <c r="BL17" s="54">
        <v>6.2493262445142632E-13</v>
      </c>
      <c r="BM17" s="54">
        <v>0</v>
      </c>
      <c r="BN17" s="54">
        <v>0</v>
      </c>
      <c r="BO17" s="54">
        <v>3.0759964921336003E-15</v>
      </c>
      <c r="BP17" s="54">
        <v>9.8986259271022103E-12</v>
      </c>
    </row>
    <row r="18" spans="1:68" s="31" customFormat="1" ht="20.100000000000001" customHeight="1" x14ac:dyDescent="0.25">
      <c r="A18" s="29">
        <v>1132</v>
      </c>
      <c r="B18" s="30" t="s">
        <v>384</v>
      </c>
      <c r="C18" s="105">
        <v>0</v>
      </c>
      <c r="D18" s="105">
        <v>0</v>
      </c>
      <c r="E18" s="105">
        <v>0</v>
      </c>
      <c r="F18" s="105">
        <v>0</v>
      </c>
      <c r="G18" s="105">
        <v>0</v>
      </c>
      <c r="H18" s="105">
        <v>0</v>
      </c>
      <c r="I18" s="105">
        <v>0</v>
      </c>
      <c r="J18" s="105">
        <v>0</v>
      </c>
      <c r="K18" s="105">
        <v>0</v>
      </c>
      <c r="L18" s="105">
        <v>0</v>
      </c>
      <c r="M18" s="105">
        <v>0</v>
      </c>
      <c r="N18" s="105">
        <v>0</v>
      </c>
      <c r="O18" s="105">
        <v>0</v>
      </c>
      <c r="P18" s="105">
        <v>0</v>
      </c>
      <c r="Q18" s="105">
        <v>0</v>
      </c>
      <c r="R18" s="105">
        <v>0</v>
      </c>
      <c r="S18" s="105">
        <v>0</v>
      </c>
      <c r="T18" s="105">
        <v>0</v>
      </c>
      <c r="U18" s="105">
        <v>0</v>
      </c>
      <c r="V18" s="105">
        <v>0</v>
      </c>
      <c r="W18" s="105">
        <v>0</v>
      </c>
      <c r="X18" s="105">
        <v>0</v>
      </c>
      <c r="Y18" s="105">
        <v>0</v>
      </c>
      <c r="Z18" s="105">
        <v>0</v>
      </c>
      <c r="AA18" s="105">
        <v>0</v>
      </c>
      <c r="AB18" s="105">
        <v>0</v>
      </c>
      <c r="AC18" s="105">
        <v>0</v>
      </c>
      <c r="AD18" s="105">
        <v>0</v>
      </c>
      <c r="AE18" s="105">
        <v>0</v>
      </c>
      <c r="AF18" s="105">
        <v>0</v>
      </c>
      <c r="AG18" s="105">
        <v>0</v>
      </c>
      <c r="AH18" s="105">
        <v>0</v>
      </c>
      <c r="AI18" s="105">
        <v>0</v>
      </c>
      <c r="AJ18" s="105">
        <v>0</v>
      </c>
      <c r="AK18" s="105">
        <v>0</v>
      </c>
      <c r="AL18" s="105">
        <v>0</v>
      </c>
      <c r="AM18" s="105">
        <v>0</v>
      </c>
      <c r="AN18" s="105">
        <v>0</v>
      </c>
      <c r="AO18" s="105">
        <v>0</v>
      </c>
      <c r="AP18" s="105">
        <v>0</v>
      </c>
      <c r="AQ18" s="105">
        <v>0</v>
      </c>
      <c r="AR18" s="105">
        <v>0</v>
      </c>
      <c r="AS18" s="105">
        <v>0</v>
      </c>
      <c r="AT18" s="105">
        <v>0</v>
      </c>
      <c r="AU18" s="105">
        <v>0</v>
      </c>
      <c r="AV18" s="105">
        <v>0</v>
      </c>
      <c r="AW18" s="105">
        <v>0</v>
      </c>
      <c r="AX18" s="105">
        <v>0</v>
      </c>
      <c r="AY18" s="105">
        <v>0</v>
      </c>
      <c r="AZ18" s="105">
        <v>0</v>
      </c>
      <c r="BA18" s="105">
        <v>0</v>
      </c>
      <c r="BB18" s="105">
        <v>0</v>
      </c>
      <c r="BC18" s="105">
        <v>0</v>
      </c>
      <c r="BD18" s="105">
        <v>0</v>
      </c>
      <c r="BE18" s="105">
        <v>0</v>
      </c>
      <c r="BF18" s="105">
        <v>0</v>
      </c>
      <c r="BG18" s="105">
        <v>0</v>
      </c>
      <c r="BH18" s="105">
        <v>0</v>
      </c>
      <c r="BI18" s="105">
        <v>0</v>
      </c>
      <c r="BJ18" s="105">
        <v>0</v>
      </c>
      <c r="BK18" s="105">
        <v>0</v>
      </c>
      <c r="BL18" s="105">
        <v>0</v>
      </c>
      <c r="BM18" s="105">
        <v>0</v>
      </c>
      <c r="BN18" s="105">
        <v>0</v>
      </c>
      <c r="BO18" s="105">
        <v>0</v>
      </c>
      <c r="BP18" s="105">
        <v>0</v>
      </c>
    </row>
    <row r="19" spans="1:68" s="31" customFormat="1" ht="20.100000000000001" customHeight="1" x14ac:dyDescent="0.25">
      <c r="A19" s="29">
        <v>1133</v>
      </c>
      <c r="B19" s="30" t="s">
        <v>385</v>
      </c>
      <c r="C19" s="105">
        <v>4.4031387620914627E-4</v>
      </c>
      <c r="D19" s="105">
        <v>8.6607423277336839E-4</v>
      </c>
      <c r="E19" s="105">
        <v>5.4316108072217917E-4</v>
      </c>
      <c r="F19" s="105">
        <v>7.2665824999869279E-4</v>
      </c>
      <c r="G19" s="105">
        <v>5.0928770439525803E-4</v>
      </c>
      <c r="H19" s="105">
        <v>5.7374639738802882E-4</v>
      </c>
      <c r="I19" s="105">
        <v>5.9623048779066084E-4</v>
      </c>
      <c r="J19" s="105">
        <v>8.3029743481841101E-4</v>
      </c>
      <c r="K19" s="105">
        <v>5.8859330274090254E-4</v>
      </c>
      <c r="L19" s="105">
        <v>7.2663150408942877E-4</v>
      </c>
      <c r="M19" s="105">
        <v>7.0228507873724164E-4</v>
      </c>
      <c r="N19" s="105">
        <v>8.0211653556437103E-4</v>
      </c>
      <c r="O19" s="105">
        <v>5.7943572620763027E-4</v>
      </c>
      <c r="P19" s="105">
        <v>7.6926149621697423E-4</v>
      </c>
      <c r="Q19" s="105">
        <v>7.3816668099337156E-4</v>
      </c>
      <c r="R19" s="105">
        <v>9.9467056468176794E-4</v>
      </c>
      <c r="S19" s="105">
        <v>5.8810975106084824E-4</v>
      </c>
      <c r="T19" s="105">
        <v>7.1573300534449706E-4</v>
      </c>
      <c r="U19" s="105">
        <v>8.8925677958555588E-4</v>
      </c>
      <c r="V19" s="105">
        <v>1.0373333220372281E-3</v>
      </c>
      <c r="W19" s="105">
        <v>7.2874386798053381E-4</v>
      </c>
      <c r="X19" s="105">
        <v>9.1780131234442549E-4</v>
      </c>
      <c r="Y19" s="105">
        <v>1.0966983583012093E-3</v>
      </c>
      <c r="Z19" s="105">
        <v>1.538920535791629E-3</v>
      </c>
      <c r="AA19" s="105">
        <v>9.4114420351665523E-4</v>
      </c>
      <c r="AB19" s="105">
        <v>9.5828650333875547E-4</v>
      </c>
      <c r="AC19" s="105">
        <v>1.1388353853794557E-3</v>
      </c>
      <c r="AD19" s="105">
        <v>1.6185617319511491E-3</v>
      </c>
      <c r="AE19" s="105">
        <v>7.8315124140829597E-4</v>
      </c>
      <c r="AF19" s="105">
        <v>9.9369786860130805E-4</v>
      </c>
      <c r="AG19" s="105">
        <v>1.3397263436363881E-3</v>
      </c>
      <c r="AH19" s="105">
        <v>1.2245028836244543E-3</v>
      </c>
      <c r="AI19" s="105">
        <v>7.7009811463717593E-4</v>
      </c>
      <c r="AJ19" s="105">
        <v>1.0059467848839766E-3</v>
      </c>
      <c r="AK19" s="105">
        <v>1.0545379427472669E-3</v>
      </c>
      <c r="AL19" s="105">
        <v>1.3328813054191066E-3</v>
      </c>
      <c r="AM19" s="105">
        <v>8.6236583874854135E-4</v>
      </c>
      <c r="AN19" s="105">
        <v>1.1173100895426437E-3</v>
      </c>
      <c r="AO19" s="105">
        <v>1.1598900800404469E-3</v>
      </c>
      <c r="AP19" s="105">
        <v>1.4751715646952224E-3</v>
      </c>
      <c r="AQ19" s="105">
        <v>8.0664360116053716E-4</v>
      </c>
      <c r="AR19" s="105">
        <v>8.8841502018296829E-4</v>
      </c>
      <c r="AS19" s="105">
        <v>1.1728207550729289E-3</v>
      </c>
      <c r="AT19" s="105">
        <v>1.5806877543768792E-3</v>
      </c>
      <c r="AU19" s="105">
        <v>1.0592282245663236E-3</v>
      </c>
      <c r="AV19" s="105">
        <v>1.3229201539696144E-3</v>
      </c>
      <c r="AW19" s="105">
        <v>1.4135186705645562E-3</v>
      </c>
      <c r="AX19" s="105">
        <v>1.6488737209308297E-3</v>
      </c>
      <c r="AY19" s="105">
        <v>1.0405776826630554E-3</v>
      </c>
      <c r="AZ19" s="105">
        <v>1.3297033030448264E-3</v>
      </c>
      <c r="BA19" s="105">
        <v>1.2653379453500494E-3</v>
      </c>
      <c r="BB19" s="105">
        <v>1.4466445087873642E-3</v>
      </c>
      <c r="BC19" s="105">
        <v>1.1174781012182017E-3</v>
      </c>
      <c r="BD19" s="105">
        <v>1.2090547174748311E-3</v>
      </c>
      <c r="BE19" s="105">
        <v>1.3197616539739911E-3</v>
      </c>
      <c r="BF19" s="105">
        <v>1.7011502151641313E-3</v>
      </c>
      <c r="BG19" s="105">
        <v>1.0578464527298053E-3</v>
      </c>
      <c r="BH19" s="105">
        <v>1.2435216552838463E-3</v>
      </c>
      <c r="BI19" s="105">
        <v>1.5051422139824677E-3</v>
      </c>
      <c r="BJ19" s="105">
        <v>2.0922386197678769E-3</v>
      </c>
      <c r="BK19" s="105">
        <v>1.1625281663643246E-3</v>
      </c>
      <c r="BL19" s="105">
        <v>1.1863685650953259E-3</v>
      </c>
      <c r="BM19" s="105">
        <v>1.2806536541956194E-3</v>
      </c>
      <c r="BN19" s="105">
        <v>2.3514709979528896E-3</v>
      </c>
      <c r="BO19" s="105">
        <v>1.1577807371902433E-3</v>
      </c>
      <c r="BP19" s="105">
        <v>1.1345506133849505E-3</v>
      </c>
    </row>
    <row r="20" spans="1:68" ht="20.100000000000001" customHeight="1" x14ac:dyDescent="0.25">
      <c r="A20" s="32" t="s">
        <v>287</v>
      </c>
      <c r="B20" s="34" t="s">
        <v>392</v>
      </c>
      <c r="C20" s="54">
        <v>4.4031387620914627E-4</v>
      </c>
      <c r="D20" s="54">
        <v>8.6607423277336839E-4</v>
      </c>
      <c r="E20" s="54">
        <v>5.4316108072217917E-4</v>
      </c>
      <c r="F20" s="54">
        <v>7.2665824999869279E-4</v>
      </c>
      <c r="G20" s="54">
        <v>5.0928770439525803E-4</v>
      </c>
      <c r="H20" s="54">
        <v>5.7374639738802882E-4</v>
      </c>
      <c r="I20" s="54">
        <v>5.9623048779066084E-4</v>
      </c>
      <c r="J20" s="54">
        <v>8.3029743481841101E-4</v>
      </c>
      <c r="K20" s="54">
        <v>5.8859330274090254E-4</v>
      </c>
      <c r="L20" s="54">
        <v>7.2663150408942877E-4</v>
      </c>
      <c r="M20" s="54">
        <v>7.0228507873724164E-4</v>
      </c>
      <c r="N20" s="54">
        <v>8.0211653556437103E-4</v>
      </c>
      <c r="O20" s="54">
        <v>5.7943572620763027E-4</v>
      </c>
      <c r="P20" s="54">
        <v>7.6926149621697423E-4</v>
      </c>
      <c r="Q20" s="54">
        <v>7.3816668099337156E-4</v>
      </c>
      <c r="R20" s="54">
        <v>9.9467056468176794E-4</v>
      </c>
      <c r="S20" s="54">
        <v>5.8810975106084824E-4</v>
      </c>
      <c r="T20" s="54">
        <v>7.1573300534449706E-4</v>
      </c>
      <c r="U20" s="54">
        <v>8.8925677958555588E-4</v>
      </c>
      <c r="V20" s="54">
        <v>1.0373333220372281E-3</v>
      </c>
      <c r="W20" s="54">
        <v>7.2874386798053381E-4</v>
      </c>
      <c r="X20" s="54">
        <v>9.1780131234442549E-4</v>
      </c>
      <c r="Y20" s="54">
        <v>1.0966983583012093E-3</v>
      </c>
      <c r="Z20" s="54">
        <v>1.538920535791629E-3</v>
      </c>
      <c r="AA20" s="54">
        <v>9.4114420351665523E-4</v>
      </c>
      <c r="AB20" s="54">
        <v>9.5828650333875547E-4</v>
      </c>
      <c r="AC20" s="54">
        <v>1.1388353853794557E-3</v>
      </c>
      <c r="AD20" s="54">
        <v>1.6185617319511491E-3</v>
      </c>
      <c r="AE20" s="54">
        <v>7.8315124140829597E-4</v>
      </c>
      <c r="AF20" s="54">
        <v>9.9369786860130805E-4</v>
      </c>
      <c r="AG20" s="54">
        <v>1.3397263436363881E-3</v>
      </c>
      <c r="AH20" s="54">
        <v>1.2245028836244543E-3</v>
      </c>
      <c r="AI20" s="54">
        <v>7.7009811463717593E-4</v>
      </c>
      <c r="AJ20" s="54">
        <v>1.0059467848839766E-3</v>
      </c>
      <c r="AK20" s="54">
        <v>1.0545379427472669E-3</v>
      </c>
      <c r="AL20" s="54">
        <v>1.3328813054191066E-3</v>
      </c>
      <c r="AM20" s="54">
        <v>8.6236583874854135E-4</v>
      </c>
      <c r="AN20" s="54">
        <v>1.1173100895426437E-3</v>
      </c>
      <c r="AO20" s="54">
        <v>1.1598900800404469E-3</v>
      </c>
      <c r="AP20" s="54">
        <v>1.4751715646952224E-3</v>
      </c>
      <c r="AQ20" s="54">
        <v>8.0664360116053716E-4</v>
      </c>
      <c r="AR20" s="54">
        <v>8.8841502018296829E-4</v>
      </c>
      <c r="AS20" s="54">
        <v>1.1728207550729289E-3</v>
      </c>
      <c r="AT20" s="54">
        <v>1.5806877543768792E-3</v>
      </c>
      <c r="AU20" s="54">
        <v>1.0592282245663236E-3</v>
      </c>
      <c r="AV20" s="54">
        <v>1.3229201539696144E-3</v>
      </c>
      <c r="AW20" s="54">
        <v>1.4135186705645562E-3</v>
      </c>
      <c r="AX20" s="54">
        <v>1.6488737209308297E-3</v>
      </c>
      <c r="AY20" s="54">
        <v>1.0405776826630554E-3</v>
      </c>
      <c r="AZ20" s="54">
        <v>1.3297033030448264E-3</v>
      </c>
      <c r="BA20" s="54">
        <v>1.2653379453500494E-3</v>
      </c>
      <c r="BB20" s="54">
        <v>1.4466445087873642E-3</v>
      </c>
      <c r="BC20" s="54">
        <v>1.1174781012182017E-3</v>
      </c>
      <c r="BD20" s="54">
        <v>1.2090547174748311E-3</v>
      </c>
      <c r="BE20" s="54">
        <v>1.3197616539739911E-3</v>
      </c>
      <c r="BF20" s="54">
        <v>1.7011502151641313E-3</v>
      </c>
      <c r="BG20" s="54">
        <v>1.0578464527298053E-3</v>
      </c>
      <c r="BH20" s="54">
        <v>1.2435216552838463E-3</v>
      </c>
      <c r="BI20" s="54">
        <v>1.5051422139824677E-3</v>
      </c>
      <c r="BJ20" s="54">
        <v>2.0922386197678769E-3</v>
      </c>
      <c r="BK20" s="54">
        <v>1.1625281663643246E-3</v>
      </c>
      <c r="BL20" s="54">
        <v>1.1863685650953259E-3</v>
      </c>
      <c r="BM20" s="54">
        <v>1.2806536541956194E-3</v>
      </c>
      <c r="BN20" s="54">
        <v>2.3514709979528896E-3</v>
      </c>
      <c r="BO20" s="54">
        <v>1.1577807371902433E-3</v>
      </c>
      <c r="BP20" s="54">
        <v>1.1345506133849505E-3</v>
      </c>
    </row>
    <row r="21" spans="1:68" s="31" customFormat="1" ht="20.100000000000001" customHeight="1" x14ac:dyDescent="0.25">
      <c r="A21" s="29">
        <v>1135</v>
      </c>
      <c r="B21" s="30" t="s">
        <v>386</v>
      </c>
      <c r="C21" s="105">
        <v>0</v>
      </c>
      <c r="D21" s="105">
        <v>0</v>
      </c>
      <c r="E21" s="105">
        <v>0</v>
      </c>
      <c r="F21" s="105">
        <v>0</v>
      </c>
      <c r="G21" s="105">
        <v>0</v>
      </c>
      <c r="H21" s="105">
        <v>0</v>
      </c>
      <c r="I21" s="105">
        <v>0</v>
      </c>
      <c r="J21" s="105">
        <v>0</v>
      </c>
      <c r="K21" s="105">
        <v>0</v>
      </c>
      <c r="L21" s="105">
        <v>0</v>
      </c>
      <c r="M21" s="105">
        <v>0</v>
      </c>
      <c r="N21" s="105">
        <v>0</v>
      </c>
      <c r="O21" s="105">
        <v>0</v>
      </c>
      <c r="P21" s="105">
        <v>0</v>
      </c>
      <c r="Q21" s="105">
        <v>0</v>
      </c>
      <c r="R21" s="105">
        <v>0</v>
      </c>
      <c r="S21" s="105">
        <v>0</v>
      </c>
      <c r="T21" s="105">
        <v>0</v>
      </c>
      <c r="U21" s="105">
        <v>0</v>
      </c>
      <c r="V21" s="105">
        <v>0</v>
      </c>
      <c r="W21" s="105">
        <v>0</v>
      </c>
      <c r="X21" s="105">
        <v>0</v>
      </c>
      <c r="Y21" s="105">
        <v>0</v>
      </c>
      <c r="Z21" s="105">
        <v>0</v>
      </c>
      <c r="AA21" s="105">
        <v>0</v>
      </c>
      <c r="AB21" s="105">
        <v>0</v>
      </c>
      <c r="AC21" s="105">
        <v>0</v>
      </c>
      <c r="AD21" s="105">
        <v>0</v>
      </c>
      <c r="AE21" s="105">
        <v>0</v>
      </c>
      <c r="AF21" s="105">
        <v>0</v>
      </c>
      <c r="AG21" s="105">
        <v>0</v>
      </c>
      <c r="AH21" s="105">
        <v>0</v>
      </c>
      <c r="AI21" s="105">
        <v>0</v>
      </c>
      <c r="AJ21" s="105">
        <v>0</v>
      </c>
      <c r="AK21" s="105">
        <v>0</v>
      </c>
      <c r="AL21" s="105">
        <v>0</v>
      </c>
      <c r="AM21" s="105">
        <v>0</v>
      </c>
      <c r="AN21" s="105">
        <v>0</v>
      </c>
      <c r="AO21" s="105">
        <v>0</v>
      </c>
      <c r="AP21" s="105">
        <v>0</v>
      </c>
      <c r="AQ21" s="105">
        <v>0</v>
      </c>
      <c r="AR21" s="105">
        <v>0</v>
      </c>
      <c r="AS21" s="105">
        <v>0</v>
      </c>
      <c r="AT21" s="105">
        <v>0</v>
      </c>
      <c r="AU21" s="105">
        <v>0</v>
      </c>
      <c r="AV21" s="105">
        <v>0</v>
      </c>
      <c r="AW21" s="105">
        <v>0</v>
      </c>
      <c r="AX21" s="105">
        <v>0</v>
      </c>
      <c r="AY21" s="105">
        <v>0</v>
      </c>
      <c r="AZ21" s="105">
        <v>0</v>
      </c>
      <c r="BA21" s="105">
        <v>0</v>
      </c>
      <c r="BB21" s="105">
        <v>0</v>
      </c>
      <c r="BC21" s="105">
        <v>0</v>
      </c>
      <c r="BD21" s="105">
        <v>0</v>
      </c>
      <c r="BE21" s="105">
        <v>0</v>
      </c>
      <c r="BF21" s="105">
        <v>0</v>
      </c>
      <c r="BG21" s="105">
        <v>0</v>
      </c>
      <c r="BH21" s="105">
        <v>0</v>
      </c>
      <c r="BI21" s="105">
        <v>0</v>
      </c>
      <c r="BJ21" s="105">
        <v>0</v>
      </c>
      <c r="BK21" s="105">
        <v>0</v>
      </c>
      <c r="BL21" s="105">
        <v>0</v>
      </c>
      <c r="BM21" s="105">
        <v>0</v>
      </c>
      <c r="BN21" s="105">
        <v>0</v>
      </c>
      <c r="BO21" s="105">
        <v>0</v>
      </c>
      <c r="BP21" s="105">
        <v>0</v>
      </c>
    </row>
    <row r="22" spans="1:68" s="31" customFormat="1" ht="20.100000000000001" customHeight="1" x14ac:dyDescent="0.25">
      <c r="A22" s="29">
        <v>1136</v>
      </c>
      <c r="B22" s="30" t="s">
        <v>387</v>
      </c>
      <c r="C22" s="105">
        <v>1.3035538514730532E-2</v>
      </c>
      <c r="D22" s="105">
        <v>4.6476920131207199E-3</v>
      </c>
      <c r="E22" s="105">
        <v>3.0169473170405391E-3</v>
      </c>
      <c r="F22" s="105">
        <v>2.282154238683989E-3</v>
      </c>
      <c r="G22" s="105">
        <v>1.2909860638483811E-2</v>
      </c>
      <c r="H22" s="105">
        <v>4.6146266794321782E-3</v>
      </c>
      <c r="I22" s="105">
        <v>2.9698155104790915E-3</v>
      </c>
      <c r="J22" s="105">
        <v>2.3006154636865412E-3</v>
      </c>
      <c r="K22" s="105">
        <v>1.293204805699893E-2</v>
      </c>
      <c r="L22" s="105">
        <v>4.766822750446301E-3</v>
      </c>
      <c r="M22" s="105">
        <v>3.1124822313629463E-3</v>
      </c>
      <c r="N22" s="105">
        <v>2.322648418686402E-3</v>
      </c>
      <c r="O22" s="105">
        <v>1.2680025643568283E-2</v>
      </c>
      <c r="P22" s="105">
        <v>4.6371775322004444E-3</v>
      </c>
      <c r="Q22" s="105">
        <v>3.0233183938156438E-3</v>
      </c>
      <c r="R22" s="105">
        <v>2.3076427473135469E-3</v>
      </c>
      <c r="S22" s="105">
        <v>1.2603045588354799E-2</v>
      </c>
      <c r="T22" s="105">
        <v>4.5992146194385091E-3</v>
      </c>
      <c r="U22" s="105">
        <v>3.3108419198468069E-3</v>
      </c>
      <c r="V22" s="105">
        <v>2.3882678226022492E-3</v>
      </c>
      <c r="W22" s="105">
        <v>1.286303494349602E-2</v>
      </c>
      <c r="X22" s="105">
        <v>5.7320448194068336E-3</v>
      </c>
      <c r="Y22" s="105">
        <v>3.2284374863805971E-3</v>
      </c>
      <c r="Z22" s="105">
        <v>2.6623953814690023E-3</v>
      </c>
      <c r="AA22" s="105">
        <v>1.5143442817218368E-2</v>
      </c>
      <c r="AB22" s="105">
        <v>4.9963239544783145E-3</v>
      </c>
      <c r="AC22" s="105">
        <v>2.9405816255592869E-3</v>
      </c>
      <c r="AD22" s="105">
        <v>2.3696238967610369E-3</v>
      </c>
      <c r="AE22" s="105">
        <v>1.417705111624229E-2</v>
      </c>
      <c r="AF22" s="105">
        <v>5.0231846948724582E-3</v>
      </c>
      <c r="AG22" s="105">
        <v>3.2820638638873544E-3</v>
      </c>
      <c r="AH22" s="105">
        <v>2.5303244599458917E-3</v>
      </c>
      <c r="AI22" s="105">
        <v>1.396416829911769E-2</v>
      </c>
      <c r="AJ22" s="105">
        <v>5.1902544886821009E-3</v>
      </c>
      <c r="AK22" s="105">
        <v>3.3414135707701396E-3</v>
      </c>
      <c r="AL22" s="105">
        <v>2.5953241655295267E-3</v>
      </c>
      <c r="AM22" s="105">
        <v>1.4314032611265156E-2</v>
      </c>
      <c r="AN22" s="105">
        <v>5.277020850117449E-3</v>
      </c>
      <c r="AO22" s="105">
        <v>3.3642348053272322E-3</v>
      </c>
      <c r="AP22" s="105">
        <v>2.6293240264940966E-3</v>
      </c>
      <c r="AQ22" s="105">
        <v>1.4603824039013899E-2</v>
      </c>
      <c r="AR22" s="105">
        <v>4.0634545046145561E-3</v>
      </c>
      <c r="AS22" s="105">
        <v>3.6462443531003531E-3</v>
      </c>
      <c r="AT22" s="105">
        <v>3.2416976536326762E-3</v>
      </c>
      <c r="AU22" s="105">
        <v>1.3133614249684119E-2</v>
      </c>
      <c r="AV22" s="105">
        <v>4.2899957881082484E-3</v>
      </c>
      <c r="AW22" s="105">
        <v>3.2043295467422727E-3</v>
      </c>
      <c r="AX22" s="105">
        <v>2.8125910989732963E-3</v>
      </c>
      <c r="AY22" s="105">
        <v>1.3087571863024595E-2</v>
      </c>
      <c r="AZ22" s="105">
        <v>6.576846633240872E-3</v>
      </c>
      <c r="BA22" s="105">
        <v>3.2901723764085845E-3</v>
      </c>
      <c r="BB22" s="105">
        <v>3.2000498232087797E-3</v>
      </c>
      <c r="BC22" s="105">
        <v>1.52147610280246E-2</v>
      </c>
      <c r="BD22" s="105">
        <v>7.328080930220195E-3</v>
      </c>
      <c r="BE22" s="105">
        <v>3.7586150928218469E-3</v>
      </c>
      <c r="BF22" s="105">
        <v>3.512726043389508E-3</v>
      </c>
      <c r="BG22" s="105">
        <v>1.5724014866975736E-2</v>
      </c>
      <c r="BH22" s="105">
        <v>6.4562034147479285E-3</v>
      </c>
      <c r="BI22" s="105">
        <v>3.6950000701718049E-3</v>
      </c>
      <c r="BJ22" s="105">
        <v>3.510671015388463E-3</v>
      </c>
      <c r="BK22" s="105">
        <v>1.5236367535056928E-2</v>
      </c>
      <c r="BL22" s="105">
        <v>6.678514107335303E-3</v>
      </c>
      <c r="BM22" s="105">
        <v>3.7435316951127851E-3</v>
      </c>
      <c r="BN22" s="105">
        <v>3.552926647924364E-3</v>
      </c>
      <c r="BO22" s="105">
        <v>1.4709228096570291E-2</v>
      </c>
      <c r="BP22" s="105">
        <v>6.4379084032999715E-3</v>
      </c>
    </row>
    <row r="23" spans="1:68" ht="20.100000000000001" customHeight="1" x14ac:dyDescent="0.25">
      <c r="A23" s="32" t="s">
        <v>288</v>
      </c>
      <c r="B23" s="34" t="s">
        <v>393</v>
      </c>
      <c r="C23" s="54">
        <v>1.3035538514730532E-2</v>
      </c>
      <c r="D23" s="54">
        <v>4.6476920131207199E-3</v>
      </c>
      <c r="E23" s="54">
        <v>3.0169473170405391E-3</v>
      </c>
      <c r="F23" s="54">
        <v>2.282154238683989E-3</v>
      </c>
      <c r="G23" s="54">
        <v>1.2909860638483811E-2</v>
      </c>
      <c r="H23" s="54">
        <v>4.6146266794321782E-3</v>
      </c>
      <c r="I23" s="54">
        <v>2.9698155104790915E-3</v>
      </c>
      <c r="J23" s="54">
        <v>2.3006154636865412E-3</v>
      </c>
      <c r="K23" s="54">
        <v>1.293204805699893E-2</v>
      </c>
      <c r="L23" s="54">
        <v>4.766822750446301E-3</v>
      </c>
      <c r="M23" s="54">
        <v>3.1124822313629463E-3</v>
      </c>
      <c r="N23" s="54">
        <v>2.322648418686402E-3</v>
      </c>
      <c r="O23" s="54">
        <v>1.2680025643568283E-2</v>
      </c>
      <c r="P23" s="54">
        <v>4.6371775322004444E-3</v>
      </c>
      <c r="Q23" s="54">
        <v>3.0233183938156438E-3</v>
      </c>
      <c r="R23" s="54">
        <v>2.3076427473135469E-3</v>
      </c>
      <c r="S23" s="54">
        <v>1.2603045588354799E-2</v>
      </c>
      <c r="T23" s="54">
        <v>4.5992146194385091E-3</v>
      </c>
      <c r="U23" s="54">
        <v>3.3108419198468069E-3</v>
      </c>
      <c r="V23" s="54">
        <v>2.3882678226022492E-3</v>
      </c>
      <c r="W23" s="54">
        <v>1.286303494349602E-2</v>
      </c>
      <c r="X23" s="54">
        <v>5.7320448194068336E-3</v>
      </c>
      <c r="Y23" s="54">
        <v>3.2284374863805971E-3</v>
      </c>
      <c r="Z23" s="54">
        <v>2.6623953814690023E-3</v>
      </c>
      <c r="AA23" s="54">
        <v>1.5143442817218368E-2</v>
      </c>
      <c r="AB23" s="54">
        <v>4.9963239544783145E-3</v>
      </c>
      <c r="AC23" s="54">
        <v>2.9405816255592869E-3</v>
      </c>
      <c r="AD23" s="54">
        <v>2.3696238967610369E-3</v>
      </c>
      <c r="AE23" s="54">
        <v>1.417705111624229E-2</v>
      </c>
      <c r="AF23" s="54">
        <v>5.0231846948724582E-3</v>
      </c>
      <c r="AG23" s="54">
        <v>3.2820638638873544E-3</v>
      </c>
      <c r="AH23" s="54">
        <v>2.5303244599458917E-3</v>
      </c>
      <c r="AI23" s="54">
        <v>1.396416829911769E-2</v>
      </c>
      <c r="AJ23" s="54">
        <v>5.1902544886821009E-3</v>
      </c>
      <c r="AK23" s="54">
        <v>3.3414135707701396E-3</v>
      </c>
      <c r="AL23" s="54">
        <v>2.5953241655295267E-3</v>
      </c>
      <c r="AM23" s="54">
        <v>1.4314032611265156E-2</v>
      </c>
      <c r="AN23" s="54">
        <v>5.277020850117449E-3</v>
      </c>
      <c r="AO23" s="54">
        <v>3.3642348053272322E-3</v>
      </c>
      <c r="AP23" s="54">
        <v>2.6293240264940966E-3</v>
      </c>
      <c r="AQ23" s="54">
        <v>1.4603824039013899E-2</v>
      </c>
      <c r="AR23" s="54">
        <v>4.0634545046145561E-3</v>
      </c>
      <c r="AS23" s="54">
        <v>3.6462443531003531E-3</v>
      </c>
      <c r="AT23" s="54">
        <v>3.2416976536326762E-3</v>
      </c>
      <c r="AU23" s="54">
        <v>1.3133614249684119E-2</v>
      </c>
      <c r="AV23" s="54">
        <v>4.2899957881082484E-3</v>
      </c>
      <c r="AW23" s="54">
        <v>3.2043295467422727E-3</v>
      </c>
      <c r="AX23" s="54">
        <v>2.8125910989732963E-3</v>
      </c>
      <c r="AY23" s="54">
        <v>1.3087571863024595E-2</v>
      </c>
      <c r="AZ23" s="54">
        <v>6.576846633240872E-3</v>
      </c>
      <c r="BA23" s="54">
        <v>3.2901723764085845E-3</v>
      </c>
      <c r="BB23" s="54">
        <v>3.2000498232087797E-3</v>
      </c>
      <c r="BC23" s="54">
        <v>1.52147610280246E-2</v>
      </c>
      <c r="BD23" s="54">
        <v>7.328080930220195E-3</v>
      </c>
      <c r="BE23" s="54">
        <v>3.7586150928218469E-3</v>
      </c>
      <c r="BF23" s="54">
        <v>3.512726043389508E-3</v>
      </c>
      <c r="BG23" s="54">
        <v>1.5724014866975736E-2</v>
      </c>
      <c r="BH23" s="54">
        <v>6.4562034147479285E-3</v>
      </c>
      <c r="BI23" s="54">
        <v>3.6950000701718049E-3</v>
      </c>
      <c r="BJ23" s="54">
        <v>3.510671015388463E-3</v>
      </c>
      <c r="BK23" s="54">
        <v>1.5236367535056928E-2</v>
      </c>
      <c r="BL23" s="54">
        <v>6.678514107335303E-3</v>
      </c>
      <c r="BM23" s="54">
        <v>3.7435316951127851E-3</v>
      </c>
      <c r="BN23" s="54">
        <v>3.552926647924364E-3</v>
      </c>
      <c r="BO23" s="54">
        <v>1.4709228096570291E-2</v>
      </c>
      <c r="BP23" s="54">
        <v>6.4379084032999715E-3</v>
      </c>
    </row>
    <row r="24" spans="1:68" ht="20.100000000000001" customHeight="1" x14ac:dyDescent="0.25">
      <c r="A24" s="32" t="s">
        <v>289</v>
      </c>
      <c r="B24" s="34" t="s">
        <v>387</v>
      </c>
      <c r="C24" s="54">
        <v>0</v>
      </c>
      <c r="D24" s="54">
        <v>0</v>
      </c>
      <c r="E24" s="54">
        <v>0</v>
      </c>
      <c r="F24" s="54">
        <v>0</v>
      </c>
      <c r="G24" s="54">
        <v>0</v>
      </c>
      <c r="H24" s="54">
        <v>0</v>
      </c>
      <c r="I24" s="54">
        <v>0</v>
      </c>
      <c r="J24" s="54">
        <v>0</v>
      </c>
      <c r="K24" s="54">
        <v>0</v>
      </c>
      <c r="L24" s="54">
        <v>0</v>
      </c>
      <c r="M24" s="54">
        <v>0</v>
      </c>
      <c r="N24" s="54">
        <v>0</v>
      </c>
      <c r="O24" s="54">
        <v>0</v>
      </c>
      <c r="P24" s="54">
        <v>0</v>
      </c>
      <c r="Q24" s="54">
        <v>0</v>
      </c>
      <c r="R24" s="54">
        <v>0</v>
      </c>
      <c r="S24" s="54">
        <v>0</v>
      </c>
      <c r="T24" s="54">
        <v>0</v>
      </c>
      <c r="U24" s="54">
        <v>0</v>
      </c>
      <c r="V24" s="54">
        <v>0</v>
      </c>
      <c r="W24" s="54">
        <v>0</v>
      </c>
      <c r="X24" s="54">
        <v>0</v>
      </c>
      <c r="Y24" s="54">
        <v>0</v>
      </c>
      <c r="Z24" s="54">
        <v>0</v>
      </c>
      <c r="AA24" s="54">
        <v>0</v>
      </c>
      <c r="AB24" s="54">
        <v>0</v>
      </c>
      <c r="AC24" s="54">
        <v>0</v>
      </c>
      <c r="AD24" s="54">
        <v>0</v>
      </c>
      <c r="AE24" s="54">
        <v>0</v>
      </c>
      <c r="AF24" s="54">
        <v>0</v>
      </c>
      <c r="AG24" s="54">
        <v>0</v>
      </c>
      <c r="AH24" s="54">
        <v>0</v>
      </c>
      <c r="AI24" s="54">
        <v>0</v>
      </c>
      <c r="AJ24" s="54">
        <v>0</v>
      </c>
      <c r="AK24" s="54">
        <v>0</v>
      </c>
      <c r="AL24" s="54">
        <v>0</v>
      </c>
      <c r="AM24" s="54">
        <v>0</v>
      </c>
      <c r="AN24" s="54">
        <v>0</v>
      </c>
      <c r="AO24" s="54">
        <v>0</v>
      </c>
      <c r="AP24" s="54">
        <v>0</v>
      </c>
      <c r="AQ24" s="54">
        <v>0</v>
      </c>
      <c r="AR24" s="54">
        <v>0</v>
      </c>
      <c r="AS24" s="54">
        <v>0</v>
      </c>
      <c r="AT24" s="54">
        <v>0</v>
      </c>
      <c r="AU24" s="54">
        <v>0</v>
      </c>
      <c r="AV24" s="54">
        <v>0</v>
      </c>
      <c r="AW24" s="54">
        <v>0</v>
      </c>
      <c r="AX24" s="54">
        <v>0</v>
      </c>
      <c r="AY24" s="54">
        <v>0</v>
      </c>
      <c r="AZ24" s="54">
        <v>0</v>
      </c>
      <c r="BA24" s="54">
        <v>0</v>
      </c>
      <c r="BB24" s="54">
        <v>0</v>
      </c>
      <c r="BC24" s="54">
        <v>0</v>
      </c>
      <c r="BD24" s="54">
        <v>0</v>
      </c>
      <c r="BE24" s="54">
        <v>0</v>
      </c>
      <c r="BF24" s="54">
        <v>0</v>
      </c>
      <c r="BG24" s="54">
        <v>0</v>
      </c>
      <c r="BH24" s="54">
        <v>0</v>
      </c>
      <c r="BI24" s="54">
        <v>0</v>
      </c>
      <c r="BJ24" s="54">
        <v>0</v>
      </c>
      <c r="BK24" s="54">
        <v>0</v>
      </c>
      <c r="BL24" s="54">
        <v>0</v>
      </c>
      <c r="BM24" s="54">
        <v>0</v>
      </c>
      <c r="BN24" s="54">
        <v>0</v>
      </c>
      <c r="BO24" s="54">
        <v>0</v>
      </c>
      <c r="BP24" s="54">
        <v>0</v>
      </c>
    </row>
    <row r="25" spans="1:68" ht="20.100000000000001" customHeight="1" x14ac:dyDescent="0.25">
      <c r="A25" s="27">
        <v>114</v>
      </c>
      <c r="B25" s="28" t="s">
        <v>394</v>
      </c>
      <c r="C25" s="107">
        <v>7.2411592764525023E-2</v>
      </c>
      <c r="D25" s="107">
        <v>7.2441111843573144E-2</v>
      </c>
      <c r="E25" s="107">
        <v>7.0981329027040227E-2</v>
      </c>
      <c r="F25" s="107">
        <v>6.9553951311572201E-2</v>
      </c>
      <c r="G25" s="107">
        <v>7.1190275334330005E-2</v>
      </c>
      <c r="H25" s="107">
        <v>6.882242150074E-2</v>
      </c>
      <c r="I25" s="107">
        <v>7.0118339745841737E-2</v>
      </c>
      <c r="J25" s="107">
        <v>7.0901507388394916E-2</v>
      </c>
      <c r="K25" s="107">
        <v>7.0113199609652774E-2</v>
      </c>
      <c r="L25" s="107">
        <v>6.9940041269659511E-2</v>
      </c>
      <c r="M25" s="107">
        <v>6.9101724607599252E-2</v>
      </c>
      <c r="N25" s="107">
        <v>7.1711192264032872E-2</v>
      </c>
      <c r="O25" s="107">
        <v>7.0232694732219492E-2</v>
      </c>
      <c r="P25" s="107">
        <v>6.9923943642077768E-2</v>
      </c>
      <c r="Q25" s="107">
        <v>6.9899104001776902E-2</v>
      </c>
      <c r="R25" s="107">
        <v>7.2284591068441886E-2</v>
      </c>
      <c r="S25" s="107">
        <v>7.002743987837759E-2</v>
      </c>
      <c r="T25" s="107">
        <v>6.7897017702576848E-2</v>
      </c>
      <c r="U25" s="107">
        <v>6.7130649343241935E-2</v>
      </c>
      <c r="V25" s="107">
        <v>7.1358684643546499E-2</v>
      </c>
      <c r="W25" s="107">
        <v>6.8512278566064524E-2</v>
      </c>
      <c r="X25" s="107">
        <v>6.876572251786707E-2</v>
      </c>
      <c r="Y25" s="107">
        <v>6.8407757393953217E-2</v>
      </c>
      <c r="Z25" s="107">
        <v>6.958514930546815E-2</v>
      </c>
      <c r="AA25" s="107">
        <v>7.0283492340388443E-2</v>
      </c>
      <c r="AB25" s="107">
        <v>6.7536595025083829E-2</v>
      </c>
      <c r="AC25" s="107">
        <v>6.8102614512241741E-2</v>
      </c>
      <c r="AD25" s="107">
        <v>6.9095668943930905E-2</v>
      </c>
      <c r="AE25" s="107">
        <v>7.0766383420542311E-2</v>
      </c>
      <c r="AF25" s="107">
        <v>6.9490708367017387E-2</v>
      </c>
      <c r="AG25" s="107">
        <v>7.0114602013642988E-2</v>
      </c>
      <c r="AH25" s="107">
        <v>7.0686826523595619E-2</v>
      </c>
      <c r="AI25" s="107">
        <v>7.0772595222638388E-2</v>
      </c>
      <c r="AJ25" s="107">
        <v>7.0550354821244998E-2</v>
      </c>
      <c r="AK25" s="107">
        <v>7.0919155127116371E-2</v>
      </c>
      <c r="AL25" s="107">
        <v>7.3068748959813884E-2</v>
      </c>
      <c r="AM25" s="107">
        <v>7.2193725873558753E-2</v>
      </c>
      <c r="AN25" s="107">
        <v>7.1377799279750132E-2</v>
      </c>
      <c r="AO25" s="107">
        <v>7.1055942519418047E-2</v>
      </c>
      <c r="AP25" s="107">
        <v>7.3608792330699682E-2</v>
      </c>
      <c r="AQ25" s="107">
        <v>7.3081354887991667E-2</v>
      </c>
      <c r="AR25" s="107">
        <v>6.1730667288239484E-2</v>
      </c>
      <c r="AS25" s="107">
        <v>7.129627615000958E-2</v>
      </c>
      <c r="AT25" s="107">
        <v>7.8471084895578733E-2</v>
      </c>
      <c r="AU25" s="107">
        <v>7.1498456816147166E-2</v>
      </c>
      <c r="AV25" s="107">
        <v>7.2418477791563338E-2</v>
      </c>
      <c r="AW25" s="107">
        <v>7.9039144884571588E-2</v>
      </c>
      <c r="AX25" s="107">
        <v>7.9660541699923218E-2</v>
      </c>
      <c r="AY25" s="107">
        <v>7.7726185035960182E-2</v>
      </c>
      <c r="AZ25" s="107">
        <v>7.3991469736522666E-2</v>
      </c>
      <c r="BA25" s="107">
        <v>7.0314604747655163E-2</v>
      </c>
      <c r="BB25" s="107">
        <v>6.6616046364483053E-2</v>
      </c>
      <c r="BC25" s="107">
        <v>6.5013237824958992E-2</v>
      </c>
      <c r="BD25" s="107">
        <v>6.5790836312133824E-2</v>
      </c>
      <c r="BE25" s="107">
        <v>6.8199506366755785E-2</v>
      </c>
      <c r="BF25" s="107">
        <v>6.881932832806395E-2</v>
      </c>
      <c r="BG25" s="107">
        <v>7.0482583060475765E-2</v>
      </c>
      <c r="BH25" s="107">
        <v>6.94028636701952E-2</v>
      </c>
      <c r="BI25" s="107">
        <v>7.2153326274071769E-2</v>
      </c>
      <c r="BJ25" s="107">
        <v>7.3030563905159926E-2</v>
      </c>
      <c r="BK25" s="107">
        <v>7.0947141433470112E-2</v>
      </c>
      <c r="BL25" s="107">
        <v>6.8461248014432832E-2</v>
      </c>
      <c r="BM25" s="107">
        <v>6.9517826005127792E-2</v>
      </c>
      <c r="BN25" s="107">
        <v>7.2737396669481563E-2</v>
      </c>
      <c r="BO25" s="107">
        <v>6.9984423110201588E-2</v>
      </c>
      <c r="BP25" s="107">
        <v>6.9309366619401763E-2</v>
      </c>
    </row>
    <row r="26" spans="1:68" ht="20.100000000000001" customHeight="1" x14ac:dyDescent="0.25">
      <c r="A26" s="29">
        <v>1141</v>
      </c>
      <c r="B26" s="30" t="s">
        <v>395</v>
      </c>
      <c r="C26" s="105">
        <v>7.0069464177392224E-2</v>
      </c>
      <c r="D26" s="105">
        <v>7.0351054249530531E-2</v>
      </c>
      <c r="E26" s="105">
        <v>6.8933138757427515E-2</v>
      </c>
      <c r="F26" s="105">
        <v>6.7858225830481164E-2</v>
      </c>
      <c r="G26" s="105">
        <v>6.8987963174189162E-2</v>
      </c>
      <c r="H26" s="105">
        <v>6.6792361436462111E-2</v>
      </c>
      <c r="I26" s="105">
        <v>6.7999922922787573E-2</v>
      </c>
      <c r="J26" s="105">
        <v>6.9022861684845963E-2</v>
      </c>
      <c r="K26" s="105">
        <v>6.7834061914168048E-2</v>
      </c>
      <c r="L26" s="105">
        <v>6.7543820578125052E-2</v>
      </c>
      <c r="M26" s="105">
        <v>6.6877671641928593E-2</v>
      </c>
      <c r="N26" s="105">
        <v>6.967146141483492E-2</v>
      </c>
      <c r="O26" s="105">
        <v>6.7948019335635254E-2</v>
      </c>
      <c r="P26" s="105">
        <v>6.7447273026799134E-2</v>
      </c>
      <c r="Q26" s="105">
        <v>6.7666525939563196E-2</v>
      </c>
      <c r="R26" s="105">
        <v>7.0203512803040852E-2</v>
      </c>
      <c r="S26" s="105">
        <v>6.7635770114518962E-2</v>
      </c>
      <c r="T26" s="105">
        <v>6.5691295640890782E-2</v>
      </c>
      <c r="U26" s="105">
        <v>6.479185885225501E-2</v>
      </c>
      <c r="V26" s="105">
        <v>6.9165181938817655E-2</v>
      </c>
      <c r="W26" s="105">
        <v>6.6066442643130066E-2</v>
      </c>
      <c r="X26" s="105">
        <v>6.6352339000939703E-2</v>
      </c>
      <c r="Y26" s="105">
        <v>6.6073190415667712E-2</v>
      </c>
      <c r="Z26" s="105">
        <v>6.7393025634932643E-2</v>
      </c>
      <c r="AA26" s="105">
        <v>6.7561282612254123E-2</v>
      </c>
      <c r="AB26" s="105">
        <v>6.4980690241436823E-2</v>
      </c>
      <c r="AC26" s="105">
        <v>6.5578243221117175E-2</v>
      </c>
      <c r="AD26" s="105">
        <v>6.6898916695416616E-2</v>
      </c>
      <c r="AE26" s="105">
        <v>6.7880661049167679E-2</v>
      </c>
      <c r="AF26" s="105">
        <v>6.6856891220473558E-2</v>
      </c>
      <c r="AG26" s="105">
        <v>6.749806573090722E-2</v>
      </c>
      <c r="AH26" s="105">
        <v>6.8298437203511031E-2</v>
      </c>
      <c r="AI26" s="105">
        <v>6.7962601187798719E-2</v>
      </c>
      <c r="AJ26" s="105">
        <v>6.7815509413335487E-2</v>
      </c>
      <c r="AK26" s="105">
        <v>6.8216875348443354E-2</v>
      </c>
      <c r="AL26" s="105">
        <v>7.0604193392946407E-2</v>
      </c>
      <c r="AM26" s="105">
        <v>6.8975882234853153E-2</v>
      </c>
      <c r="AN26" s="105">
        <v>6.8272233301361465E-2</v>
      </c>
      <c r="AO26" s="105">
        <v>6.8017054675667168E-2</v>
      </c>
      <c r="AP26" s="105">
        <v>7.0823006043297082E-2</v>
      </c>
      <c r="AQ26" s="105">
        <v>7.0310440328149648E-2</v>
      </c>
      <c r="AR26" s="105">
        <v>5.9810426934402604E-2</v>
      </c>
      <c r="AS26" s="105">
        <v>6.8642141973708631E-2</v>
      </c>
      <c r="AT26" s="105">
        <v>7.5938451299926824E-2</v>
      </c>
      <c r="AU26" s="105">
        <v>6.8604777950115048E-2</v>
      </c>
      <c r="AV26" s="105">
        <v>6.9981195616957051E-2</v>
      </c>
      <c r="AW26" s="105">
        <v>7.6532183122526451E-2</v>
      </c>
      <c r="AX26" s="105">
        <v>7.7359124359881071E-2</v>
      </c>
      <c r="AY26" s="105">
        <v>7.4729503514466986E-2</v>
      </c>
      <c r="AZ26" s="105">
        <v>7.1483126103876471E-2</v>
      </c>
      <c r="BA26" s="105">
        <v>6.7845123912131947E-2</v>
      </c>
      <c r="BB26" s="105">
        <v>6.3579295570256225E-2</v>
      </c>
      <c r="BC26" s="105">
        <v>6.2008816058803158E-2</v>
      </c>
      <c r="BD26" s="105">
        <v>6.3195126016065528E-2</v>
      </c>
      <c r="BE26" s="105">
        <v>6.5497471845691102E-2</v>
      </c>
      <c r="BF26" s="105">
        <v>6.6039145352819822E-2</v>
      </c>
      <c r="BG26" s="105">
        <v>6.7540431044680979E-2</v>
      </c>
      <c r="BH26" s="105">
        <v>6.6938751180842387E-2</v>
      </c>
      <c r="BI26" s="105">
        <v>6.9516093121374967E-2</v>
      </c>
      <c r="BJ26" s="105">
        <v>7.0433417961900155E-2</v>
      </c>
      <c r="BK26" s="105">
        <v>6.8039076828605466E-2</v>
      </c>
      <c r="BL26" s="105">
        <v>6.5950240778909777E-2</v>
      </c>
      <c r="BM26" s="105">
        <v>6.6826392292870684E-2</v>
      </c>
      <c r="BN26" s="105">
        <v>7.0026816075172582E-2</v>
      </c>
      <c r="BO26" s="105">
        <v>6.6996187499553217E-2</v>
      </c>
      <c r="BP26" s="105">
        <v>6.6826959212999387E-2</v>
      </c>
    </row>
    <row r="27" spans="1:68" ht="20.100000000000001" customHeight="1" x14ac:dyDescent="0.25">
      <c r="A27" s="20">
        <v>11411</v>
      </c>
      <c r="B27" s="21" t="s">
        <v>396</v>
      </c>
      <c r="C27" s="54">
        <v>6.9830858677419019E-2</v>
      </c>
      <c r="D27" s="54">
        <v>7.0098038613378766E-2</v>
      </c>
      <c r="E27" s="54">
        <v>6.8692114486534006E-2</v>
      </c>
      <c r="F27" s="54">
        <v>6.7623133438797042E-2</v>
      </c>
      <c r="G27" s="54">
        <v>6.8752206160557591E-2</v>
      </c>
      <c r="H27" s="54">
        <v>6.6561800364469431E-2</v>
      </c>
      <c r="I27" s="54">
        <v>6.7758155989328689E-2</v>
      </c>
      <c r="J27" s="54">
        <v>6.878508270690524E-2</v>
      </c>
      <c r="K27" s="54">
        <v>6.7613858398698684E-2</v>
      </c>
      <c r="L27" s="54">
        <v>6.7325346196480354E-2</v>
      </c>
      <c r="M27" s="54">
        <v>6.6598642867753868E-2</v>
      </c>
      <c r="N27" s="54">
        <v>6.9417550924902177E-2</v>
      </c>
      <c r="O27" s="54">
        <v>6.7707735172188824E-2</v>
      </c>
      <c r="P27" s="54">
        <v>6.7160025809329491E-2</v>
      </c>
      <c r="Q27" s="54">
        <v>6.7396668749166805E-2</v>
      </c>
      <c r="R27" s="54">
        <v>6.9938418968912688E-2</v>
      </c>
      <c r="S27" s="54">
        <v>6.7393964246773283E-2</v>
      </c>
      <c r="T27" s="54">
        <v>6.5431121978261189E-2</v>
      </c>
      <c r="U27" s="54">
        <v>6.4512905814311836E-2</v>
      </c>
      <c r="V27" s="54">
        <v>6.8902443926842777E-2</v>
      </c>
      <c r="W27" s="54">
        <v>6.5783767585023231E-2</v>
      </c>
      <c r="X27" s="54">
        <v>6.6077736605327411E-2</v>
      </c>
      <c r="Y27" s="54">
        <v>6.5807516651740533E-2</v>
      </c>
      <c r="Z27" s="54">
        <v>6.712194399810649E-2</v>
      </c>
      <c r="AA27" s="54">
        <v>6.7287018305499421E-2</v>
      </c>
      <c r="AB27" s="54">
        <v>6.4744955623867756E-2</v>
      </c>
      <c r="AC27" s="54">
        <v>6.5340710619166215E-2</v>
      </c>
      <c r="AD27" s="54">
        <v>6.6659656017073576E-2</v>
      </c>
      <c r="AE27" s="54">
        <v>6.7627003697710533E-2</v>
      </c>
      <c r="AF27" s="54">
        <v>6.6609839038678051E-2</v>
      </c>
      <c r="AG27" s="54">
        <v>6.7239678994068991E-2</v>
      </c>
      <c r="AH27" s="54">
        <v>6.8043203686441303E-2</v>
      </c>
      <c r="AI27" s="54">
        <v>6.772609465293801E-2</v>
      </c>
      <c r="AJ27" s="54">
        <v>6.7574092067330102E-2</v>
      </c>
      <c r="AK27" s="54">
        <v>6.7965351215743972E-2</v>
      </c>
      <c r="AL27" s="54">
        <v>7.035669555547798E-2</v>
      </c>
      <c r="AM27" s="54">
        <v>6.8710193077883688E-2</v>
      </c>
      <c r="AN27" s="54">
        <v>6.8003233235467087E-2</v>
      </c>
      <c r="AO27" s="54">
        <v>6.7739518573018173E-2</v>
      </c>
      <c r="AP27" s="54">
        <v>7.0548211777624395E-2</v>
      </c>
      <c r="AQ27" s="54">
        <v>7.005667427409111E-2</v>
      </c>
      <c r="AR27" s="54">
        <v>5.9578783527406032E-2</v>
      </c>
      <c r="AS27" s="54">
        <v>6.8394305751677889E-2</v>
      </c>
      <c r="AT27" s="54">
        <v>7.56793702349981E-2</v>
      </c>
      <c r="AU27" s="54">
        <v>6.8360929148096217E-2</v>
      </c>
      <c r="AV27" s="54">
        <v>6.9750062824002979E-2</v>
      </c>
      <c r="AW27" s="54">
        <v>7.6285057304261231E-2</v>
      </c>
      <c r="AX27" s="54">
        <v>7.7103008790975605E-2</v>
      </c>
      <c r="AY27" s="54">
        <v>7.4467508331507351E-2</v>
      </c>
      <c r="AZ27" s="54">
        <v>7.1239406679340603E-2</v>
      </c>
      <c r="BA27" s="54">
        <v>6.7576028348357478E-2</v>
      </c>
      <c r="BB27" s="54">
        <v>6.3307422732488836E-2</v>
      </c>
      <c r="BC27" s="54">
        <v>6.1726349887191806E-2</v>
      </c>
      <c r="BD27" s="54">
        <v>6.2928095533927517E-2</v>
      </c>
      <c r="BE27" s="54">
        <v>6.5220236018180541E-2</v>
      </c>
      <c r="BF27" s="54">
        <v>6.5742704681780367E-2</v>
      </c>
      <c r="BG27" s="54">
        <v>6.7248198202136775E-2</v>
      </c>
      <c r="BH27" s="54">
        <v>6.6652053052713295E-2</v>
      </c>
      <c r="BI27" s="54">
        <v>6.922725992715599E-2</v>
      </c>
      <c r="BJ27" s="54">
        <v>7.0126979797056274E-2</v>
      </c>
      <c r="BK27" s="54">
        <v>6.7734047804661787E-2</v>
      </c>
      <c r="BL27" s="54">
        <v>6.566399071373244E-2</v>
      </c>
      <c r="BM27" s="54">
        <v>6.6525515845032995E-2</v>
      </c>
      <c r="BN27" s="54">
        <v>6.9712106799428866E-2</v>
      </c>
      <c r="BO27" s="54">
        <v>6.6680809881731015E-2</v>
      </c>
      <c r="BP27" s="54">
        <v>6.652871886251914E-2</v>
      </c>
    </row>
    <row r="28" spans="1:68" s="33" customFormat="1" ht="20.100000000000001" customHeight="1" x14ac:dyDescent="0.25">
      <c r="A28" s="32" t="s">
        <v>314</v>
      </c>
      <c r="B28" s="34" t="s">
        <v>397</v>
      </c>
      <c r="C28" s="103">
        <v>0</v>
      </c>
      <c r="D28" s="103">
        <v>0</v>
      </c>
      <c r="E28" s="103">
        <v>0</v>
      </c>
      <c r="F28" s="103">
        <v>0</v>
      </c>
      <c r="G28" s="103">
        <v>0</v>
      </c>
      <c r="H28" s="103">
        <v>0</v>
      </c>
      <c r="I28" s="103">
        <v>0</v>
      </c>
      <c r="J28" s="103">
        <v>0</v>
      </c>
      <c r="K28" s="103">
        <v>0</v>
      </c>
      <c r="L28" s="103">
        <v>0</v>
      </c>
      <c r="M28" s="103">
        <v>0</v>
      </c>
      <c r="N28" s="103">
        <v>0</v>
      </c>
      <c r="O28" s="103">
        <v>0</v>
      </c>
      <c r="P28" s="103">
        <v>0</v>
      </c>
      <c r="Q28" s="103">
        <v>0</v>
      </c>
      <c r="R28" s="103">
        <v>0</v>
      </c>
      <c r="S28" s="103">
        <v>0</v>
      </c>
      <c r="T28" s="103">
        <v>0</v>
      </c>
      <c r="U28" s="103">
        <v>0</v>
      </c>
      <c r="V28" s="103">
        <v>0</v>
      </c>
      <c r="W28" s="103">
        <v>0</v>
      </c>
      <c r="X28" s="103">
        <v>0</v>
      </c>
      <c r="Y28" s="103">
        <v>0</v>
      </c>
      <c r="Z28" s="103">
        <v>0</v>
      </c>
      <c r="AA28" s="103">
        <v>0</v>
      </c>
      <c r="AB28" s="103">
        <v>0</v>
      </c>
      <c r="AC28" s="103">
        <v>0</v>
      </c>
      <c r="AD28" s="103">
        <v>0</v>
      </c>
      <c r="AE28" s="103">
        <v>0</v>
      </c>
      <c r="AF28" s="103">
        <v>0</v>
      </c>
      <c r="AG28" s="103">
        <v>0</v>
      </c>
      <c r="AH28" s="103">
        <v>0</v>
      </c>
      <c r="AI28" s="103">
        <v>0</v>
      </c>
      <c r="AJ28" s="103">
        <v>0</v>
      </c>
      <c r="AK28" s="103">
        <v>0</v>
      </c>
      <c r="AL28" s="103">
        <v>0</v>
      </c>
      <c r="AM28" s="103">
        <v>0</v>
      </c>
      <c r="AN28" s="103">
        <v>0</v>
      </c>
      <c r="AO28" s="103">
        <v>0</v>
      </c>
      <c r="AP28" s="103">
        <v>0</v>
      </c>
      <c r="AQ28" s="103">
        <v>0</v>
      </c>
      <c r="AR28" s="103">
        <v>0</v>
      </c>
      <c r="AS28" s="103">
        <v>0</v>
      </c>
      <c r="AT28" s="103">
        <v>0</v>
      </c>
      <c r="AU28" s="103">
        <v>0</v>
      </c>
      <c r="AV28" s="103">
        <v>0</v>
      </c>
      <c r="AW28" s="103">
        <v>0</v>
      </c>
      <c r="AX28" s="103">
        <v>0</v>
      </c>
      <c r="AY28" s="103">
        <v>0</v>
      </c>
      <c r="AZ28" s="103">
        <v>0</v>
      </c>
      <c r="BA28" s="103">
        <v>0</v>
      </c>
      <c r="BB28" s="103">
        <v>0</v>
      </c>
      <c r="BC28" s="103">
        <v>0</v>
      </c>
      <c r="BD28" s="103">
        <v>0</v>
      </c>
      <c r="BE28" s="103">
        <v>0</v>
      </c>
      <c r="BF28" s="103">
        <v>0</v>
      </c>
      <c r="BG28" s="103">
        <v>0</v>
      </c>
      <c r="BH28" s="103">
        <v>0</v>
      </c>
      <c r="BI28" s="103">
        <v>0</v>
      </c>
      <c r="BJ28" s="103">
        <v>0</v>
      </c>
      <c r="BK28" s="103">
        <v>0</v>
      </c>
      <c r="BL28" s="103">
        <v>0</v>
      </c>
      <c r="BM28" s="103">
        <v>0</v>
      </c>
      <c r="BN28" s="103">
        <v>0</v>
      </c>
      <c r="BO28" s="103">
        <v>0</v>
      </c>
      <c r="BP28" s="103">
        <v>0</v>
      </c>
    </row>
    <row r="29" spans="1:68" s="33" customFormat="1" ht="20.100000000000001" customHeight="1" x14ac:dyDescent="0.25">
      <c r="A29" s="32" t="s">
        <v>315</v>
      </c>
      <c r="B29" s="34" t="s">
        <v>398</v>
      </c>
      <c r="C29" s="103">
        <v>6.9830858677419019E-2</v>
      </c>
      <c r="D29" s="103">
        <v>7.0098038613378766E-2</v>
      </c>
      <c r="E29" s="103">
        <v>6.8692114486534006E-2</v>
      </c>
      <c r="F29" s="103">
        <v>6.7623133438797042E-2</v>
      </c>
      <c r="G29" s="103">
        <v>6.8752206160557591E-2</v>
      </c>
      <c r="H29" s="103">
        <v>6.6561800364469431E-2</v>
      </c>
      <c r="I29" s="103">
        <v>6.7758155989328689E-2</v>
      </c>
      <c r="J29" s="103">
        <v>6.878508270690524E-2</v>
      </c>
      <c r="K29" s="103">
        <v>6.7613858398698684E-2</v>
      </c>
      <c r="L29" s="103">
        <v>6.7325346196480354E-2</v>
      </c>
      <c r="M29" s="103">
        <v>6.6598642867753868E-2</v>
      </c>
      <c r="N29" s="103">
        <v>6.9417550924902177E-2</v>
      </c>
      <c r="O29" s="103">
        <v>6.7707735172188824E-2</v>
      </c>
      <c r="P29" s="103">
        <v>6.7160025809329491E-2</v>
      </c>
      <c r="Q29" s="103">
        <v>6.7396668749166805E-2</v>
      </c>
      <c r="R29" s="103">
        <v>6.9938418968912688E-2</v>
      </c>
      <c r="S29" s="103">
        <v>6.7393964246773283E-2</v>
      </c>
      <c r="T29" s="103">
        <v>6.5431121978261189E-2</v>
      </c>
      <c r="U29" s="103">
        <v>6.4512905814311836E-2</v>
      </c>
      <c r="V29" s="103">
        <v>6.8902443926842777E-2</v>
      </c>
      <c r="W29" s="103">
        <v>6.5783767585023231E-2</v>
      </c>
      <c r="X29" s="103">
        <v>6.6077736605327411E-2</v>
      </c>
      <c r="Y29" s="103">
        <v>6.5807516651740533E-2</v>
      </c>
      <c r="Z29" s="103">
        <v>6.712194399810649E-2</v>
      </c>
      <c r="AA29" s="103">
        <v>6.7287018305499421E-2</v>
      </c>
      <c r="AB29" s="103">
        <v>6.4744955623867756E-2</v>
      </c>
      <c r="AC29" s="103">
        <v>6.5340710619166215E-2</v>
      </c>
      <c r="AD29" s="103">
        <v>6.6659656017073576E-2</v>
      </c>
      <c r="AE29" s="103">
        <v>6.7627003697710533E-2</v>
      </c>
      <c r="AF29" s="103">
        <v>6.6609839038678051E-2</v>
      </c>
      <c r="AG29" s="103">
        <v>6.7239678994068991E-2</v>
      </c>
      <c r="AH29" s="103">
        <v>6.8043203686441303E-2</v>
      </c>
      <c r="AI29" s="103">
        <v>6.772609465293801E-2</v>
      </c>
      <c r="AJ29" s="103">
        <v>6.7574092067330102E-2</v>
      </c>
      <c r="AK29" s="103">
        <v>6.7965351215743972E-2</v>
      </c>
      <c r="AL29" s="103">
        <v>7.035669555547798E-2</v>
      </c>
      <c r="AM29" s="103">
        <v>6.8710193077883688E-2</v>
      </c>
      <c r="AN29" s="103">
        <v>6.8003233235467087E-2</v>
      </c>
      <c r="AO29" s="103">
        <v>6.7739518573018173E-2</v>
      </c>
      <c r="AP29" s="103">
        <v>7.0548211777624395E-2</v>
      </c>
      <c r="AQ29" s="103">
        <v>7.005667427409111E-2</v>
      </c>
      <c r="AR29" s="103">
        <v>5.9578783527406032E-2</v>
      </c>
      <c r="AS29" s="103">
        <v>6.8394305751677889E-2</v>
      </c>
      <c r="AT29" s="103">
        <v>7.56793702349981E-2</v>
      </c>
      <c r="AU29" s="103">
        <v>6.8360929148096217E-2</v>
      </c>
      <c r="AV29" s="103">
        <v>6.9750062824002979E-2</v>
      </c>
      <c r="AW29" s="103">
        <v>7.6285057304261231E-2</v>
      </c>
      <c r="AX29" s="103">
        <v>7.7103008790975605E-2</v>
      </c>
      <c r="AY29" s="103">
        <v>7.4467508331507351E-2</v>
      </c>
      <c r="AZ29" s="103">
        <v>7.1239406679340603E-2</v>
      </c>
      <c r="BA29" s="103">
        <v>6.7576028348357478E-2</v>
      </c>
      <c r="BB29" s="103">
        <v>6.3307422732488836E-2</v>
      </c>
      <c r="BC29" s="103">
        <v>6.1726349887191806E-2</v>
      </c>
      <c r="BD29" s="103">
        <v>6.2928095533927517E-2</v>
      </c>
      <c r="BE29" s="103">
        <v>6.5220236018180541E-2</v>
      </c>
      <c r="BF29" s="103">
        <v>6.5742704681780367E-2</v>
      </c>
      <c r="BG29" s="103">
        <v>6.7248198202136775E-2</v>
      </c>
      <c r="BH29" s="103">
        <v>6.6652053052713295E-2</v>
      </c>
      <c r="BI29" s="103">
        <v>6.922725992715599E-2</v>
      </c>
      <c r="BJ29" s="103">
        <v>7.0126979797056274E-2</v>
      </c>
      <c r="BK29" s="103">
        <v>6.7734047804661787E-2</v>
      </c>
      <c r="BL29" s="103">
        <v>6.566399071373244E-2</v>
      </c>
      <c r="BM29" s="103">
        <v>6.6525515845032995E-2</v>
      </c>
      <c r="BN29" s="103">
        <v>6.9712106799428866E-2</v>
      </c>
      <c r="BO29" s="103">
        <v>6.6680809881731015E-2</v>
      </c>
      <c r="BP29" s="103">
        <v>6.652871886251914E-2</v>
      </c>
    </row>
    <row r="30" spans="1:68" ht="20.100000000000001" customHeight="1" x14ac:dyDescent="0.25">
      <c r="A30" s="20">
        <v>11412</v>
      </c>
      <c r="B30" s="21" t="s">
        <v>399</v>
      </c>
      <c r="C30" s="54">
        <v>0</v>
      </c>
      <c r="D30" s="54">
        <v>0</v>
      </c>
      <c r="E30" s="54">
        <v>0</v>
      </c>
      <c r="F30" s="54">
        <v>0</v>
      </c>
      <c r="G30" s="54">
        <v>0</v>
      </c>
      <c r="H30" s="54">
        <v>0</v>
      </c>
      <c r="I30" s="54">
        <v>0</v>
      </c>
      <c r="J30" s="54">
        <v>0</v>
      </c>
      <c r="K30" s="54">
        <v>0</v>
      </c>
      <c r="L30" s="54">
        <v>0</v>
      </c>
      <c r="M30" s="54">
        <v>0</v>
      </c>
      <c r="N30" s="54">
        <v>0</v>
      </c>
      <c r="O30" s="54">
        <v>0</v>
      </c>
      <c r="P30" s="54">
        <v>0</v>
      </c>
      <c r="Q30" s="54">
        <v>0</v>
      </c>
      <c r="R30" s="54">
        <v>0</v>
      </c>
      <c r="S30" s="54">
        <v>0</v>
      </c>
      <c r="T30" s="54">
        <v>0</v>
      </c>
      <c r="U30" s="54">
        <v>0</v>
      </c>
      <c r="V30" s="54">
        <v>0</v>
      </c>
      <c r="W30" s="54">
        <v>0</v>
      </c>
      <c r="X30" s="54">
        <v>0</v>
      </c>
      <c r="Y30" s="54">
        <v>0</v>
      </c>
      <c r="Z30" s="54">
        <v>0</v>
      </c>
      <c r="AA30" s="54">
        <v>0</v>
      </c>
      <c r="AB30" s="54">
        <v>0</v>
      </c>
      <c r="AC30" s="54">
        <v>0</v>
      </c>
      <c r="AD30" s="54">
        <v>0</v>
      </c>
      <c r="AE30" s="54">
        <v>0</v>
      </c>
      <c r="AF30" s="54">
        <v>0</v>
      </c>
      <c r="AG30" s="54">
        <v>0</v>
      </c>
      <c r="AH30" s="54">
        <v>0</v>
      </c>
      <c r="AI30" s="54">
        <v>0</v>
      </c>
      <c r="AJ30" s="54">
        <v>0</v>
      </c>
      <c r="AK30" s="54">
        <v>0</v>
      </c>
      <c r="AL30" s="54">
        <v>0</v>
      </c>
      <c r="AM30" s="54">
        <v>0</v>
      </c>
      <c r="AN30" s="54">
        <v>0</v>
      </c>
      <c r="AO30" s="54">
        <v>0</v>
      </c>
      <c r="AP30" s="54">
        <v>0</v>
      </c>
      <c r="AQ30" s="54">
        <v>0</v>
      </c>
      <c r="AR30" s="54">
        <v>0</v>
      </c>
      <c r="AS30" s="54">
        <v>0</v>
      </c>
      <c r="AT30" s="54">
        <v>0</v>
      </c>
      <c r="AU30" s="54">
        <v>0</v>
      </c>
      <c r="AV30" s="54">
        <v>0</v>
      </c>
      <c r="AW30" s="54">
        <v>0</v>
      </c>
      <c r="AX30" s="54">
        <v>0</v>
      </c>
      <c r="AY30" s="54">
        <v>0</v>
      </c>
      <c r="AZ30" s="54">
        <v>0</v>
      </c>
      <c r="BA30" s="54">
        <v>0</v>
      </c>
      <c r="BB30" s="54">
        <v>0</v>
      </c>
      <c r="BC30" s="54">
        <v>0</v>
      </c>
      <c r="BD30" s="54">
        <v>0</v>
      </c>
      <c r="BE30" s="54">
        <v>0</v>
      </c>
      <c r="BF30" s="54">
        <v>0</v>
      </c>
      <c r="BG30" s="54">
        <v>0</v>
      </c>
      <c r="BH30" s="54">
        <v>0</v>
      </c>
      <c r="BI30" s="54">
        <v>0</v>
      </c>
      <c r="BJ30" s="54">
        <v>0</v>
      </c>
      <c r="BK30" s="54">
        <v>0</v>
      </c>
      <c r="BL30" s="54">
        <v>0</v>
      </c>
      <c r="BM30" s="54">
        <v>0</v>
      </c>
      <c r="BN30" s="54">
        <v>0</v>
      </c>
      <c r="BO30" s="54">
        <v>0</v>
      </c>
      <c r="BP30" s="54">
        <v>0</v>
      </c>
    </row>
    <row r="31" spans="1:68" ht="20.100000000000001" customHeight="1" x14ac:dyDescent="0.25">
      <c r="A31" s="20">
        <v>11413</v>
      </c>
      <c r="B31" s="21" t="s">
        <v>400</v>
      </c>
      <c r="C31" s="54">
        <v>2.3860549997320107E-4</v>
      </c>
      <c r="D31" s="54">
        <v>2.5301563615175897E-4</v>
      </c>
      <c r="E31" s="54">
        <v>2.4102427089350761E-4</v>
      </c>
      <c r="F31" s="54">
        <v>2.3509239168413053E-4</v>
      </c>
      <c r="G31" s="54">
        <v>2.3575701363157613E-4</v>
      </c>
      <c r="H31" s="54">
        <v>2.3056107199268604E-4</v>
      </c>
      <c r="I31" s="54">
        <v>2.4176693345888661E-4</v>
      </c>
      <c r="J31" s="54">
        <v>2.3777897794071632E-4</v>
      </c>
      <c r="K31" s="54">
        <v>2.2020351546936002E-4</v>
      </c>
      <c r="L31" s="54">
        <v>2.1847438164470246E-4</v>
      </c>
      <c r="M31" s="54">
        <v>2.7902877417472721E-4</v>
      </c>
      <c r="N31" s="54">
        <v>2.5391048993274594E-4</v>
      </c>
      <c r="O31" s="54">
        <v>2.4028416344644023E-4</v>
      </c>
      <c r="P31" s="54">
        <v>2.8724721746964762E-4</v>
      </c>
      <c r="Q31" s="54">
        <v>2.6985719039640082E-4</v>
      </c>
      <c r="R31" s="54">
        <v>2.6509383412816627E-4</v>
      </c>
      <c r="S31" s="54">
        <v>2.4180586774567446E-4</v>
      </c>
      <c r="T31" s="54">
        <v>2.6017366262959778E-4</v>
      </c>
      <c r="U31" s="54">
        <v>2.7895303794318204E-4</v>
      </c>
      <c r="V31" s="54">
        <v>2.6273801197488277E-4</v>
      </c>
      <c r="W31" s="54">
        <v>2.8267505810683426E-4</v>
      </c>
      <c r="X31" s="54">
        <v>2.7460239561229426E-4</v>
      </c>
      <c r="Y31" s="54">
        <v>2.6567376392718525E-4</v>
      </c>
      <c r="Z31" s="54">
        <v>2.7108163682615437E-4</v>
      </c>
      <c r="AA31" s="54">
        <v>2.7426430675471497E-4</v>
      </c>
      <c r="AB31" s="54">
        <v>2.357346175690672E-4</v>
      </c>
      <c r="AC31" s="54">
        <v>2.3753260195096468E-4</v>
      </c>
      <c r="AD31" s="54">
        <v>2.3926067834304087E-4</v>
      </c>
      <c r="AE31" s="54">
        <v>2.5365735145714449E-4</v>
      </c>
      <c r="AF31" s="54">
        <v>2.4705218179550898E-4</v>
      </c>
      <c r="AG31" s="54">
        <v>2.5838673683822714E-4</v>
      </c>
      <c r="AH31" s="54">
        <v>2.5523351706972124E-4</v>
      </c>
      <c r="AI31" s="54">
        <v>2.3650653486070801E-4</v>
      </c>
      <c r="AJ31" s="54">
        <v>2.4141734600537597E-4</v>
      </c>
      <c r="AK31" s="54">
        <v>2.515241326993773E-4</v>
      </c>
      <c r="AL31" s="54">
        <v>2.4749783746843044E-4</v>
      </c>
      <c r="AM31" s="54">
        <v>2.6568915696947306E-4</v>
      </c>
      <c r="AN31" s="54">
        <v>2.6900006589436601E-4</v>
      </c>
      <c r="AO31" s="54">
        <v>2.775361026489945E-4</v>
      </c>
      <c r="AP31" s="54">
        <v>2.7479426567268922E-4</v>
      </c>
      <c r="AQ31" s="54">
        <v>2.5376605405853049E-4</v>
      </c>
      <c r="AR31" s="54">
        <v>2.3164340699656711E-4</v>
      </c>
      <c r="AS31" s="54">
        <v>2.4783622203074202E-4</v>
      </c>
      <c r="AT31" s="54">
        <v>2.590810649287259E-4</v>
      </c>
      <c r="AU31" s="54">
        <v>2.4384880201883523E-4</v>
      </c>
      <c r="AV31" s="54">
        <v>2.3113279295406929E-4</v>
      </c>
      <c r="AW31" s="54">
        <v>2.4712581826523482E-4</v>
      </c>
      <c r="AX31" s="54">
        <v>2.5611556890547271E-4</v>
      </c>
      <c r="AY31" s="54">
        <v>2.6199518295963659E-4</v>
      </c>
      <c r="AZ31" s="54">
        <v>2.4371942453587541E-4</v>
      </c>
      <c r="BA31" s="54">
        <v>2.6909556377446869E-4</v>
      </c>
      <c r="BB31" s="54">
        <v>2.7187283776739218E-4</v>
      </c>
      <c r="BC31" s="54">
        <v>2.8246617161135646E-4</v>
      </c>
      <c r="BD31" s="54">
        <v>2.6703048213801243E-4</v>
      </c>
      <c r="BE31" s="54">
        <v>2.7723582751056617E-4</v>
      </c>
      <c r="BF31" s="54">
        <v>2.9644067103944751E-4</v>
      </c>
      <c r="BG31" s="54">
        <v>2.9223284254419703E-4</v>
      </c>
      <c r="BH31" s="54">
        <v>2.8669812812909002E-4</v>
      </c>
      <c r="BI31" s="54">
        <v>2.8883319421897549E-4</v>
      </c>
      <c r="BJ31" s="54">
        <v>3.0643816484388439E-4</v>
      </c>
      <c r="BK31" s="54">
        <v>3.0502902394368006E-4</v>
      </c>
      <c r="BL31" s="54">
        <v>2.8625006517734805E-4</v>
      </c>
      <c r="BM31" s="54">
        <v>3.0087644783769114E-4</v>
      </c>
      <c r="BN31" s="54">
        <v>3.1470927574371756E-4</v>
      </c>
      <c r="BO31" s="54">
        <v>3.1537761782220067E-4</v>
      </c>
      <c r="BP31" s="54">
        <v>2.982403504802483E-4</v>
      </c>
    </row>
    <row r="32" spans="1:68" s="33" customFormat="1" ht="20.100000000000001" customHeight="1" x14ac:dyDescent="0.25">
      <c r="A32" s="32" t="s">
        <v>274</v>
      </c>
      <c r="B32" s="34" t="s">
        <v>401</v>
      </c>
      <c r="C32" s="103">
        <v>0</v>
      </c>
      <c r="D32" s="103">
        <v>0</v>
      </c>
      <c r="E32" s="103">
        <v>0</v>
      </c>
      <c r="F32" s="103">
        <v>0</v>
      </c>
      <c r="G32" s="103">
        <v>0</v>
      </c>
      <c r="H32" s="103">
        <v>0</v>
      </c>
      <c r="I32" s="103">
        <v>0</v>
      </c>
      <c r="J32" s="103">
        <v>0</v>
      </c>
      <c r="K32" s="103">
        <v>0</v>
      </c>
      <c r="L32" s="103">
        <v>0</v>
      </c>
      <c r="M32" s="103">
        <v>0</v>
      </c>
      <c r="N32" s="103">
        <v>0</v>
      </c>
      <c r="O32" s="103">
        <v>0</v>
      </c>
      <c r="P32" s="103">
        <v>0</v>
      </c>
      <c r="Q32" s="103">
        <v>0</v>
      </c>
      <c r="R32" s="103">
        <v>0</v>
      </c>
      <c r="S32" s="103">
        <v>0</v>
      </c>
      <c r="T32" s="103">
        <v>0</v>
      </c>
      <c r="U32" s="103">
        <v>0</v>
      </c>
      <c r="V32" s="103">
        <v>0</v>
      </c>
      <c r="W32" s="103">
        <v>0</v>
      </c>
      <c r="X32" s="103">
        <v>0</v>
      </c>
      <c r="Y32" s="103">
        <v>0</v>
      </c>
      <c r="Z32" s="103">
        <v>0</v>
      </c>
      <c r="AA32" s="103">
        <v>0</v>
      </c>
      <c r="AB32" s="103">
        <v>0</v>
      </c>
      <c r="AC32" s="103">
        <v>0</v>
      </c>
      <c r="AD32" s="103">
        <v>0</v>
      </c>
      <c r="AE32" s="103">
        <v>0</v>
      </c>
      <c r="AF32" s="103">
        <v>0</v>
      </c>
      <c r="AG32" s="103">
        <v>0</v>
      </c>
      <c r="AH32" s="103">
        <v>0</v>
      </c>
      <c r="AI32" s="103">
        <v>0</v>
      </c>
      <c r="AJ32" s="103">
        <v>0</v>
      </c>
      <c r="AK32" s="103">
        <v>0</v>
      </c>
      <c r="AL32" s="103">
        <v>0</v>
      </c>
      <c r="AM32" s="103">
        <v>0</v>
      </c>
      <c r="AN32" s="103">
        <v>0</v>
      </c>
      <c r="AO32" s="103">
        <v>0</v>
      </c>
      <c r="AP32" s="103">
        <v>0</v>
      </c>
      <c r="AQ32" s="103">
        <v>0</v>
      </c>
      <c r="AR32" s="103">
        <v>0</v>
      </c>
      <c r="AS32" s="103">
        <v>0</v>
      </c>
      <c r="AT32" s="103">
        <v>0</v>
      </c>
      <c r="AU32" s="103">
        <v>0</v>
      </c>
      <c r="AV32" s="103">
        <v>0</v>
      </c>
      <c r="AW32" s="103">
        <v>0</v>
      </c>
      <c r="AX32" s="103">
        <v>0</v>
      </c>
      <c r="AY32" s="103">
        <v>0</v>
      </c>
      <c r="AZ32" s="103">
        <v>0</v>
      </c>
      <c r="BA32" s="103">
        <v>0</v>
      </c>
      <c r="BB32" s="103">
        <v>0</v>
      </c>
      <c r="BC32" s="103">
        <v>0</v>
      </c>
      <c r="BD32" s="103">
        <v>0</v>
      </c>
      <c r="BE32" s="103">
        <v>0</v>
      </c>
      <c r="BF32" s="103">
        <v>0</v>
      </c>
      <c r="BG32" s="103">
        <v>0</v>
      </c>
      <c r="BH32" s="103">
        <v>0</v>
      </c>
      <c r="BI32" s="103">
        <v>0</v>
      </c>
      <c r="BJ32" s="103">
        <v>0</v>
      </c>
      <c r="BK32" s="103">
        <v>0</v>
      </c>
      <c r="BL32" s="103">
        <v>0</v>
      </c>
      <c r="BM32" s="103">
        <v>0</v>
      </c>
      <c r="BN32" s="103">
        <v>0</v>
      </c>
      <c r="BO32" s="103">
        <v>0</v>
      </c>
      <c r="BP32" s="103">
        <v>0</v>
      </c>
    </row>
    <row r="33" spans="1:68" s="33" customFormat="1" ht="20.100000000000001" customHeight="1" x14ac:dyDescent="0.25">
      <c r="A33" s="32" t="s">
        <v>275</v>
      </c>
      <c r="B33" s="34" t="s">
        <v>402</v>
      </c>
      <c r="C33" s="103">
        <v>0</v>
      </c>
      <c r="D33" s="103">
        <v>0</v>
      </c>
      <c r="E33" s="103">
        <v>0</v>
      </c>
      <c r="F33" s="103">
        <v>0</v>
      </c>
      <c r="G33" s="103">
        <v>0</v>
      </c>
      <c r="H33" s="103">
        <v>0</v>
      </c>
      <c r="I33" s="103">
        <v>0</v>
      </c>
      <c r="J33" s="103">
        <v>0</v>
      </c>
      <c r="K33" s="103">
        <v>0</v>
      </c>
      <c r="L33" s="103">
        <v>0</v>
      </c>
      <c r="M33" s="103">
        <v>0</v>
      </c>
      <c r="N33" s="103">
        <v>0</v>
      </c>
      <c r="O33" s="103">
        <v>0</v>
      </c>
      <c r="P33" s="103">
        <v>0</v>
      </c>
      <c r="Q33" s="103">
        <v>0</v>
      </c>
      <c r="R33" s="103">
        <v>0</v>
      </c>
      <c r="S33" s="103">
        <v>0</v>
      </c>
      <c r="T33" s="103">
        <v>0</v>
      </c>
      <c r="U33" s="103">
        <v>0</v>
      </c>
      <c r="V33" s="103">
        <v>0</v>
      </c>
      <c r="W33" s="103">
        <v>0</v>
      </c>
      <c r="X33" s="103">
        <v>0</v>
      </c>
      <c r="Y33" s="103">
        <v>0</v>
      </c>
      <c r="Z33" s="103">
        <v>0</v>
      </c>
      <c r="AA33" s="103">
        <v>0</v>
      </c>
      <c r="AB33" s="103">
        <v>0</v>
      </c>
      <c r="AC33" s="103">
        <v>0</v>
      </c>
      <c r="AD33" s="103">
        <v>0</v>
      </c>
      <c r="AE33" s="103">
        <v>0</v>
      </c>
      <c r="AF33" s="103">
        <v>0</v>
      </c>
      <c r="AG33" s="103">
        <v>0</v>
      </c>
      <c r="AH33" s="103">
        <v>0</v>
      </c>
      <c r="AI33" s="103">
        <v>0</v>
      </c>
      <c r="AJ33" s="103">
        <v>0</v>
      </c>
      <c r="AK33" s="103">
        <v>0</v>
      </c>
      <c r="AL33" s="103">
        <v>0</v>
      </c>
      <c r="AM33" s="103">
        <v>0</v>
      </c>
      <c r="AN33" s="103">
        <v>0</v>
      </c>
      <c r="AO33" s="103">
        <v>0</v>
      </c>
      <c r="AP33" s="103">
        <v>0</v>
      </c>
      <c r="AQ33" s="103">
        <v>0</v>
      </c>
      <c r="AR33" s="103">
        <v>0</v>
      </c>
      <c r="AS33" s="103">
        <v>0</v>
      </c>
      <c r="AT33" s="103">
        <v>0</v>
      </c>
      <c r="AU33" s="103">
        <v>0</v>
      </c>
      <c r="AV33" s="103">
        <v>0</v>
      </c>
      <c r="AW33" s="103">
        <v>0</v>
      </c>
      <c r="AX33" s="103">
        <v>0</v>
      </c>
      <c r="AY33" s="103">
        <v>0</v>
      </c>
      <c r="AZ33" s="103">
        <v>0</v>
      </c>
      <c r="BA33" s="103">
        <v>0</v>
      </c>
      <c r="BB33" s="103">
        <v>0</v>
      </c>
      <c r="BC33" s="103">
        <v>0</v>
      </c>
      <c r="BD33" s="103">
        <v>0</v>
      </c>
      <c r="BE33" s="103">
        <v>0</v>
      </c>
      <c r="BF33" s="103">
        <v>0</v>
      </c>
      <c r="BG33" s="103">
        <v>0</v>
      </c>
      <c r="BH33" s="103">
        <v>0</v>
      </c>
      <c r="BI33" s="103">
        <v>0</v>
      </c>
      <c r="BJ33" s="103">
        <v>0</v>
      </c>
      <c r="BK33" s="103">
        <v>0</v>
      </c>
      <c r="BL33" s="103">
        <v>0</v>
      </c>
      <c r="BM33" s="103">
        <v>0</v>
      </c>
      <c r="BN33" s="103">
        <v>0</v>
      </c>
      <c r="BO33" s="103">
        <v>0</v>
      </c>
      <c r="BP33" s="103">
        <v>0</v>
      </c>
    </row>
    <row r="34" spans="1:68" s="33" customFormat="1" ht="20.100000000000001" customHeight="1" x14ac:dyDescent="0.25">
      <c r="A34" s="32" t="s">
        <v>276</v>
      </c>
      <c r="B34" s="34" t="s">
        <v>403</v>
      </c>
      <c r="C34" s="103">
        <v>2.3860549997320107E-4</v>
      </c>
      <c r="D34" s="103">
        <v>2.5301563615175897E-4</v>
      </c>
      <c r="E34" s="103">
        <v>2.4102427089350761E-4</v>
      </c>
      <c r="F34" s="103">
        <v>2.3509239168413053E-4</v>
      </c>
      <c r="G34" s="103">
        <v>2.3575701363157613E-4</v>
      </c>
      <c r="H34" s="103">
        <v>2.3056107199268604E-4</v>
      </c>
      <c r="I34" s="103">
        <v>2.4176693345888661E-4</v>
      </c>
      <c r="J34" s="103">
        <v>2.3777897794071632E-4</v>
      </c>
      <c r="K34" s="103">
        <v>2.2020351546936002E-4</v>
      </c>
      <c r="L34" s="103">
        <v>2.1847438164470246E-4</v>
      </c>
      <c r="M34" s="103">
        <v>2.7902877417472721E-4</v>
      </c>
      <c r="N34" s="103">
        <v>2.5391048993274594E-4</v>
      </c>
      <c r="O34" s="103">
        <v>2.4028416344644023E-4</v>
      </c>
      <c r="P34" s="103">
        <v>2.8724721746964762E-4</v>
      </c>
      <c r="Q34" s="103">
        <v>2.6985719039640082E-4</v>
      </c>
      <c r="R34" s="103">
        <v>2.6509383412816627E-4</v>
      </c>
      <c r="S34" s="103">
        <v>2.4180586774567446E-4</v>
      </c>
      <c r="T34" s="103">
        <v>2.6017366262959778E-4</v>
      </c>
      <c r="U34" s="103">
        <v>2.7895303794318204E-4</v>
      </c>
      <c r="V34" s="103">
        <v>2.6273801197488277E-4</v>
      </c>
      <c r="W34" s="103">
        <v>2.8267505810683426E-4</v>
      </c>
      <c r="X34" s="103">
        <v>2.7460239561229426E-4</v>
      </c>
      <c r="Y34" s="103">
        <v>2.6567376392718525E-4</v>
      </c>
      <c r="Z34" s="103">
        <v>2.7108163682615437E-4</v>
      </c>
      <c r="AA34" s="103">
        <v>2.7426430675471497E-4</v>
      </c>
      <c r="AB34" s="103">
        <v>2.357346175690672E-4</v>
      </c>
      <c r="AC34" s="103">
        <v>2.3753260195096468E-4</v>
      </c>
      <c r="AD34" s="103">
        <v>2.3926067834304087E-4</v>
      </c>
      <c r="AE34" s="103">
        <v>2.5365735145714449E-4</v>
      </c>
      <c r="AF34" s="103">
        <v>2.4705218179550898E-4</v>
      </c>
      <c r="AG34" s="103">
        <v>2.5838673683822714E-4</v>
      </c>
      <c r="AH34" s="103">
        <v>2.5523351706972124E-4</v>
      </c>
      <c r="AI34" s="103">
        <v>2.3650653486070801E-4</v>
      </c>
      <c r="AJ34" s="103">
        <v>2.4141734600537597E-4</v>
      </c>
      <c r="AK34" s="103">
        <v>2.515241326993773E-4</v>
      </c>
      <c r="AL34" s="103">
        <v>2.4749783746843044E-4</v>
      </c>
      <c r="AM34" s="103">
        <v>2.6568915696947306E-4</v>
      </c>
      <c r="AN34" s="103">
        <v>2.6900006589436601E-4</v>
      </c>
      <c r="AO34" s="103">
        <v>2.775361026489945E-4</v>
      </c>
      <c r="AP34" s="103">
        <v>2.7479426567268922E-4</v>
      </c>
      <c r="AQ34" s="103">
        <v>2.5376605405853049E-4</v>
      </c>
      <c r="AR34" s="103">
        <v>2.3164340699656711E-4</v>
      </c>
      <c r="AS34" s="103">
        <v>2.4783622203074202E-4</v>
      </c>
      <c r="AT34" s="103">
        <v>2.590810649287259E-4</v>
      </c>
      <c r="AU34" s="103">
        <v>2.4384880201883523E-4</v>
      </c>
      <c r="AV34" s="103">
        <v>2.3113279295406929E-4</v>
      </c>
      <c r="AW34" s="103">
        <v>2.4712581826523482E-4</v>
      </c>
      <c r="AX34" s="103">
        <v>2.5611556890547271E-4</v>
      </c>
      <c r="AY34" s="103">
        <v>2.6199518295963659E-4</v>
      </c>
      <c r="AZ34" s="103">
        <v>2.4371942453587541E-4</v>
      </c>
      <c r="BA34" s="103">
        <v>2.6909556377446869E-4</v>
      </c>
      <c r="BB34" s="103">
        <v>2.7187283776739218E-4</v>
      </c>
      <c r="BC34" s="103">
        <v>2.8246617161135646E-4</v>
      </c>
      <c r="BD34" s="103">
        <v>2.6703048213801243E-4</v>
      </c>
      <c r="BE34" s="103">
        <v>2.7723582751056617E-4</v>
      </c>
      <c r="BF34" s="103">
        <v>2.9644067103944751E-4</v>
      </c>
      <c r="BG34" s="103">
        <v>2.9223284254419703E-4</v>
      </c>
      <c r="BH34" s="103">
        <v>2.8669812812909002E-4</v>
      </c>
      <c r="BI34" s="103">
        <v>2.8883319421897549E-4</v>
      </c>
      <c r="BJ34" s="103">
        <v>3.0643816484388439E-4</v>
      </c>
      <c r="BK34" s="103">
        <v>3.0502902394368006E-4</v>
      </c>
      <c r="BL34" s="103">
        <v>2.8625006517734805E-4</v>
      </c>
      <c r="BM34" s="103">
        <v>3.0087644783769114E-4</v>
      </c>
      <c r="BN34" s="103">
        <v>3.1470927574371756E-4</v>
      </c>
      <c r="BO34" s="103">
        <v>3.1537761782220067E-4</v>
      </c>
      <c r="BP34" s="103">
        <v>2.982403504802483E-4</v>
      </c>
    </row>
    <row r="35" spans="1:68" s="33" customFormat="1" ht="20.100000000000001" customHeight="1" x14ac:dyDescent="0.25">
      <c r="A35" s="32" t="s">
        <v>290</v>
      </c>
      <c r="B35" s="34" t="s">
        <v>404</v>
      </c>
      <c r="C35" s="103">
        <v>0</v>
      </c>
      <c r="D35" s="103">
        <v>0</v>
      </c>
      <c r="E35" s="103">
        <v>0</v>
      </c>
      <c r="F35" s="103">
        <v>0</v>
      </c>
      <c r="G35" s="103">
        <v>0</v>
      </c>
      <c r="H35" s="103">
        <v>0</v>
      </c>
      <c r="I35" s="103">
        <v>0</v>
      </c>
      <c r="J35" s="103">
        <v>0</v>
      </c>
      <c r="K35" s="103">
        <v>0</v>
      </c>
      <c r="L35" s="103">
        <v>0</v>
      </c>
      <c r="M35" s="103">
        <v>0</v>
      </c>
      <c r="N35" s="103">
        <v>0</v>
      </c>
      <c r="O35" s="103">
        <v>0</v>
      </c>
      <c r="P35" s="103">
        <v>0</v>
      </c>
      <c r="Q35" s="103">
        <v>0</v>
      </c>
      <c r="R35" s="103">
        <v>0</v>
      </c>
      <c r="S35" s="103">
        <v>0</v>
      </c>
      <c r="T35" s="103">
        <v>0</v>
      </c>
      <c r="U35" s="103">
        <v>0</v>
      </c>
      <c r="V35" s="103">
        <v>0</v>
      </c>
      <c r="W35" s="103">
        <v>0</v>
      </c>
      <c r="X35" s="103">
        <v>0</v>
      </c>
      <c r="Y35" s="103">
        <v>0</v>
      </c>
      <c r="Z35" s="103">
        <v>0</v>
      </c>
      <c r="AA35" s="103">
        <v>0</v>
      </c>
      <c r="AB35" s="103">
        <v>0</v>
      </c>
      <c r="AC35" s="103">
        <v>0</v>
      </c>
      <c r="AD35" s="103">
        <v>0</v>
      </c>
      <c r="AE35" s="103">
        <v>0</v>
      </c>
      <c r="AF35" s="103">
        <v>0</v>
      </c>
      <c r="AG35" s="103">
        <v>0</v>
      </c>
      <c r="AH35" s="103">
        <v>0</v>
      </c>
      <c r="AI35" s="103">
        <v>0</v>
      </c>
      <c r="AJ35" s="103">
        <v>0</v>
      </c>
      <c r="AK35" s="103">
        <v>0</v>
      </c>
      <c r="AL35" s="103">
        <v>0</v>
      </c>
      <c r="AM35" s="103">
        <v>0</v>
      </c>
      <c r="AN35" s="103">
        <v>0</v>
      </c>
      <c r="AO35" s="103">
        <v>0</v>
      </c>
      <c r="AP35" s="103">
        <v>0</v>
      </c>
      <c r="AQ35" s="103">
        <v>0</v>
      </c>
      <c r="AR35" s="103">
        <v>0</v>
      </c>
      <c r="AS35" s="103">
        <v>0</v>
      </c>
      <c r="AT35" s="103">
        <v>0</v>
      </c>
      <c r="AU35" s="103">
        <v>0</v>
      </c>
      <c r="AV35" s="103">
        <v>0</v>
      </c>
      <c r="AW35" s="103">
        <v>0</v>
      </c>
      <c r="AX35" s="103">
        <v>0</v>
      </c>
      <c r="AY35" s="103">
        <v>0</v>
      </c>
      <c r="AZ35" s="103">
        <v>0</v>
      </c>
      <c r="BA35" s="103">
        <v>0</v>
      </c>
      <c r="BB35" s="103">
        <v>0</v>
      </c>
      <c r="BC35" s="103">
        <v>0</v>
      </c>
      <c r="BD35" s="103">
        <v>0</v>
      </c>
      <c r="BE35" s="103">
        <v>0</v>
      </c>
      <c r="BF35" s="103">
        <v>0</v>
      </c>
      <c r="BG35" s="103">
        <v>0</v>
      </c>
      <c r="BH35" s="103">
        <v>0</v>
      </c>
      <c r="BI35" s="103">
        <v>0</v>
      </c>
      <c r="BJ35" s="103">
        <v>0</v>
      </c>
      <c r="BK35" s="103">
        <v>0</v>
      </c>
      <c r="BL35" s="103">
        <v>0</v>
      </c>
      <c r="BM35" s="103">
        <v>0</v>
      </c>
      <c r="BN35" s="103">
        <v>0</v>
      </c>
      <c r="BO35" s="103">
        <v>0</v>
      </c>
      <c r="BP35" s="103">
        <v>0</v>
      </c>
    </row>
    <row r="36" spans="1:68" ht="20.100000000000001" customHeight="1" x14ac:dyDescent="0.25">
      <c r="A36" s="20">
        <v>11414</v>
      </c>
      <c r="B36" s="21" t="s">
        <v>405</v>
      </c>
      <c r="C36" s="54">
        <v>0</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0</v>
      </c>
      <c r="AB36" s="54">
        <v>0</v>
      </c>
      <c r="AC36" s="54">
        <v>0</v>
      </c>
      <c r="AD36" s="54">
        <v>0</v>
      </c>
      <c r="AE36" s="54">
        <v>0</v>
      </c>
      <c r="AF36" s="54">
        <v>0</v>
      </c>
      <c r="AG36" s="54">
        <v>0</v>
      </c>
      <c r="AH36" s="54">
        <v>0</v>
      </c>
      <c r="AI36" s="54">
        <v>0</v>
      </c>
      <c r="AJ36" s="54">
        <v>0</v>
      </c>
      <c r="AK36" s="54">
        <v>0</v>
      </c>
      <c r="AL36" s="54">
        <v>0</v>
      </c>
      <c r="AM36" s="54">
        <v>0</v>
      </c>
      <c r="AN36" s="54">
        <v>0</v>
      </c>
      <c r="AO36" s="54">
        <v>0</v>
      </c>
      <c r="AP36" s="54">
        <v>0</v>
      </c>
      <c r="AQ36" s="54">
        <v>0</v>
      </c>
      <c r="AR36" s="54">
        <v>0</v>
      </c>
      <c r="AS36" s="54">
        <v>0</v>
      </c>
      <c r="AT36" s="54">
        <v>0</v>
      </c>
      <c r="AU36" s="54">
        <v>0</v>
      </c>
      <c r="AV36" s="54">
        <v>0</v>
      </c>
      <c r="AW36" s="54">
        <v>0</v>
      </c>
      <c r="AX36" s="54">
        <v>0</v>
      </c>
      <c r="AY36" s="54">
        <v>0</v>
      </c>
      <c r="AZ36" s="54">
        <v>0</v>
      </c>
      <c r="BA36" s="54">
        <v>0</v>
      </c>
      <c r="BB36" s="54">
        <v>0</v>
      </c>
      <c r="BC36" s="54">
        <v>0</v>
      </c>
      <c r="BD36" s="54">
        <v>0</v>
      </c>
      <c r="BE36" s="54">
        <v>0</v>
      </c>
      <c r="BF36" s="54">
        <v>0</v>
      </c>
      <c r="BG36" s="54">
        <v>0</v>
      </c>
      <c r="BH36" s="54">
        <v>0</v>
      </c>
      <c r="BI36" s="54">
        <v>0</v>
      </c>
      <c r="BJ36" s="54">
        <v>0</v>
      </c>
      <c r="BK36" s="54">
        <v>0</v>
      </c>
      <c r="BL36" s="54">
        <v>0</v>
      </c>
      <c r="BM36" s="54">
        <v>0</v>
      </c>
      <c r="BN36" s="54">
        <v>0</v>
      </c>
      <c r="BO36" s="54">
        <v>0</v>
      </c>
      <c r="BP36" s="54">
        <v>0</v>
      </c>
    </row>
    <row r="37" spans="1:68" ht="20.100000000000001" customHeight="1" x14ac:dyDescent="0.25">
      <c r="A37" s="29">
        <v>1142</v>
      </c>
      <c r="B37" s="30" t="s">
        <v>406</v>
      </c>
      <c r="C37" s="105">
        <v>0</v>
      </c>
      <c r="D37" s="105">
        <v>0</v>
      </c>
      <c r="E37" s="105">
        <v>0</v>
      </c>
      <c r="F37" s="105">
        <v>0</v>
      </c>
      <c r="G37" s="105">
        <v>0</v>
      </c>
      <c r="H37" s="105">
        <v>0</v>
      </c>
      <c r="I37" s="105">
        <v>0</v>
      </c>
      <c r="J37" s="105">
        <v>0</v>
      </c>
      <c r="K37" s="105">
        <v>0</v>
      </c>
      <c r="L37" s="105">
        <v>0</v>
      </c>
      <c r="M37" s="105">
        <v>0</v>
      </c>
      <c r="N37" s="105">
        <v>0</v>
      </c>
      <c r="O37" s="105">
        <v>0</v>
      </c>
      <c r="P37" s="105">
        <v>0</v>
      </c>
      <c r="Q37" s="105">
        <v>0</v>
      </c>
      <c r="R37" s="105">
        <v>0</v>
      </c>
      <c r="S37" s="105">
        <v>0</v>
      </c>
      <c r="T37" s="105">
        <v>0</v>
      </c>
      <c r="U37" s="105">
        <v>0</v>
      </c>
      <c r="V37" s="105">
        <v>0</v>
      </c>
      <c r="W37" s="105">
        <v>0</v>
      </c>
      <c r="X37" s="105">
        <v>0</v>
      </c>
      <c r="Y37" s="105">
        <v>0</v>
      </c>
      <c r="Z37" s="105">
        <v>0</v>
      </c>
      <c r="AA37" s="105">
        <v>0</v>
      </c>
      <c r="AB37" s="105">
        <v>0</v>
      </c>
      <c r="AC37" s="105">
        <v>0</v>
      </c>
      <c r="AD37" s="105">
        <v>0</v>
      </c>
      <c r="AE37" s="105">
        <v>0</v>
      </c>
      <c r="AF37" s="105">
        <v>0</v>
      </c>
      <c r="AG37" s="105">
        <v>0</v>
      </c>
      <c r="AH37" s="105">
        <v>0</v>
      </c>
      <c r="AI37" s="105">
        <v>0</v>
      </c>
      <c r="AJ37" s="105">
        <v>0</v>
      </c>
      <c r="AK37" s="105">
        <v>0</v>
      </c>
      <c r="AL37" s="105">
        <v>0</v>
      </c>
      <c r="AM37" s="105">
        <v>0</v>
      </c>
      <c r="AN37" s="105">
        <v>0</v>
      </c>
      <c r="AO37" s="105">
        <v>0</v>
      </c>
      <c r="AP37" s="105">
        <v>0</v>
      </c>
      <c r="AQ37" s="105">
        <v>0</v>
      </c>
      <c r="AR37" s="105">
        <v>0</v>
      </c>
      <c r="AS37" s="105">
        <v>0</v>
      </c>
      <c r="AT37" s="105">
        <v>0</v>
      </c>
      <c r="AU37" s="105">
        <v>0</v>
      </c>
      <c r="AV37" s="105">
        <v>0</v>
      </c>
      <c r="AW37" s="105">
        <v>0</v>
      </c>
      <c r="AX37" s="105">
        <v>0</v>
      </c>
      <c r="AY37" s="105">
        <v>0</v>
      </c>
      <c r="AZ37" s="105">
        <v>0</v>
      </c>
      <c r="BA37" s="105">
        <v>0</v>
      </c>
      <c r="BB37" s="105">
        <v>0</v>
      </c>
      <c r="BC37" s="105">
        <v>0</v>
      </c>
      <c r="BD37" s="105">
        <v>0</v>
      </c>
      <c r="BE37" s="105">
        <v>0</v>
      </c>
      <c r="BF37" s="105">
        <v>0</v>
      </c>
      <c r="BG37" s="105">
        <v>0</v>
      </c>
      <c r="BH37" s="105">
        <v>0</v>
      </c>
      <c r="BI37" s="105">
        <v>0</v>
      </c>
      <c r="BJ37" s="105">
        <v>0</v>
      </c>
      <c r="BK37" s="105">
        <v>0</v>
      </c>
      <c r="BL37" s="105">
        <v>0</v>
      </c>
      <c r="BM37" s="105">
        <v>0</v>
      </c>
      <c r="BN37" s="105">
        <v>0</v>
      </c>
      <c r="BO37" s="105">
        <v>0</v>
      </c>
      <c r="BP37" s="105">
        <v>0</v>
      </c>
    </row>
    <row r="38" spans="1:68" ht="20.100000000000001" customHeight="1" x14ac:dyDescent="0.25">
      <c r="A38" s="29">
        <v>1143</v>
      </c>
      <c r="B38" s="30" t="s">
        <v>407</v>
      </c>
      <c r="C38" s="105">
        <v>0</v>
      </c>
      <c r="D38" s="105">
        <v>0</v>
      </c>
      <c r="E38" s="105">
        <v>0</v>
      </c>
      <c r="F38" s="105">
        <v>0</v>
      </c>
      <c r="G38" s="105">
        <v>0</v>
      </c>
      <c r="H38" s="105">
        <v>0</v>
      </c>
      <c r="I38" s="105">
        <v>0</v>
      </c>
      <c r="J38" s="105">
        <v>0</v>
      </c>
      <c r="K38" s="105">
        <v>0</v>
      </c>
      <c r="L38" s="105">
        <v>0</v>
      </c>
      <c r="M38" s="105">
        <v>0</v>
      </c>
      <c r="N38" s="105">
        <v>0</v>
      </c>
      <c r="O38" s="105">
        <v>0</v>
      </c>
      <c r="P38" s="105">
        <v>0</v>
      </c>
      <c r="Q38" s="105">
        <v>0</v>
      </c>
      <c r="R38" s="105">
        <v>0</v>
      </c>
      <c r="S38" s="105">
        <v>0</v>
      </c>
      <c r="T38" s="105">
        <v>0</v>
      </c>
      <c r="U38" s="105">
        <v>0</v>
      </c>
      <c r="V38" s="105">
        <v>0</v>
      </c>
      <c r="W38" s="105">
        <v>0</v>
      </c>
      <c r="X38" s="105">
        <v>0</v>
      </c>
      <c r="Y38" s="105">
        <v>0</v>
      </c>
      <c r="Z38" s="105">
        <v>0</v>
      </c>
      <c r="AA38" s="105">
        <v>0</v>
      </c>
      <c r="AB38" s="105">
        <v>0</v>
      </c>
      <c r="AC38" s="105">
        <v>0</v>
      </c>
      <c r="AD38" s="105">
        <v>0</v>
      </c>
      <c r="AE38" s="105">
        <v>0</v>
      </c>
      <c r="AF38" s="105">
        <v>0</v>
      </c>
      <c r="AG38" s="105">
        <v>0</v>
      </c>
      <c r="AH38" s="105">
        <v>0</v>
      </c>
      <c r="AI38" s="105">
        <v>0</v>
      </c>
      <c r="AJ38" s="105">
        <v>0</v>
      </c>
      <c r="AK38" s="105">
        <v>0</v>
      </c>
      <c r="AL38" s="105">
        <v>0</v>
      </c>
      <c r="AM38" s="105">
        <v>0</v>
      </c>
      <c r="AN38" s="105">
        <v>0</v>
      </c>
      <c r="AO38" s="105">
        <v>0</v>
      </c>
      <c r="AP38" s="105">
        <v>0</v>
      </c>
      <c r="AQ38" s="105">
        <v>0</v>
      </c>
      <c r="AR38" s="105">
        <v>0</v>
      </c>
      <c r="AS38" s="105">
        <v>0</v>
      </c>
      <c r="AT38" s="105">
        <v>0</v>
      </c>
      <c r="AU38" s="105">
        <v>0</v>
      </c>
      <c r="AV38" s="105">
        <v>0</v>
      </c>
      <c r="AW38" s="105">
        <v>0</v>
      </c>
      <c r="AX38" s="105">
        <v>0</v>
      </c>
      <c r="AY38" s="105">
        <v>0</v>
      </c>
      <c r="AZ38" s="105">
        <v>0</v>
      </c>
      <c r="BA38" s="105">
        <v>0</v>
      </c>
      <c r="BB38" s="105">
        <v>0</v>
      </c>
      <c r="BC38" s="105">
        <v>0</v>
      </c>
      <c r="BD38" s="105">
        <v>0</v>
      </c>
      <c r="BE38" s="105">
        <v>0</v>
      </c>
      <c r="BF38" s="105">
        <v>0</v>
      </c>
      <c r="BG38" s="105">
        <v>0</v>
      </c>
      <c r="BH38" s="105">
        <v>0</v>
      </c>
      <c r="BI38" s="105">
        <v>0</v>
      </c>
      <c r="BJ38" s="105">
        <v>0</v>
      </c>
      <c r="BK38" s="105">
        <v>0</v>
      </c>
      <c r="BL38" s="105">
        <v>0</v>
      </c>
      <c r="BM38" s="105">
        <v>0</v>
      </c>
      <c r="BN38" s="105">
        <v>0</v>
      </c>
      <c r="BO38" s="105">
        <v>0</v>
      </c>
      <c r="BP38" s="105">
        <v>0</v>
      </c>
    </row>
    <row r="39" spans="1:68" ht="20.100000000000001" customHeight="1" x14ac:dyDescent="0.25">
      <c r="A39" s="29">
        <v>1144</v>
      </c>
      <c r="B39" s="30" t="s">
        <v>408</v>
      </c>
      <c r="C39" s="105">
        <v>2.3028233092434694E-5</v>
      </c>
      <c r="D39" s="105">
        <v>2.6452205589727605E-5</v>
      </c>
      <c r="E39" s="105">
        <v>3.6503432677774095E-5</v>
      </c>
      <c r="F39" s="105">
        <v>1.6548069927238025E-6</v>
      </c>
      <c r="G39" s="105">
        <v>1.7889958282344564E-5</v>
      </c>
      <c r="H39" s="105">
        <v>2.7772843587395947E-5</v>
      </c>
      <c r="I39" s="105">
        <v>2.6741193520846039E-5</v>
      </c>
      <c r="J39" s="105">
        <v>3.1050904083195558E-5</v>
      </c>
      <c r="K39" s="105">
        <v>1.9373343081254557E-5</v>
      </c>
      <c r="L39" s="105">
        <v>4.6009176617149677E-5</v>
      </c>
      <c r="M39" s="105">
        <v>2.7839460874197403E-5</v>
      </c>
      <c r="N39" s="105">
        <v>2.9959856413501645E-5</v>
      </c>
      <c r="O39" s="105">
        <v>1.3147163066067103E-5</v>
      </c>
      <c r="P39" s="105">
        <v>1.7997835593488855E-5</v>
      </c>
      <c r="Q39" s="105">
        <v>1.8832108937066038E-5</v>
      </c>
      <c r="R39" s="105">
        <v>1.4576502849264678E-5</v>
      </c>
      <c r="S39" s="105">
        <v>2.4810862803547823E-5</v>
      </c>
      <c r="T39" s="105">
        <v>1.8021097791507576E-7</v>
      </c>
      <c r="U39" s="105">
        <v>1.7622769630558039E-7</v>
      </c>
      <c r="V39" s="105">
        <v>3.5516663594381143E-5</v>
      </c>
      <c r="W39" s="105">
        <v>2.0593843648978216E-5</v>
      </c>
      <c r="X39" s="105">
        <v>3.5939529299648479E-5</v>
      </c>
      <c r="Y39" s="105">
        <v>1.7232249875363782E-5</v>
      </c>
      <c r="Z39" s="105">
        <v>8.1582447799949484E-5</v>
      </c>
      <c r="AA39" s="105">
        <v>2.0610930490015683E-5</v>
      </c>
      <c r="AB39" s="105">
        <v>4.1125890359822535E-5</v>
      </c>
      <c r="AC39" s="105">
        <v>3.8512170130995717E-5</v>
      </c>
      <c r="AD39" s="105">
        <v>3.1739063015922865E-5</v>
      </c>
      <c r="AE39" s="105">
        <v>5.1939075721942272E-5</v>
      </c>
      <c r="AF39" s="105">
        <v>2.5577224836552482E-5</v>
      </c>
      <c r="AG39" s="105">
        <v>4.1523164403770317E-5</v>
      </c>
      <c r="AH39" s="105">
        <v>6.1450895612069942E-5</v>
      </c>
      <c r="AI39" s="105">
        <v>3.2240546261992911E-5</v>
      </c>
      <c r="AJ39" s="105">
        <v>3.50242655980155E-5</v>
      </c>
      <c r="AK39" s="105">
        <v>3.3903476407671597E-5</v>
      </c>
      <c r="AL39" s="105">
        <v>4.5698734346117188E-5</v>
      </c>
      <c r="AM39" s="105">
        <v>3.0315246199803085E-5</v>
      </c>
      <c r="AN39" s="105">
        <v>3.2664873084434113E-5</v>
      </c>
      <c r="AO39" s="105">
        <v>3.1312091680525518E-5</v>
      </c>
      <c r="AP39" s="105">
        <v>4.2468649601890732E-5</v>
      </c>
      <c r="AQ39" s="105">
        <v>3.2080339822949976E-5</v>
      </c>
      <c r="AR39" s="105">
        <v>2.0873163622403094E-5</v>
      </c>
      <c r="AS39" s="105">
        <v>3.0694680090686689E-5</v>
      </c>
      <c r="AT39" s="105">
        <v>3.7077351400966577E-5</v>
      </c>
      <c r="AU39" s="105">
        <v>2.5829650158675039E-5</v>
      </c>
      <c r="AV39" s="105">
        <v>2.8292559364980089E-5</v>
      </c>
      <c r="AW39" s="105">
        <v>1.7929754941888599E-5</v>
      </c>
      <c r="AX39" s="105">
        <v>3.2629051710019339E-5</v>
      </c>
      <c r="AY39" s="105">
        <v>8.2775364082692691E-6</v>
      </c>
      <c r="AZ39" s="105">
        <v>1.9061663960919667E-5</v>
      </c>
      <c r="BA39" s="105">
        <v>3.6256832401577435E-5</v>
      </c>
      <c r="BB39" s="105">
        <v>2.5919848373168883E-5</v>
      </c>
      <c r="BC39" s="105">
        <v>2.610299680978591E-5</v>
      </c>
      <c r="BD39" s="105">
        <v>1.8462954828089371E-5</v>
      </c>
      <c r="BE39" s="105">
        <v>3.5693804841764326E-5</v>
      </c>
      <c r="BF39" s="105">
        <v>2.5637151119550791E-5</v>
      </c>
      <c r="BG39" s="105">
        <v>2.7379731376180765E-5</v>
      </c>
      <c r="BH39" s="105">
        <v>2.9019452111740689E-5</v>
      </c>
      <c r="BI39" s="105">
        <v>2.7900204938035818E-5</v>
      </c>
      <c r="BJ39" s="105">
        <v>2.7103229400960858E-5</v>
      </c>
      <c r="BK39" s="105">
        <v>1.4214295378452837E-5</v>
      </c>
      <c r="BL39" s="105">
        <v>3.2692299461464311E-5</v>
      </c>
      <c r="BM39" s="105">
        <v>2.7252473066172846E-5</v>
      </c>
      <c r="BN39" s="105">
        <v>3.5086377815540351E-5</v>
      </c>
      <c r="BO39" s="105">
        <v>1.3401668512777227E-5</v>
      </c>
      <c r="BP39" s="105">
        <v>4.4002231978137203E-5</v>
      </c>
    </row>
    <row r="40" spans="1:68" s="33" customFormat="1" ht="20.100000000000001" customHeight="1" x14ac:dyDescent="0.25">
      <c r="A40" s="32" t="s">
        <v>277</v>
      </c>
      <c r="B40" s="34" t="s">
        <v>409</v>
      </c>
      <c r="C40" s="103" t="s">
        <v>748</v>
      </c>
      <c r="D40" s="103" t="s">
        <v>748</v>
      </c>
      <c r="E40" s="103" t="s">
        <v>748</v>
      </c>
      <c r="F40" s="103" t="s">
        <v>748</v>
      </c>
      <c r="G40" s="103" t="s">
        <v>748</v>
      </c>
      <c r="H40" s="103" t="s">
        <v>748</v>
      </c>
      <c r="I40" s="103" t="s">
        <v>748</v>
      </c>
      <c r="J40" s="103" t="s">
        <v>748</v>
      </c>
      <c r="K40" s="103" t="s">
        <v>748</v>
      </c>
      <c r="L40" s="103" t="s">
        <v>748</v>
      </c>
      <c r="M40" s="103" t="s">
        <v>748</v>
      </c>
      <c r="N40" s="103" t="s">
        <v>748</v>
      </c>
      <c r="O40" s="103" t="s">
        <v>748</v>
      </c>
      <c r="P40" s="103" t="s">
        <v>748</v>
      </c>
      <c r="Q40" s="103" t="s">
        <v>748</v>
      </c>
      <c r="R40" s="103" t="s">
        <v>748</v>
      </c>
      <c r="S40" s="103" t="s">
        <v>748</v>
      </c>
      <c r="T40" s="103" t="s">
        <v>748</v>
      </c>
      <c r="U40" s="103" t="s">
        <v>748</v>
      </c>
      <c r="V40" s="103" t="s">
        <v>748</v>
      </c>
      <c r="W40" s="103" t="s">
        <v>748</v>
      </c>
      <c r="X40" s="103" t="s">
        <v>748</v>
      </c>
      <c r="Y40" s="103" t="s">
        <v>748</v>
      </c>
      <c r="Z40" s="103" t="s">
        <v>748</v>
      </c>
      <c r="AA40" s="103" t="s">
        <v>748</v>
      </c>
      <c r="AB40" s="103" t="s">
        <v>748</v>
      </c>
      <c r="AC40" s="103" t="s">
        <v>748</v>
      </c>
      <c r="AD40" s="103" t="s">
        <v>748</v>
      </c>
      <c r="AE40" s="103" t="s">
        <v>748</v>
      </c>
      <c r="AF40" s="103" t="s">
        <v>748</v>
      </c>
      <c r="AG40" s="103" t="s">
        <v>748</v>
      </c>
      <c r="AH40" s="103" t="s">
        <v>748</v>
      </c>
      <c r="AI40" s="103" t="s">
        <v>748</v>
      </c>
      <c r="AJ40" s="103" t="s">
        <v>748</v>
      </c>
      <c r="AK40" s="103" t="s">
        <v>748</v>
      </c>
      <c r="AL40" s="103" t="s">
        <v>748</v>
      </c>
      <c r="AM40" s="103" t="s">
        <v>748</v>
      </c>
      <c r="AN40" s="103" t="s">
        <v>748</v>
      </c>
      <c r="AO40" s="103" t="s">
        <v>748</v>
      </c>
      <c r="AP40" s="103" t="s">
        <v>748</v>
      </c>
      <c r="AQ40" s="103">
        <v>2.9766583086475516E-7</v>
      </c>
      <c r="AR40" s="103">
        <v>1.3095660885645238E-7</v>
      </c>
      <c r="AS40" s="103">
        <v>3.9935166143028133E-7</v>
      </c>
      <c r="AT40" s="103">
        <v>3.8052922624292098E-7</v>
      </c>
      <c r="AU40" s="103">
        <v>4.3206298072723329E-7</v>
      </c>
      <c r="AV40" s="103">
        <v>3.975285579139487E-7</v>
      </c>
      <c r="AW40" s="103">
        <v>4.3655872176299643E-7</v>
      </c>
      <c r="AX40" s="103">
        <v>4.2242304186468587E-7</v>
      </c>
      <c r="AY40" s="103">
        <v>1.1445804060136372E-7</v>
      </c>
      <c r="AZ40" s="103">
        <v>2.6175883750463253E-7</v>
      </c>
      <c r="BA40" s="103">
        <v>6.9440078010688978E-7</v>
      </c>
      <c r="BB40" s="103">
        <v>3.3349872136317261E-7</v>
      </c>
      <c r="BC40" s="103">
        <v>3.675108658676537E-7</v>
      </c>
      <c r="BD40" s="103">
        <v>4.9790654719568257E-7</v>
      </c>
      <c r="BE40" s="103">
        <v>4.8336441778045784E-7</v>
      </c>
      <c r="BF40" s="103">
        <v>6.0595024048084305E-7</v>
      </c>
      <c r="BG40" s="103">
        <v>5.4793008112967401E-7</v>
      </c>
      <c r="BH40" s="103">
        <v>4.740811153488242E-7</v>
      </c>
      <c r="BI40" s="103">
        <v>4.8158036841630591E-7</v>
      </c>
      <c r="BJ40" s="103">
        <v>3.8828217172374923E-7</v>
      </c>
      <c r="BK40" s="103">
        <v>5.6618209667463764E-7</v>
      </c>
      <c r="BL40" s="103">
        <v>4.0822859722936121E-7</v>
      </c>
      <c r="BM40" s="103">
        <v>7.5840760352911931E-7</v>
      </c>
      <c r="BN40" s="103">
        <v>3.0498455514233676E-6</v>
      </c>
      <c r="BO40" s="103">
        <v>4.0599811625974819E-6</v>
      </c>
      <c r="BP40" s="103">
        <v>1.0499280678442654E-6</v>
      </c>
    </row>
    <row r="41" spans="1:68" s="33" customFormat="1" ht="20.100000000000001" customHeight="1" x14ac:dyDescent="0.25">
      <c r="A41" s="32" t="s">
        <v>278</v>
      </c>
      <c r="B41" s="34" t="s">
        <v>410</v>
      </c>
      <c r="C41" s="103">
        <v>0</v>
      </c>
      <c r="D41" s="103">
        <v>0</v>
      </c>
      <c r="E41" s="103">
        <v>0</v>
      </c>
      <c r="F41" s="103">
        <v>0</v>
      </c>
      <c r="G41" s="103">
        <v>0</v>
      </c>
      <c r="H41" s="103">
        <v>0</v>
      </c>
      <c r="I41" s="103">
        <v>0</v>
      </c>
      <c r="J41" s="103">
        <v>0</v>
      </c>
      <c r="K41" s="103">
        <v>0</v>
      </c>
      <c r="L41" s="103">
        <v>0</v>
      </c>
      <c r="M41" s="103">
        <v>0</v>
      </c>
      <c r="N41" s="103">
        <v>0</v>
      </c>
      <c r="O41" s="103">
        <v>0</v>
      </c>
      <c r="P41" s="103">
        <v>0</v>
      </c>
      <c r="Q41" s="103">
        <v>0</v>
      </c>
      <c r="R41" s="103">
        <v>0</v>
      </c>
      <c r="S41" s="103">
        <v>0</v>
      </c>
      <c r="T41" s="103">
        <v>0</v>
      </c>
      <c r="U41" s="103">
        <v>0</v>
      </c>
      <c r="V41" s="103">
        <v>0</v>
      </c>
      <c r="W41" s="103">
        <v>0</v>
      </c>
      <c r="X41" s="103">
        <v>0</v>
      </c>
      <c r="Y41" s="103">
        <v>0</v>
      </c>
      <c r="Z41" s="103">
        <v>0</v>
      </c>
      <c r="AA41" s="103">
        <v>0</v>
      </c>
      <c r="AB41" s="103">
        <v>0</v>
      </c>
      <c r="AC41" s="103">
        <v>0</v>
      </c>
      <c r="AD41" s="103">
        <v>0</v>
      </c>
      <c r="AE41" s="103">
        <v>0</v>
      </c>
      <c r="AF41" s="103">
        <v>0</v>
      </c>
      <c r="AG41" s="103">
        <v>0</v>
      </c>
      <c r="AH41" s="103">
        <v>0</v>
      </c>
      <c r="AI41" s="103">
        <v>0</v>
      </c>
      <c r="AJ41" s="103">
        <v>0</v>
      </c>
      <c r="AK41" s="103">
        <v>0</v>
      </c>
      <c r="AL41" s="103">
        <v>0</v>
      </c>
      <c r="AM41" s="103">
        <v>0</v>
      </c>
      <c r="AN41" s="103">
        <v>0</v>
      </c>
      <c r="AO41" s="103">
        <v>0</v>
      </c>
      <c r="AP41" s="103">
        <v>0</v>
      </c>
      <c r="AQ41" s="103">
        <v>0</v>
      </c>
      <c r="AR41" s="103">
        <v>0</v>
      </c>
      <c r="AS41" s="103">
        <v>0</v>
      </c>
      <c r="AT41" s="103">
        <v>0</v>
      </c>
      <c r="AU41" s="103">
        <v>0</v>
      </c>
      <c r="AV41" s="103">
        <v>0</v>
      </c>
      <c r="AW41" s="103">
        <v>0</v>
      </c>
      <c r="AX41" s="103">
        <v>0</v>
      </c>
      <c r="AY41" s="103">
        <v>0</v>
      </c>
      <c r="AZ41" s="103">
        <v>0</v>
      </c>
      <c r="BA41" s="103">
        <v>0</v>
      </c>
      <c r="BB41" s="103">
        <v>0</v>
      </c>
      <c r="BC41" s="103">
        <v>0</v>
      </c>
      <c r="BD41" s="103">
        <v>0</v>
      </c>
      <c r="BE41" s="103">
        <v>0</v>
      </c>
      <c r="BF41" s="103">
        <v>0</v>
      </c>
      <c r="BG41" s="103">
        <v>0</v>
      </c>
      <c r="BH41" s="103">
        <v>0</v>
      </c>
      <c r="BI41" s="103">
        <v>0</v>
      </c>
      <c r="BJ41" s="103">
        <v>0</v>
      </c>
      <c r="BK41" s="103">
        <v>0</v>
      </c>
      <c r="BL41" s="103">
        <v>0</v>
      </c>
      <c r="BM41" s="103">
        <v>0</v>
      </c>
      <c r="BN41" s="103">
        <v>0</v>
      </c>
      <c r="BO41" s="103">
        <v>0</v>
      </c>
      <c r="BP41" s="103">
        <v>0</v>
      </c>
    </row>
    <row r="42" spans="1:68" s="33" customFormat="1" ht="20.100000000000001" customHeight="1" x14ac:dyDescent="0.25">
      <c r="A42" s="32" t="s">
        <v>279</v>
      </c>
      <c r="B42" s="34" t="s">
        <v>411</v>
      </c>
      <c r="C42" s="103">
        <v>0</v>
      </c>
      <c r="D42" s="103">
        <v>0</v>
      </c>
      <c r="E42" s="103">
        <v>0</v>
      </c>
      <c r="F42" s="103">
        <v>0</v>
      </c>
      <c r="G42" s="103">
        <v>0</v>
      </c>
      <c r="H42" s="103">
        <v>0</v>
      </c>
      <c r="I42" s="103">
        <v>0</v>
      </c>
      <c r="J42" s="103">
        <v>0</v>
      </c>
      <c r="K42" s="103">
        <v>0</v>
      </c>
      <c r="L42" s="103">
        <v>0</v>
      </c>
      <c r="M42" s="103">
        <v>0</v>
      </c>
      <c r="N42" s="103">
        <v>0</v>
      </c>
      <c r="O42" s="103">
        <v>0</v>
      </c>
      <c r="P42" s="103">
        <v>0</v>
      </c>
      <c r="Q42" s="103">
        <v>0</v>
      </c>
      <c r="R42" s="103">
        <v>0</v>
      </c>
      <c r="S42" s="103">
        <v>0</v>
      </c>
      <c r="T42" s="103">
        <v>0</v>
      </c>
      <c r="U42" s="103">
        <v>0</v>
      </c>
      <c r="V42" s="103">
        <v>0</v>
      </c>
      <c r="W42" s="103">
        <v>0</v>
      </c>
      <c r="X42" s="103">
        <v>0</v>
      </c>
      <c r="Y42" s="103">
        <v>0</v>
      </c>
      <c r="Z42" s="103">
        <v>0</v>
      </c>
      <c r="AA42" s="103">
        <v>0</v>
      </c>
      <c r="AB42" s="103">
        <v>0</v>
      </c>
      <c r="AC42" s="103">
        <v>0</v>
      </c>
      <c r="AD42" s="103">
        <v>0</v>
      </c>
      <c r="AE42" s="103">
        <v>0</v>
      </c>
      <c r="AF42" s="103">
        <v>0</v>
      </c>
      <c r="AG42" s="103">
        <v>0</v>
      </c>
      <c r="AH42" s="103">
        <v>0</v>
      </c>
      <c r="AI42" s="103">
        <v>0</v>
      </c>
      <c r="AJ42" s="103">
        <v>0</v>
      </c>
      <c r="AK42" s="103">
        <v>0</v>
      </c>
      <c r="AL42" s="103">
        <v>0</v>
      </c>
      <c r="AM42" s="103">
        <v>0</v>
      </c>
      <c r="AN42" s="103">
        <v>0</v>
      </c>
      <c r="AO42" s="103">
        <v>0</v>
      </c>
      <c r="AP42" s="103">
        <v>0</v>
      </c>
      <c r="AQ42" s="103">
        <v>0</v>
      </c>
      <c r="AR42" s="103">
        <v>0</v>
      </c>
      <c r="AS42" s="103">
        <v>0</v>
      </c>
      <c r="AT42" s="103">
        <v>0</v>
      </c>
      <c r="AU42" s="103">
        <v>0</v>
      </c>
      <c r="AV42" s="103">
        <v>0</v>
      </c>
      <c r="AW42" s="103">
        <v>0</v>
      </c>
      <c r="AX42" s="103">
        <v>0</v>
      </c>
      <c r="AY42" s="103">
        <v>0</v>
      </c>
      <c r="AZ42" s="103">
        <v>0</v>
      </c>
      <c r="BA42" s="103">
        <v>0</v>
      </c>
      <c r="BB42" s="103">
        <v>0</v>
      </c>
      <c r="BC42" s="103">
        <v>0</v>
      </c>
      <c r="BD42" s="103">
        <v>0</v>
      </c>
      <c r="BE42" s="103">
        <v>0</v>
      </c>
      <c r="BF42" s="103">
        <v>0</v>
      </c>
      <c r="BG42" s="103">
        <v>0</v>
      </c>
      <c r="BH42" s="103">
        <v>0</v>
      </c>
      <c r="BI42" s="103">
        <v>0</v>
      </c>
      <c r="BJ42" s="103">
        <v>0</v>
      </c>
      <c r="BK42" s="103">
        <v>0</v>
      </c>
      <c r="BL42" s="103">
        <v>0</v>
      </c>
      <c r="BM42" s="103">
        <v>0</v>
      </c>
      <c r="BN42" s="103">
        <v>0</v>
      </c>
      <c r="BO42" s="103">
        <v>0</v>
      </c>
      <c r="BP42" s="103">
        <v>0</v>
      </c>
    </row>
    <row r="43" spans="1:68" s="33" customFormat="1" ht="20.100000000000001" customHeight="1" x14ac:dyDescent="0.25">
      <c r="A43" s="32" t="s">
        <v>280</v>
      </c>
      <c r="B43" s="34" t="s">
        <v>412</v>
      </c>
      <c r="C43" s="103" t="s">
        <v>748</v>
      </c>
      <c r="D43" s="103" t="s">
        <v>748</v>
      </c>
      <c r="E43" s="103" t="s">
        <v>748</v>
      </c>
      <c r="F43" s="103" t="s">
        <v>748</v>
      </c>
      <c r="G43" s="103" t="s">
        <v>748</v>
      </c>
      <c r="H43" s="103" t="s">
        <v>748</v>
      </c>
      <c r="I43" s="103" t="s">
        <v>748</v>
      </c>
      <c r="J43" s="103" t="s">
        <v>748</v>
      </c>
      <c r="K43" s="103" t="s">
        <v>748</v>
      </c>
      <c r="L43" s="103" t="s">
        <v>748</v>
      </c>
      <c r="M43" s="103" t="s">
        <v>748</v>
      </c>
      <c r="N43" s="103" t="s">
        <v>748</v>
      </c>
      <c r="O43" s="103" t="s">
        <v>748</v>
      </c>
      <c r="P43" s="103" t="s">
        <v>748</v>
      </c>
      <c r="Q43" s="103" t="s">
        <v>748</v>
      </c>
      <c r="R43" s="103" t="s">
        <v>748</v>
      </c>
      <c r="S43" s="103" t="s">
        <v>748</v>
      </c>
      <c r="T43" s="103" t="s">
        <v>748</v>
      </c>
      <c r="U43" s="103" t="s">
        <v>748</v>
      </c>
      <c r="V43" s="103" t="s">
        <v>748</v>
      </c>
      <c r="W43" s="103" t="s">
        <v>748</v>
      </c>
      <c r="X43" s="103" t="s">
        <v>748</v>
      </c>
      <c r="Y43" s="103" t="s">
        <v>748</v>
      </c>
      <c r="Z43" s="103" t="s">
        <v>748</v>
      </c>
      <c r="AA43" s="103" t="s">
        <v>748</v>
      </c>
      <c r="AB43" s="103" t="s">
        <v>748</v>
      </c>
      <c r="AC43" s="103" t="s">
        <v>748</v>
      </c>
      <c r="AD43" s="103" t="s">
        <v>748</v>
      </c>
      <c r="AE43" s="103" t="s">
        <v>748</v>
      </c>
      <c r="AF43" s="103" t="s">
        <v>748</v>
      </c>
      <c r="AG43" s="103" t="s">
        <v>748</v>
      </c>
      <c r="AH43" s="103" t="s">
        <v>748</v>
      </c>
      <c r="AI43" s="103" t="s">
        <v>748</v>
      </c>
      <c r="AJ43" s="103" t="s">
        <v>748</v>
      </c>
      <c r="AK43" s="103" t="s">
        <v>748</v>
      </c>
      <c r="AL43" s="103" t="s">
        <v>748</v>
      </c>
      <c r="AM43" s="103" t="s">
        <v>748</v>
      </c>
      <c r="AN43" s="103" t="s">
        <v>748</v>
      </c>
      <c r="AO43" s="103" t="s">
        <v>748</v>
      </c>
      <c r="AP43" s="103" t="s">
        <v>748</v>
      </c>
      <c r="AQ43" s="103">
        <v>3.1782673992085221E-5</v>
      </c>
      <c r="AR43" s="103">
        <v>2.0742207013546644E-5</v>
      </c>
      <c r="AS43" s="103">
        <v>3.0295328429256417E-5</v>
      </c>
      <c r="AT43" s="103">
        <v>3.6696822174723657E-5</v>
      </c>
      <c r="AU43" s="103">
        <v>2.5397587177947805E-5</v>
      </c>
      <c r="AV43" s="103">
        <v>2.7895030807066137E-5</v>
      </c>
      <c r="AW43" s="103">
        <v>1.7493196220125604E-5</v>
      </c>
      <c r="AX43" s="103">
        <v>3.2206628668154653E-5</v>
      </c>
      <c r="AY43" s="103">
        <v>8.1630783676679048E-6</v>
      </c>
      <c r="AZ43" s="103">
        <v>1.8799905123415035E-5</v>
      </c>
      <c r="BA43" s="103">
        <v>3.5562431621470542E-5</v>
      </c>
      <c r="BB43" s="103">
        <v>2.558634965180571E-5</v>
      </c>
      <c r="BC43" s="103">
        <v>2.5735485943918253E-5</v>
      </c>
      <c r="BD43" s="103">
        <v>1.7965048280893689E-5</v>
      </c>
      <c r="BE43" s="103">
        <v>3.521044042398386E-5</v>
      </c>
      <c r="BF43" s="103">
        <v>2.5031200879069948E-5</v>
      </c>
      <c r="BG43" s="103">
        <v>2.6831801295051092E-5</v>
      </c>
      <c r="BH43" s="103">
        <v>2.8545370996391867E-5</v>
      </c>
      <c r="BI43" s="103">
        <v>2.7418624569619511E-5</v>
      </c>
      <c r="BJ43" s="103">
        <v>2.671494722923711E-5</v>
      </c>
      <c r="BK43" s="103">
        <v>1.3648113281778198E-5</v>
      </c>
      <c r="BL43" s="103">
        <v>3.2284070864234949E-5</v>
      </c>
      <c r="BM43" s="103">
        <v>2.6494065462643726E-5</v>
      </c>
      <c r="BN43" s="103">
        <v>3.2036532264116987E-5</v>
      </c>
      <c r="BO43" s="103">
        <v>9.3416873501797462E-6</v>
      </c>
      <c r="BP43" s="103">
        <v>4.2952303910292932E-5</v>
      </c>
    </row>
    <row r="44" spans="1:68" s="33" customFormat="1" ht="20.100000000000001" customHeight="1" x14ac:dyDescent="0.25">
      <c r="A44" s="32" t="s">
        <v>291</v>
      </c>
      <c r="B44" s="34" t="s">
        <v>413</v>
      </c>
      <c r="C44" s="103">
        <v>0</v>
      </c>
      <c r="D44" s="103">
        <v>0</v>
      </c>
      <c r="E44" s="103">
        <v>0</v>
      </c>
      <c r="F44" s="103">
        <v>0</v>
      </c>
      <c r="G44" s="103">
        <v>0</v>
      </c>
      <c r="H44" s="103">
        <v>0</v>
      </c>
      <c r="I44" s="103">
        <v>0</v>
      </c>
      <c r="J44" s="103">
        <v>0</v>
      </c>
      <c r="K44" s="103">
        <v>0</v>
      </c>
      <c r="L44" s="103">
        <v>0</v>
      </c>
      <c r="M44" s="103">
        <v>0</v>
      </c>
      <c r="N44" s="103">
        <v>0</v>
      </c>
      <c r="O44" s="103">
        <v>0</v>
      </c>
      <c r="P44" s="103">
        <v>0</v>
      </c>
      <c r="Q44" s="103">
        <v>0</v>
      </c>
      <c r="R44" s="103">
        <v>0</v>
      </c>
      <c r="S44" s="103">
        <v>0</v>
      </c>
      <c r="T44" s="103">
        <v>0</v>
      </c>
      <c r="U44" s="103">
        <v>0</v>
      </c>
      <c r="V44" s="103">
        <v>0</v>
      </c>
      <c r="W44" s="103">
        <v>0</v>
      </c>
      <c r="X44" s="103">
        <v>0</v>
      </c>
      <c r="Y44" s="103">
        <v>0</v>
      </c>
      <c r="Z44" s="103">
        <v>0</v>
      </c>
      <c r="AA44" s="103">
        <v>0</v>
      </c>
      <c r="AB44" s="103">
        <v>0</v>
      </c>
      <c r="AC44" s="103">
        <v>0</v>
      </c>
      <c r="AD44" s="103">
        <v>0</v>
      </c>
      <c r="AE44" s="103">
        <v>0</v>
      </c>
      <c r="AF44" s="103">
        <v>0</v>
      </c>
      <c r="AG44" s="103">
        <v>0</v>
      </c>
      <c r="AH44" s="103">
        <v>0</v>
      </c>
      <c r="AI44" s="103">
        <v>0</v>
      </c>
      <c r="AJ44" s="103">
        <v>0</v>
      </c>
      <c r="AK44" s="103">
        <v>0</v>
      </c>
      <c r="AL44" s="103">
        <v>0</v>
      </c>
      <c r="AM44" s="103">
        <v>0</v>
      </c>
      <c r="AN44" s="103">
        <v>0</v>
      </c>
      <c r="AO44" s="103">
        <v>0</v>
      </c>
      <c r="AP44" s="103">
        <v>0</v>
      </c>
      <c r="AQ44" s="103">
        <v>0</v>
      </c>
      <c r="AR44" s="103">
        <v>0</v>
      </c>
      <c r="AS44" s="103">
        <v>0</v>
      </c>
      <c r="AT44" s="103">
        <v>0</v>
      </c>
      <c r="AU44" s="103">
        <v>0</v>
      </c>
      <c r="AV44" s="103">
        <v>0</v>
      </c>
      <c r="AW44" s="103">
        <v>0</v>
      </c>
      <c r="AX44" s="103">
        <v>0</v>
      </c>
      <c r="AY44" s="103">
        <v>0</v>
      </c>
      <c r="AZ44" s="103">
        <v>0</v>
      </c>
      <c r="BA44" s="103">
        <v>0</v>
      </c>
      <c r="BB44" s="103">
        <v>0</v>
      </c>
      <c r="BC44" s="103">
        <v>0</v>
      </c>
      <c r="BD44" s="103">
        <v>0</v>
      </c>
      <c r="BE44" s="103">
        <v>0</v>
      </c>
      <c r="BF44" s="103">
        <v>0</v>
      </c>
      <c r="BG44" s="103">
        <v>0</v>
      </c>
      <c r="BH44" s="103">
        <v>0</v>
      </c>
      <c r="BI44" s="103">
        <v>0</v>
      </c>
      <c r="BJ44" s="103">
        <v>0</v>
      </c>
      <c r="BK44" s="103">
        <v>0</v>
      </c>
      <c r="BL44" s="103">
        <v>0</v>
      </c>
      <c r="BM44" s="103">
        <v>0</v>
      </c>
      <c r="BN44" s="103">
        <v>0</v>
      </c>
      <c r="BO44" s="103">
        <v>0</v>
      </c>
      <c r="BP44" s="103">
        <v>0</v>
      </c>
    </row>
    <row r="45" spans="1:68" ht="20.100000000000001" customHeight="1" x14ac:dyDescent="0.25">
      <c r="A45" s="29">
        <v>1145</v>
      </c>
      <c r="B45" s="30" t="s">
        <v>414</v>
      </c>
      <c r="C45" s="105">
        <v>2.3191003540403701E-3</v>
      </c>
      <c r="D45" s="105">
        <v>2.0636053884528927E-3</v>
      </c>
      <c r="E45" s="105">
        <v>2.0116868369349323E-3</v>
      </c>
      <c r="F45" s="105">
        <v>1.694070674098319E-3</v>
      </c>
      <c r="G45" s="105">
        <v>2.1844222018585022E-3</v>
      </c>
      <c r="H45" s="105">
        <v>2.0022872206904782E-3</v>
      </c>
      <c r="I45" s="105">
        <v>2.0916756295333147E-3</v>
      </c>
      <c r="J45" s="105">
        <v>1.8475947994657659E-3</v>
      </c>
      <c r="K45" s="105">
        <v>2.259764352403468E-3</v>
      </c>
      <c r="L45" s="105">
        <v>2.3502115149173107E-3</v>
      </c>
      <c r="M45" s="105">
        <v>2.1962135047964631E-3</v>
      </c>
      <c r="N45" s="105">
        <v>2.009770992784439E-3</v>
      </c>
      <c r="O45" s="105">
        <v>2.2715282335181745E-3</v>
      </c>
      <c r="P45" s="105">
        <v>2.4586727796851362E-3</v>
      </c>
      <c r="Q45" s="105">
        <v>2.2137459532766413E-3</v>
      </c>
      <c r="R45" s="105">
        <v>2.0665017625517627E-3</v>
      </c>
      <c r="S45" s="105">
        <v>2.3668589010550764E-3</v>
      </c>
      <c r="T45" s="105">
        <v>2.2055418507081447E-3</v>
      </c>
      <c r="U45" s="105">
        <v>2.3386142632906182E-3</v>
      </c>
      <c r="V45" s="105">
        <v>2.1579860411344658E-3</v>
      </c>
      <c r="W45" s="105">
        <v>2.4252420792854838E-3</v>
      </c>
      <c r="X45" s="105">
        <v>2.3774439876277182E-3</v>
      </c>
      <c r="Y45" s="105">
        <v>2.317334728410139E-3</v>
      </c>
      <c r="Z45" s="105">
        <v>2.1105412227355579E-3</v>
      </c>
      <c r="AA45" s="105">
        <v>2.7015987976442926E-3</v>
      </c>
      <c r="AB45" s="105">
        <v>2.5147788932871834E-3</v>
      </c>
      <c r="AC45" s="105">
        <v>2.4858591209935632E-3</v>
      </c>
      <c r="AD45" s="105">
        <v>2.1650131854983696E-3</v>
      </c>
      <c r="AE45" s="105">
        <v>2.8337832956526936E-3</v>
      </c>
      <c r="AF45" s="105">
        <v>2.608239921707277E-3</v>
      </c>
      <c r="AG45" s="105">
        <v>2.5750131183320071E-3</v>
      </c>
      <c r="AH45" s="105">
        <v>2.3269384244725242E-3</v>
      </c>
      <c r="AI45" s="105">
        <v>2.7777534885776714E-3</v>
      </c>
      <c r="AJ45" s="105">
        <v>2.6998211423115001E-3</v>
      </c>
      <c r="AK45" s="105">
        <v>2.6683763022653361E-3</v>
      </c>
      <c r="AL45" s="105">
        <v>2.4188568325213501E-3</v>
      </c>
      <c r="AM45" s="105">
        <v>3.1875283925057946E-3</v>
      </c>
      <c r="AN45" s="105">
        <v>3.0729011053042448E-3</v>
      </c>
      <c r="AO45" s="105">
        <v>3.0075757520703502E-3</v>
      </c>
      <c r="AP45" s="105">
        <v>2.7433176378007006E-3</v>
      </c>
      <c r="AQ45" s="105">
        <v>2.7388342200190827E-3</v>
      </c>
      <c r="AR45" s="105">
        <v>1.8993671902144734E-3</v>
      </c>
      <c r="AS45" s="105">
        <v>2.6234394962102708E-3</v>
      </c>
      <c r="AT45" s="105">
        <v>2.4955562442509323E-3</v>
      </c>
      <c r="AU45" s="105">
        <v>2.867849215873442E-3</v>
      </c>
      <c r="AV45" s="105">
        <v>2.4089896152412939E-3</v>
      </c>
      <c r="AW45" s="105">
        <v>2.4890320071032433E-3</v>
      </c>
      <c r="AX45" s="105">
        <v>2.2687882883321206E-3</v>
      </c>
      <c r="AY45" s="105">
        <v>2.9884039850849157E-3</v>
      </c>
      <c r="AZ45" s="105">
        <v>2.489281968685263E-3</v>
      </c>
      <c r="BA45" s="105">
        <v>2.4332240031216404E-3</v>
      </c>
      <c r="BB45" s="105">
        <v>3.0108309458536596E-3</v>
      </c>
      <c r="BC45" s="105">
        <v>2.9783187693460493E-3</v>
      </c>
      <c r="BD45" s="105">
        <v>2.5772473412402209E-3</v>
      </c>
      <c r="BE45" s="105">
        <v>2.6663407162229257E-3</v>
      </c>
      <c r="BF45" s="105">
        <v>2.7545458241245856E-3</v>
      </c>
      <c r="BG45" s="105">
        <v>2.9147722844186136E-3</v>
      </c>
      <c r="BH45" s="105">
        <v>2.4350930372410789E-3</v>
      </c>
      <c r="BI45" s="105">
        <v>2.609332947758781E-3</v>
      </c>
      <c r="BJ45" s="105">
        <v>2.5700427138587952E-3</v>
      </c>
      <c r="BK45" s="105">
        <v>2.89385030948619E-3</v>
      </c>
      <c r="BL45" s="105">
        <v>2.4783149360615817E-3</v>
      </c>
      <c r="BM45" s="105">
        <v>2.6641812391909269E-3</v>
      </c>
      <c r="BN45" s="105">
        <v>2.6754942164934313E-3</v>
      </c>
      <c r="BO45" s="105">
        <v>2.9748339421355853E-3</v>
      </c>
      <c r="BP45" s="105">
        <v>2.4384051744242396E-3</v>
      </c>
    </row>
    <row r="46" spans="1:68" ht="20.100000000000001" customHeight="1" x14ac:dyDescent="0.25">
      <c r="A46" s="20">
        <v>11451</v>
      </c>
      <c r="B46" s="21" t="s">
        <v>415</v>
      </c>
      <c r="C46" s="54">
        <v>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54">
        <v>0</v>
      </c>
      <c r="AB46" s="54">
        <v>0</v>
      </c>
      <c r="AC46" s="54">
        <v>0</v>
      </c>
      <c r="AD46" s="54">
        <v>0</v>
      </c>
      <c r="AE46" s="54">
        <v>0</v>
      </c>
      <c r="AF46" s="54">
        <v>0</v>
      </c>
      <c r="AG46" s="54">
        <v>0</v>
      </c>
      <c r="AH46" s="54">
        <v>0</v>
      </c>
      <c r="AI46" s="54">
        <v>0</v>
      </c>
      <c r="AJ46" s="54">
        <v>0</v>
      </c>
      <c r="AK46" s="54">
        <v>0</v>
      </c>
      <c r="AL46" s="54">
        <v>0</v>
      </c>
      <c r="AM46" s="54">
        <v>0</v>
      </c>
      <c r="AN46" s="54">
        <v>0</v>
      </c>
      <c r="AO46" s="54">
        <v>0</v>
      </c>
      <c r="AP46" s="54">
        <v>0</v>
      </c>
      <c r="AQ46" s="54">
        <v>0</v>
      </c>
      <c r="AR46" s="54">
        <v>0</v>
      </c>
      <c r="AS46" s="54">
        <v>0</v>
      </c>
      <c r="AT46" s="54">
        <v>0</v>
      </c>
      <c r="AU46" s="54">
        <v>0</v>
      </c>
      <c r="AV46" s="54">
        <v>0</v>
      </c>
      <c r="AW46" s="54">
        <v>0</v>
      </c>
      <c r="AX46" s="54">
        <v>0</v>
      </c>
      <c r="AY46" s="54">
        <v>0</v>
      </c>
      <c r="AZ46" s="54">
        <v>0</v>
      </c>
      <c r="BA46" s="54">
        <v>0</v>
      </c>
      <c r="BB46" s="54">
        <v>0</v>
      </c>
      <c r="BC46" s="54">
        <v>0</v>
      </c>
      <c r="BD46" s="54">
        <v>0</v>
      </c>
      <c r="BE46" s="54">
        <v>0</v>
      </c>
      <c r="BF46" s="54">
        <v>0</v>
      </c>
      <c r="BG46" s="54">
        <v>0</v>
      </c>
      <c r="BH46" s="54">
        <v>0</v>
      </c>
      <c r="BI46" s="54">
        <v>0</v>
      </c>
      <c r="BJ46" s="54">
        <v>0</v>
      </c>
      <c r="BK46" s="54">
        <v>0</v>
      </c>
      <c r="BL46" s="54">
        <v>0</v>
      </c>
      <c r="BM46" s="54">
        <v>0</v>
      </c>
      <c r="BN46" s="54">
        <v>0</v>
      </c>
      <c r="BO46" s="54">
        <v>0</v>
      </c>
      <c r="BP46" s="54">
        <v>0</v>
      </c>
    </row>
    <row r="47" spans="1:68" ht="20.100000000000001" customHeight="1" x14ac:dyDescent="0.25">
      <c r="A47" s="20">
        <v>11452</v>
      </c>
      <c r="B47" s="21" t="s">
        <v>416</v>
      </c>
      <c r="C47" s="54">
        <v>2.3191003540403701E-3</v>
      </c>
      <c r="D47" s="54">
        <v>2.0636053884528927E-3</v>
      </c>
      <c r="E47" s="54">
        <v>2.0116868369349323E-3</v>
      </c>
      <c r="F47" s="54">
        <v>1.694070674098319E-3</v>
      </c>
      <c r="G47" s="54">
        <v>2.1844222018585022E-3</v>
      </c>
      <c r="H47" s="54">
        <v>2.0022872206904782E-3</v>
      </c>
      <c r="I47" s="54">
        <v>2.0916756295333147E-3</v>
      </c>
      <c r="J47" s="54">
        <v>1.8475947994657659E-3</v>
      </c>
      <c r="K47" s="54">
        <v>2.259764352403468E-3</v>
      </c>
      <c r="L47" s="54">
        <v>2.3502115149173107E-3</v>
      </c>
      <c r="M47" s="54">
        <v>2.1962135047964631E-3</v>
      </c>
      <c r="N47" s="54">
        <v>2.009770992784439E-3</v>
      </c>
      <c r="O47" s="54">
        <v>2.2715282335181745E-3</v>
      </c>
      <c r="P47" s="54">
        <v>2.4586727796851362E-3</v>
      </c>
      <c r="Q47" s="54">
        <v>2.2137459532766413E-3</v>
      </c>
      <c r="R47" s="54">
        <v>2.0665017625517627E-3</v>
      </c>
      <c r="S47" s="54">
        <v>2.3668589010550764E-3</v>
      </c>
      <c r="T47" s="54">
        <v>2.2055418507081447E-3</v>
      </c>
      <c r="U47" s="54">
        <v>2.3386142632906182E-3</v>
      </c>
      <c r="V47" s="54">
        <v>2.1579860411344658E-3</v>
      </c>
      <c r="W47" s="54">
        <v>2.4252420792854838E-3</v>
      </c>
      <c r="X47" s="54">
        <v>2.3774439876277182E-3</v>
      </c>
      <c r="Y47" s="54">
        <v>2.317334728410139E-3</v>
      </c>
      <c r="Z47" s="54">
        <v>2.1105412227355579E-3</v>
      </c>
      <c r="AA47" s="54">
        <v>2.7015987976442926E-3</v>
      </c>
      <c r="AB47" s="54">
        <v>2.5147788932871834E-3</v>
      </c>
      <c r="AC47" s="54">
        <v>2.4858591209935632E-3</v>
      </c>
      <c r="AD47" s="54">
        <v>2.1650131854983696E-3</v>
      </c>
      <c r="AE47" s="54">
        <v>2.8337832956526936E-3</v>
      </c>
      <c r="AF47" s="54">
        <v>2.608239921707277E-3</v>
      </c>
      <c r="AG47" s="54">
        <v>2.5750131183320071E-3</v>
      </c>
      <c r="AH47" s="54">
        <v>2.3269384244725242E-3</v>
      </c>
      <c r="AI47" s="54">
        <v>2.7777534885776714E-3</v>
      </c>
      <c r="AJ47" s="54">
        <v>2.6998211423115001E-3</v>
      </c>
      <c r="AK47" s="54">
        <v>2.6683763022653361E-3</v>
      </c>
      <c r="AL47" s="54">
        <v>2.4188568325213501E-3</v>
      </c>
      <c r="AM47" s="54">
        <v>3.1875283925057946E-3</v>
      </c>
      <c r="AN47" s="54">
        <v>3.0729011053042448E-3</v>
      </c>
      <c r="AO47" s="54">
        <v>3.0075757520703502E-3</v>
      </c>
      <c r="AP47" s="54">
        <v>2.7433176378007006E-3</v>
      </c>
      <c r="AQ47" s="54">
        <v>2.7388342200190827E-3</v>
      </c>
      <c r="AR47" s="54">
        <v>1.8993671902144734E-3</v>
      </c>
      <c r="AS47" s="54">
        <v>2.6234394962102708E-3</v>
      </c>
      <c r="AT47" s="54">
        <v>2.4955562442509323E-3</v>
      </c>
      <c r="AU47" s="54">
        <v>2.867849215873442E-3</v>
      </c>
      <c r="AV47" s="54">
        <v>2.4089896152412939E-3</v>
      </c>
      <c r="AW47" s="54">
        <v>2.4890320071032433E-3</v>
      </c>
      <c r="AX47" s="54">
        <v>2.2687882883321206E-3</v>
      </c>
      <c r="AY47" s="54">
        <v>2.9884039850849157E-3</v>
      </c>
      <c r="AZ47" s="54">
        <v>2.489281968685263E-3</v>
      </c>
      <c r="BA47" s="54">
        <v>2.4332240031216404E-3</v>
      </c>
      <c r="BB47" s="54">
        <v>3.0108309458536596E-3</v>
      </c>
      <c r="BC47" s="54">
        <v>2.9783187693460493E-3</v>
      </c>
      <c r="BD47" s="54">
        <v>2.5772473412402209E-3</v>
      </c>
      <c r="BE47" s="54">
        <v>2.6663407162229257E-3</v>
      </c>
      <c r="BF47" s="54">
        <v>2.7545458241245856E-3</v>
      </c>
      <c r="BG47" s="54">
        <v>2.9147722844186136E-3</v>
      </c>
      <c r="BH47" s="54">
        <v>2.4350930372410789E-3</v>
      </c>
      <c r="BI47" s="54">
        <v>2.609332947758781E-3</v>
      </c>
      <c r="BJ47" s="54">
        <v>2.5700427138587952E-3</v>
      </c>
      <c r="BK47" s="54">
        <v>2.89385030948619E-3</v>
      </c>
      <c r="BL47" s="54">
        <v>2.4783149360615817E-3</v>
      </c>
      <c r="BM47" s="54">
        <v>2.6641812391909269E-3</v>
      </c>
      <c r="BN47" s="54">
        <v>2.6754942164934313E-3</v>
      </c>
      <c r="BO47" s="54">
        <v>2.9748339421355853E-3</v>
      </c>
      <c r="BP47" s="54">
        <v>2.4384051744242396E-3</v>
      </c>
    </row>
    <row r="48" spans="1:68" s="31" customFormat="1" ht="20.100000000000001" customHeight="1" x14ac:dyDescent="0.25">
      <c r="A48" s="29">
        <v>1146</v>
      </c>
      <c r="B48" s="30" t="s">
        <v>417</v>
      </c>
      <c r="C48" s="105">
        <v>0</v>
      </c>
      <c r="D48" s="105">
        <v>0</v>
      </c>
      <c r="E48" s="105">
        <v>0</v>
      </c>
      <c r="F48" s="105">
        <v>0</v>
      </c>
      <c r="G48" s="105">
        <v>0</v>
      </c>
      <c r="H48" s="105">
        <v>0</v>
      </c>
      <c r="I48" s="105">
        <v>0</v>
      </c>
      <c r="J48" s="105">
        <v>0</v>
      </c>
      <c r="K48" s="105">
        <v>0</v>
      </c>
      <c r="L48" s="105">
        <v>0</v>
      </c>
      <c r="M48" s="105">
        <v>0</v>
      </c>
      <c r="N48" s="105">
        <v>0</v>
      </c>
      <c r="O48" s="105">
        <v>0</v>
      </c>
      <c r="P48" s="105">
        <v>0</v>
      </c>
      <c r="Q48" s="105">
        <v>0</v>
      </c>
      <c r="R48" s="105">
        <v>0</v>
      </c>
      <c r="S48" s="105">
        <v>0</v>
      </c>
      <c r="T48" s="105">
        <v>0</v>
      </c>
      <c r="U48" s="105">
        <v>0</v>
      </c>
      <c r="V48" s="105">
        <v>0</v>
      </c>
      <c r="W48" s="105">
        <v>0</v>
      </c>
      <c r="X48" s="105">
        <v>0</v>
      </c>
      <c r="Y48" s="105">
        <v>0</v>
      </c>
      <c r="Z48" s="105">
        <v>0</v>
      </c>
      <c r="AA48" s="105">
        <v>0</v>
      </c>
      <c r="AB48" s="105">
        <v>0</v>
      </c>
      <c r="AC48" s="105">
        <v>0</v>
      </c>
      <c r="AD48" s="105">
        <v>0</v>
      </c>
      <c r="AE48" s="105">
        <v>0</v>
      </c>
      <c r="AF48" s="105">
        <v>0</v>
      </c>
      <c r="AG48" s="105">
        <v>0</v>
      </c>
      <c r="AH48" s="105">
        <v>0</v>
      </c>
      <c r="AI48" s="105">
        <v>0</v>
      </c>
      <c r="AJ48" s="105">
        <v>0</v>
      </c>
      <c r="AK48" s="105">
        <v>0</v>
      </c>
      <c r="AL48" s="105">
        <v>0</v>
      </c>
      <c r="AM48" s="105">
        <v>0</v>
      </c>
      <c r="AN48" s="105">
        <v>0</v>
      </c>
      <c r="AO48" s="105">
        <v>0</v>
      </c>
      <c r="AP48" s="105">
        <v>0</v>
      </c>
      <c r="AQ48" s="105">
        <v>0</v>
      </c>
      <c r="AR48" s="105">
        <v>0</v>
      </c>
      <c r="AS48" s="105">
        <v>0</v>
      </c>
      <c r="AT48" s="105">
        <v>0</v>
      </c>
      <c r="AU48" s="105">
        <v>0</v>
      </c>
      <c r="AV48" s="105">
        <v>0</v>
      </c>
      <c r="AW48" s="105">
        <v>0</v>
      </c>
      <c r="AX48" s="105">
        <v>0</v>
      </c>
      <c r="AY48" s="105">
        <v>0</v>
      </c>
      <c r="AZ48" s="105">
        <v>0</v>
      </c>
      <c r="BA48" s="105">
        <v>0</v>
      </c>
      <c r="BB48" s="105">
        <v>0</v>
      </c>
      <c r="BC48" s="105">
        <v>0</v>
      </c>
      <c r="BD48" s="105">
        <v>0</v>
      </c>
      <c r="BE48" s="105">
        <v>0</v>
      </c>
      <c r="BF48" s="105">
        <v>0</v>
      </c>
      <c r="BG48" s="105">
        <v>0</v>
      </c>
      <c r="BH48" s="105">
        <v>0</v>
      </c>
      <c r="BI48" s="105">
        <v>0</v>
      </c>
      <c r="BJ48" s="105">
        <v>0</v>
      </c>
      <c r="BK48" s="105">
        <v>0</v>
      </c>
      <c r="BL48" s="105">
        <v>0</v>
      </c>
      <c r="BM48" s="105">
        <v>0</v>
      </c>
      <c r="BN48" s="105">
        <v>0</v>
      </c>
      <c r="BO48" s="105">
        <v>0</v>
      </c>
      <c r="BP48" s="105">
        <v>0</v>
      </c>
    </row>
    <row r="49" spans="1:68" ht="20.100000000000001" customHeight="1" x14ac:dyDescent="0.25">
      <c r="A49" s="27">
        <v>115</v>
      </c>
      <c r="B49" s="28" t="s">
        <v>418</v>
      </c>
      <c r="C49" s="107">
        <v>0</v>
      </c>
      <c r="D49" s="107">
        <v>0</v>
      </c>
      <c r="E49" s="107">
        <v>0</v>
      </c>
      <c r="F49" s="107">
        <v>0</v>
      </c>
      <c r="G49" s="107">
        <v>0</v>
      </c>
      <c r="H49" s="107">
        <v>0</v>
      </c>
      <c r="I49" s="107">
        <v>0</v>
      </c>
      <c r="J49" s="107">
        <v>0</v>
      </c>
      <c r="K49" s="107">
        <v>0</v>
      </c>
      <c r="L49" s="107">
        <v>0</v>
      </c>
      <c r="M49" s="107">
        <v>0</v>
      </c>
      <c r="N49" s="107">
        <v>0</v>
      </c>
      <c r="O49" s="107">
        <v>0</v>
      </c>
      <c r="P49" s="107">
        <v>0</v>
      </c>
      <c r="Q49" s="107">
        <v>0</v>
      </c>
      <c r="R49" s="107">
        <v>0</v>
      </c>
      <c r="S49" s="107">
        <v>0</v>
      </c>
      <c r="T49" s="107">
        <v>0</v>
      </c>
      <c r="U49" s="107">
        <v>0</v>
      </c>
      <c r="V49" s="107">
        <v>0</v>
      </c>
      <c r="W49" s="107">
        <v>0</v>
      </c>
      <c r="X49" s="107">
        <v>0</v>
      </c>
      <c r="Y49" s="107">
        <v>0</v>
      </c>
      <c r="Z49" s="107">
        <v>0</v>
      </c>
      <c r="AA49" s="107">
        <v>0</v>
      </c>
      <c r="AB49" s="107">
        <v>0</v>
      </c>
      <c r="AC49" s="107">
        <v>0</v>
      </c>
      <c r="AD49" s="107">
        <v>0</v>
      </c>
      <c r="AE49" s="107">
        <v>0</v>
      </c>
      <c r="AF49" s="107">
        <v>0</v>
      </c>
      <c r="AG49" s="107">
        <v>0</v>
      </c>
      <c r="AH49" s="107">
        <v>0</v>
      </c>
      <c r="AI49" s="107">
        <v>0</v>
      </c>
      <c r="AJ49" s="107">
        <v>0</v>
      </c>
      <c r="AK49" s="107">
        <v>0</v>
      </c>
      <c r="AL49" s="107">
        <v>0</v>
      </c>
      <c r="AM49" s="107">
        <v>0</v>
      </c>
      <c r="AN49" s="107">
        <v>0</v>
      </c>
      <c r="AO49" s="107">
        <v>0</v>
      </c>
      <c r="AP49" s="107">
        <v>0</v>
      </c>
      <c r="AQ49" s="107">
        <v>0</v>
      </c>
      <c r="AR49" s="107">
        <v>0</v>
      </c>
      <c r="AS49" s="107">
        <v>0</v>
      </c>
      <c r="AT49" s="107">
        <v>0</v>
      </c>
      <c r="AU49" s="107">
        <v>0</v>
      </c>
      <c r="AV49" s="107">
        <v>0</v>
      </c>
      <c r="AW49" s="107">
        <v>0</v>
      </c>
      <c r="AX49" s="107">
        <v>0</v>
      </c>
      <c r="AY49" s="107">
        <v>0</v>
      </c>
      <c r="AZ49" s="107">
        <v>0</v>
      </c>
      <c r="BA49" s="107">
        <v>0</v>
      </c>
      <c r="BB49" s="107">
        <v>0</v>
      </c>
      <c r="BC49" s="107">
        <v>0</v>
      </c>
      <c r="BD49" s="107">
        <v>0</v>
      </c>
      <c r="BE49" s="107">
        <v>0</v>
      </c>
      <c r="BF49" s="107">
        <v>0</v>
      </c>
      <c r="BG49" s="107">
        <v>0</v>
      </c>
      <c r="BH49" s="107">
        <v>0</v>
      </c>
      <c r="BI49" s="107">
        <v>0</v>
      </c>
      <c r="BJ49" s="107">
        <v>0</v>
      </c>
      <c r="BK49" s="107">
        <v>0</v>
      </c>
      <c r="BL49" s="107">
        <v>0</v>
      </c>
      <c r="BM49" s="107">
        <v>0</v>
      </c>
      <c r="BN49" s="107">
        <v>0</v>
      </c>
      <c r="BO49" s="107">
        <v>0</v>
      </c>
      <c r="BP49" s="107">
        <v>0</v>
      </c>
    </row>
    <row r="50" spans="1:68" ht="20.100000000000001" customHeight="1" x14ac:dyDescent="0.25">
      <c r="A50" s="20">
        <v>1151</v>
      </c>
      <c r="B50" s="21" t="s">
        <v>419</v>
      </c>
      <c r="C50" s="54">
        <v>0</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0</v>
      </c>
      <c r="AB50" s="54">
        <v>0</v>
      </c>
      <c r="AC50" s="54">
        <v>0</v>
      </c>
      <c r="AD50" s="54">
        <v>0</v>
      </c>
      <c r="AE50" s="54">
        <v>0</v>
      </c>
      <c r="AF50" s="54">
        <v>0</v>
      </c>
      <c r="AG50" s="54">
        <v>0</v>
      </c>
      <c r="AH50" s="54">
        <v>0</v>
      </c>
      <c r="AI50" s="54">
        <v>0</v>
      </c>
      <c r="AJ50" s="54">
        <v>0</v>
      </c>
      <c r="AK50" s="54">
        <v>0</v>
      </c>
      <c r="AL50" s="54">
        <v>0</v>
      </c>
      <c r="AM50" s="54">
        <v>0</v>
      </c>
      <c r="AN50" s="54">
        <v>0</v>
      </c>
      <c r="AO50" s="54">
        <v>0</v>
      </c>
      <c r="AP50" s="54">
        <v>0</v>
      </c>
      <c r="AQ50" s="54">
        <v>0</v>
      </c>
      <c r="AR50" s="54">
        <v>0</v>
      </c>
      <c r="AS50" s="54">
        <v>0</v>
      </c>
      <c r="AT50" s="54">
        <v>0</v>
      </c>
      <c r="AU50" s="54">
        <v>0</v>
      </c>
      <c r="AV50" s="54">
        <v>0</v>
      </c>
      <c r="AW50" s="54">
        <v>0</v>
      </c>
      <c r="AX50" s="54">
        <v>0</v>
      </c>
      <c r="AY50" s="54">
        <v>0</v>
      </c>
      <c r="AZ50" s="54">
        <v>0</v>
      </c>
      <c r="BA50" s="54">
        <v>0</v>
      </c>
      <c r="BB50" s="54">
        <v>0</v>
      </c>
      <c r="BC50" s="54">
        <v>0</v>
      </c>
      <c r="BD50" s="54">
        <v>0</v>
      </c>
      <c r="BE50" s="54">
        <v>0</v>
      </c>
      <c r="BF50" s="54">
        <v>0</v>
      </c>
      <c r="BG50" s="54">
        <v>0</v>
      </c>
      <c r="BH50" s="54">
        <v>0</v>
      </c>
      <c r="BI50" s="54">
        <v>0</v>
      </c>
      <c r="BJ50" s="54">
        <v>0</v>
      </c>
      <c r="BK50" s="54">
        <v>0</v>
      </c>
      <c r="BL50" s="54">
        <v>0</v>
      </c>
      <c r="BM50" s="54">
        <v>0</v>
      </c>
      <c r="BN50" s="54">
        <v>0</v>
      </c>
      <c r="BO50" s="54">
        <v>0</v>
      </c>
      <c r="BP50" s="54">
        <v>0</v>
      </c>
    </row>
    <row r="51" spans="1:68" ht="20.100000000000001" customHeight="1" x14ac:dyDescent="0.25">
      <c r="A51" s="20">
        <v>1152</v>
      </c>
      <c r="B51" s="21" t="s">
        <v>420</v>
      </c>
      <c r="C51" s="54">
        <v>0</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v>
      </c>
      <c r="AB51" s="54">
        <v>0</v>
      </c>
      <c r="AC51" s="54">
        <v>0</v>
      </c>
      <c r="AD51" s="54">
        <v>0</v>
      </c>
      <c r="AE51" s="54">
        <v>0</v>
      </c>
      <c r="AF51" s="54">
        <v>0</v>
      </c>
      <c r="AG51" s="54">
        <v>0</v>
      </c>
      <c r="AH51" s="54">
        <v>0</v>
      </c>
      <c r="AI51" s="54">
        <v>0</v>
      </c>
      <c r="AJ51" s="54">
        <v>0</v>
      </c>
      <c r="AK51" s="54">
        <v>0</v>
      </c>
      <c r="AL51" s="54">
        <v>0</v>
      </c>
      <c r="AM51" s="54">
        <v>0</v>
      </c>
      <c r="AN51" s="54">
        <v>0</v>
      </c>
      <c r="AO51" s="54">
        <v>0</v>
      </c>
      <c r="AP51" s="54">
        <v>0</v>
      </c>
      <c r="AQ51" s="54">
        <v>0</v>
      </c>
      <c r="AR51" s="54">
        <v>0</v>
      </c>
      <c r="AS51" s="54">
        <v>0</v>
      </c>
      <c r="AT51" s="54">
        <v>0</v>
      </c>
      <c r="AU51" s="54">
        <v>0</v>
      </c>
      <c r="AV51" s="54">
        <v>0</v>
      </c>
      <c r="AW51" s="54">
        <v>0</v>
      </c>
      <c r="AX51" s="54">
        <v>0</v>
      </c>
      <c r="AY51" s="54">
        <v>0</v>
      </c>
      <c r="AZ51" s="54">
        <v>0</v>
      </c>
      <c r="BA51" s="54">
        <v>0</v>
      </c>
      <c r="BB51" s="54">
        <v>0</v>
      </c>
      <c r="BC51" s="54">
        <v>0</v>
      </c>
      <c r="BD51" s="54">
        <v>0</v>
      </c>
      <c r="BE51" s="54">
        <v>0</v>
      </c>
      <c r="BF51" s="54">
        <v>0</v>
      </c>
      <c r="BG51" s="54">
        <v>0</v>
      </c>
      <c r="BH51" s="54">
        <v>0</v>
      </c>
      <c r="BI51" s="54">
        <v>0</v>
      </c>
      <c r="BJ51" s="54">
        <v>0</v>
      </c>
      <c r="BK51" s="54">
        <v>0</v>
      </c>
      <c r="BL51" s="54">
        <v>0</v>
      </c>
      <c r="BM51" s="54">
        <v>0</v>
      </c>
      <c r="BN51" s="54">
        <v>0</v>
      </c>
      <c r="BO51" s="54">
        <v>0</v>
      </c>
      <c r="BP51" s="54">
        <v>0</v>
      </c>
    </row>
    <row r="52" spans="1:68" ht="20.100000000000001" customHeight="1" x14ac:dyDescent="0.25">
      <c r="A52" s="20">
        <v>1153</v>
      </c>
      <c r="B52" s="21" t="s">
        <v>421</v>
      </c>
      <c r="C52" s="54">
        <v>0</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v>
      </c>
      <c r="AB52" s="54">
        <v>0</v>
      </c>
      <c r="AC52" s="54">
        <v>0</v>
      </c>
      <c r="AD52" s="54">
        <v>0</v>
      </c>
      <c r="AE52" s="54">
        <v>0</v>
      </c>
      <c r="AF52" s="54">
        <v>0</v>
      </c>
      <c r="AG52" s="54">
        <v>0</v>
      </c>
      <c r="AH52" s="54">
        <v>0</v>
      </c>
      <c r="AI52" s="54">
        <v>0</v>
      </c>
      <c r="AJ52" s="54">
        <v>0</v>
      </c>
      <c r="AK52" s="54">
        <v>0</v>
      </c>
      <c r="AL52" s="54">
        <v>0</v>
      </c>
      <c r="AM52" s="54">
        <v>0</v>
      </c>
      <c r="AN52" s="54">
        <v>0</v>
      </c>
      <c r="AO52" s="54">
        <v>0</v>
      </c>
      <c r="AP52" s="54">
        <v>0</v>
      </c>
      <c r="AQ52" s="54">
        <v>0</v>
      </c>
      <c r="AR52" s="54">
        <v>0</v>
      </c>
      <c r="AS52" s="54">
        <v>0</v>
      </c>
      <c r="AT52" s="54">
        <v>0</v>
      </c>
      <c r="AU52" s="54">
        <v>0</v>
      </c>
      <c r="AV52" s="54">
        <v>0</v>
      </c>
      <c r="AW52" s="54">
        <v>0</v>
      </c>
      <c r="AX52" s="54">
        <v>0</v>
      </c>
      <c r="AY52" s="54">
        <v>0</v>
      </c>
      <c r="AZ52" s="54">
        <v>0</v>
      </c>
      <c r="BA52" s="54">
        <v>0</v>
      </c>
      <c r="BB52" s="54">
        <v>0</v>
      </c>
      <c r="BC52" s="54">
        <v>0</v>
      </c>
      <c r="BD52" s="54">
        <v>0</v>
      </c>
      <c r="BE52" s="54">
        <v>0</v>
      </c>
      <c r="BF52" s="54">
        <v>0</v>
      </c>
      <c r="BG52" s="54">
        <v>0</v>
      </c>
      <c r="BH52" s="54">
        <v>0</v>
      </c>
      <c r="BI52" s="54">
        <v>0</v>
      </c>
      <c r="BJ52" s="54">
        <v>0</v>
      </c>
      <c r="BK52" s="54">
        <v>0</v>
      </c>
      <c r="BL52" s="54">
        <v>0</v>
      </c>
      <c r="BM52" s="54">
        <v>0</v>
      </c>
      <c r="BN52" s="54">
        <v>0</v>
      </c>
      <c r="BO52" s="54">
        <v>0</v>
      </c>
      <c r="BP52" s="54">
        <v>0</v>
      </c>
    </row>
    <row r="53" spans="1:68" ht="20.100000000000001" customHeight="1" x14ac:dyDescent="0.25">
      <c r="A53" s="20">
        <v>1154</v>
      </c>
      <c r="B53" s="21" t="s">
        <v>422</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54">
        <v>0</v>
      </c>
      <c r="AC53" s="54">
        <v>0</v>
      </c>
      <c r="AD53" s="54">
        <v>0</v>
      </c>
      <c r="AE53" s="54">
        <v>0</v>
      </c>
      <c r="AF53" s="54">
        <v>0</v>
      </c>
      <c r="AG53" s="54">
        <v>0</v>
      </c>
      <c r="AH53" s="54">
        <v>0</v>
      </c>
      <c r="AI53" s="54">
        <v>0</v>
      </c>
      <c r="AJ53" s="54">
        <v>0</v>
      </c>
      <c r="AK53" s="54">
        <v>0</v>
      </c>
      <c r="AL53" s="54">
        <v>0</v>
      </c>
      <c r="AM53" s="54">
        <v>0</v>
      </c>
      <c r="AN53" s="54">
        <v>0</v>
      </c>
      <c r="AO53" s="54">
        <v>0</v>
      </c>
      <c r="AP53" s="54">
        <v>0</v>
      </c>
      <c r="AQ53" s="54">
        <v>0</v>
      </c>
      <c r="AR53" s="54">
        <v>0</v>
      </c>
      <c r="AS53" s="54">
        <v>0</v>
      </c>
      <c r="AT53" s="54">
        <v>0</v>
      </c>
      <c r="AU53" s="54">
        <v>0</v>
      </c>
      <c r="AV53" s="54">
        <v>0</v>
      </c>
      <c r="AW53" s="54">
        <v>0</v>
      </c>
      <c r="AX53" s="54">
        <v>0</v>
      </c>
      <c r="AY53" s="54">
        <v>0</v>
      </c>
      <c r="AZ53" s="54">
        <v>0</v>
      </c>
      <c r="BA53" s="54">
        <v>0</v>
      </c>
      <c r="BB53" s="54">
        <v>0</v>
      </c>
      <c r="BC53" s="54">
        <v>0</v>
      </c>
      <c r="BD53" s="54">
        <v>0</v>
      </c>
      <c r="BE53" s="54">
        <v>0</v>
      </c>
      <c r="BF53" s="54">
        <v>0</v>
      </c>
      <c r="BG53" s="54">
        <v>0</v>
      </c>
      <c r="BH53" s="54">
        <v>0</v>
      </c>
      <c r="BI53" s="54">
        <v>0</v>
      </c>
      <c r="BJ53" s="54">
        <v>0</v>
      </c>
      <c r="BK53" s="54">
        <v>0</v>
      </c>
      <c r="BL53" s="54">
        <v>0</v>
      </c>
      <c r="BM53" s="54">
        <v>0</v>
      </c>
      <c r="BN53" s="54">
        <v>0</v>
      </c>
      <c r="BO53" s="54">
        <v>0</v>
      </c>
      <c r="BP53" s="54">
        <v>0</v>
      </c>
    </row>
    <row r="54" spans="1:68" ht="20.100000000000001" customHeight="1" x14ac:dyDescent="0.25">
      <c r="A54" s="20">
        <v>1155</v>
      </c>
      <c r="B54" s="21" t="s">
        <v>423</v>
      </c>
      <c r="C54" s="54">
        <v>0</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54">
        <v>0</v>
      </c>
      <c r="AB54" s="54">
        <v>0</v>
      </c>
      <c r="AC54" s="54">
        <v>0</v>
      </c>
      <c r="AD54" s="54">
        <v>0</v>
      </c>
      <c r="AE54" s="54">
        <v>0</v>
      </c>
      <c r="AF54" s="54">
        <v>0</v>
      </c>
      <c r="AG54" s="54">
        <v>0</v>
      </c>
      <c r="AH54" s="54">
        <v>0</v>
      </c>
      <c r="AI54" s="54">
        <v>0</v>
      </c>
      <c r="AJ54" s="54">
        <v>0</v>
      </c>
      <c r="AK54" s="54">
        <v>0</v>
      </c>
      <c r="AL54" s="54">
        <v>0</v>
      </c>
      <c r="AM54" s="54">
        <v>0</v>
      </c>
      <c r="AN54" s="54">
        <v>0</v>
      </c>
      <c r="AO54" s="54">
        <v>0</v>
      </c>
      <c r="AP54" s="54">
        <v>0</v>
      </c>
      <c r="AQ54" s="54">
        <v>0</v>
      </c>
      <c r="AR54" s="54">
        <v>0</v>
      </c>
      <c r="AS54" s="54">
        <v>0</v>
      </c>
      <c r="AT54" s="54">
        <v>0</v>
      </c>
      <c r="AU54" s="54">
        <v>0</v>
      </c>
      <c r="AV54" s="54">
        <v>0</v>
      </c>
      <c r="AW54" s="54">
        <v>0</v>
      </c>
      <c r="AX54" s="54">
        <v>0</v>
      </c>
      <c r="AY54" s="54">
        <v>0</v>
      </c>
      <c r="AZ54" s="54">
        <v>0</v>
      </c>
      <c r="BA54" s="54">
        <v>0</v>
      </c>
      <c r="BB54" s="54">
        <v>0</v>
      </c>
      <c r="BC54" s="54">
        <v>0</v>
      </c>
      <c r="BD54" s="54">
        <v>0</v>
      </c>
      <c r="BE54" s="54">
        <v>0</v>
      </c>
      <c r="BF54" s="54">
        <v>0</v>
      </c>
      <c r="BG54" s="54">
        <v>0</v>
      </c>
      <c r="BH54" s="54">
        <v>0</v>
      </c>
      <c r="BI54" s="54">
        <v>0</v>
      </c>
      <c r="BJ54" s="54">
        <v>0</v>
      </c>
      <c r="BK54" s="54">
        <v>0</v>
      </c>
      <c r="BL54" s="54">
        <v>0</v>
      </c>
      <c r="BM54" s="54">
        <v>0</v>
      </c>
      <c r="BN54" s="54">
        <v>0</v>
      </c>
      <c r="BO54" s="54">
        <v>0</v>
      </c>
      <c r="BP54" s="54">
        <v>0</v>
      </c>
    </row>
    <row r="55" spans="1:68" ht="20.100000000000001" customHeight="1" x14ac:dyDescent="0.25">
      <c r="A55" s="20">
        <v>1156</v>
      </c>
      <c r="B55" s="21" t="s">
        <v>424</v>
      </c>
      <c r="C55" s="54">
        <v>0</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54">
        <v>0</v>
      </c>
      <c r="AB55" s="54">
        <v>0</v>
      </c>
      <c r="AC55" s="54">
        <v>0</v>
      </c>
      <c r="AD55" s="54">
        <v>0</v>
      </c>
      <c r="AE55" s="54">
        <v>0</v>
      </c>
      <c r="AF55" s="54">
        <v>0</v>
      </c>
      <c r="AG55" s="54">
        <v>0</v>
      </c>
      <c r="AH55" s="54">
        <v>0</v>
      </c>
      <c r="AI55" s="54">
        <v>0</v>
      </c>
      <c r="AJ55" s="54">
        <v>0</v>
      </c>
      <c r="AK55" s="54">
        <v>0</v>
      </c>
      <c r="AL55" s="54">
        <v>0</v>
      </c>
      <c r="AM55" s="54">
        <v>0</v>
      </c>
      <c r="AN55" s="54">
        <v>0</v>
      </c>
      <c r="AO55" s="54">
        <v>0</v>
      </c>
      <c r="AP55" s="54">
        <v>0</v>
      </c>
      <c r="AQ55" s="54">
        <v>0</v>
      </c>
      <c r="AR55" s="54">
        <v>0</v>
      </c>
      <c r="AS55" s="54">
        <v>0</v>
      </c>
      <c r="AT55" s="54">
        <v>0</v>
      </c>
      <c r="AU55" s="54">
        <v>0</v>
      </c>
      <c r="AV55" s="54">
        <v>0</v>
      </c>
      <c r="AW55" s="54">
        <v>0</v>
      </c>
      <c r="AX55" s="54">
        <v>0</v>
      </c>
      <c r="AY55" s="54">
        <v>0</v>
      </c>
      <c r="AZ55" s="54">
        <v>0</v>
      </c>
      <c r="BA55" s="54">
        <v>0</v>
      </c>
      <c r="BB55" s="54">
        <v>0</v>
      </c>
      <c r="BC55" s="54">
        <v>0</v>
      </c>
      <c r="BD55" s="54">
        <v>0</v>
      </c>
      <c r="BE55" s="54">
        <v>0</v>
      </c>
      <c r="BF55" s="54">
        <v>0</v>
      </c>
      <c r="BG55" s="54">
        <v>0</v>
      </c>
      <c r="BH55" s="54">
        <v>0</v>
      </c>
      <c r="BI55" s="54">
        <v>0</v>
      </c>
      <c r="BJ55" s="54">
        <v>0</v>
      </c>
      <c r="BK55" s="54">
        <v>0</v>
      </c>
      <c r="BL55" s="54">
        <v>0</v>
      </c>
      <c r="BM55" s="54">
        <v>0</v>
      </c>
      <c r="BN55" s="54">
        <v>0</v>
      </c>
      <c r="BO55" s="54">
        <v>0</v>
      </c>
      <c r="BP55" s="54">
        <v>0</v>
      </c>
    </row>
    <row r="56" spans="1:68" ht="20.100000000000001" customHeight="1" x14ac:dyDescent="0.25">
      <c r="A56" s="27">
        <v>116</v>
      </c>
      <c r="B56" s="28" t="s">
        <v>333</v>
      </c>
      <c r="C56" s="107">
        <v>0</v>
      </c>
      <c r="D56" s="107">
        <v>0</v>
      </c>
      <c r="E56" s="107">
        <v>0</v>
      </c>
      <c r="F56" s="107">
        <v>0</v>
      </c>
      <c r="G56" s="107">
        <v>0</v>
      </c>
      <c r="H56" s="107">
        <v>0</v>
      </c>
      <c r="I56" s="107">
        <v>0</v>
      </c>
      <c r="J56" s="107">
        <v>0</v>
      </c>
      <c r="K56" s="107">
        <v>0</v>
      </c>
      <c r="L56" s="107">
        <v>0</v>
      </c>
      <c r="M56" s="107">
        <v>0</v>
      </c>
      <c r="N56" s="107">
        <v>0</v>
      </c>
      <c r="O56" s="107">
        <v>0</v>
      </c>
      <c r="P56" s="107">
        <v>0</v>
      </c>
      <c r="Q56" s="107">
        <v>0</v>
      </c>
      <c r="R56" s="107">
        <v>0</v>
      </c>
      <c r="S56" s="107">
        <v>0</v>
      </c>
      <c r="T56" s="107">
        <v>0</v>
      </c>
      <c r="U56" s="107">
        <v>0</v>
      </c>
      <c r="V56" s="107">
        <v>0</v>
      </c>
      <c r="W56" s="107">
        <v>0</v>
      </c>
      <c r="X56" s="107">
        <v>0</v>
      </c>
      <c r="Y56" s="107">
        <v>0</v>
      </c>
      <c r="Z56" s="107">
        <v>0</v>
      </c>
      <c r="AA56" s="107">
        <v>0</v>
      </c>
      <c r="AB56" s="107">
        <v>0</v>
      </c>
      <c r="AC56" s="107">
        <v>0</v>
      </c>
      <c r="AD56" s="107">
        <v>0</v>
      </c>
      <c r="AE56" s="107">
        <v>0</v>
      </c>
      <c r="AF56" s="107">
        <v>0</v>
      </c>
      <c r="AG56" s="107">
        <v>0</v>
      </c>
      <c r="AH56" s="107">
        <v>0</v>
      </c>
      <c r="AI56" s="107">
        <v>0</v>
      </c>
      <c r="AJ56" s="107">
        <v>0</v>
      </c>
      <c r="AK56" s="107">
        <v>0</v>
      </c>
      <c r="AL56" s="107">
        <v>0</v>
      </c>
      <c r="AM56" s="107">
        <v>0</v>
      </c>
      <c r="AN56" s="107">
        <v>0</v>
      </c>
      <c r="AO56" s="107">
        <v>0</v>
      </c>
      <c r="AP56" s="107">
        <v>0</v>
      </c>
      <c r="AQ56" s="107">
        <v>0</v>
      </c>
      <c r="AR56" s="107">
        <v>0</v>
      </c>
      <c r="AS56" s="107">
        <v>0</v>
      </c>
      <c r="AT56" s="107">
        <v>0</v>
      </c>
      <c r="AU56" s="107">
        <v>0</v>
      </c>
      <c r="AV56" s="107">
        <v>0</v>
      </c>
      <c r="AW56" s="107">
        <v>0</v>
      </c>
      <c r="AX56" s="107">
        <v>0</v>
      </c>
      <c r="AY56" s="107">
        <v>0</v>
      </c>
      <c r="AZ56" s="107">
        <v>0</v>
      </c>
      <c r="BA56" s="107">
        <v>0</v>
      </c>
      <c r="BB56" s="107">
        <v>0</v>
      </c>
      <c r="BC56" s="107">
        <v>0</v>
      </c>
      <c r="BD56" s="107">
        <v>0</v>
      </c>
      <c r="BE56" s="107">
        <v>0</v>
      </c>
      <c r="BF56" s="107">
        <v>0</v>
      </c>
      <c r="BG56" s="107">
        <v>0</v>
      </c>
      <c r="BH56" s="107">
        <v>0</v>
      </c>
      <c r="BI56" s="107">
        <v>0</v>
      </c>
      <c r="BJ56" s="107">
        <v>0</v>
      </c>
      <c r="BK56" s="107">
        <v>0</v>
      </c>
      <c r="BL56" s="107">
        <v>0</v>
      </c>
      <c r="BM56" s="107">
        <v>0</v>
      </c>
      <c r="BN56" s="107">
        <v>0</v>
      </c>
      <c r="BO56" s="107">
        <v>0</v>
      </c>
      <c r="BP56" s="107">
        <v>0</v>
      </c>
    </row>
    <row r="57" spans="1:68" ht="20.100000000000001" customHeight="1" x14ac:dyDescent="0.25">
      <c r="A57" s="25">
        <v>12</v>
      </c>
      <c r="B57" s="26" t="s">
        <v>425</v>
      </c>
      <c r="C57" s="145">
        <v>8.1879430405168274E-3</v>
      </c>
      <c r="D57" s="145">
        <v>8.6034730434553352E-3</v>
      </c>
      <c r="E57" s="145">
        <v>8.027451799220613E-3</v>
      </c>
      <c r="F57" s="145">
        <v>1.0324884123818198E-2</v>
      </c>
      <c r="G57" s="145">
        <v>8.3023526221260458E-3</v>
      </c>
      <c r="H57" s="145">
        <v>8.462828107658785E-3</v>
      </c>
      <c r="I57" s="145">
        <v>8.688788876496838E-3</v>
      </c>
      <c r="J57" s="145">
        <v>1.035630948346242E-2</v>
      </c>
      <c r="K57" s="145">
        <v>8.5831938230802093E-3</v>
      </c>
      <c r="L57" s="145">
        <v>8.5397513858583747E-3</v>
      </c>
      <c r="M57" s="145">
        <v>8.1411462052966514E-3</v>
      </c>
      <c r="N57" s="145">
        <v>1.2161540502600519E-2</v>
      </c>
      <c r="O57" s="145">
        <v>8.7621091925431209E-3</v>
      </c>
      <c r="P57" s="145">
        <v>9.0314878563759159E-3</v>
      </c>
      <c r="Q57" s="145">
        <v>9.5066374922017222E-3</v>
      </c>
      <c r="R57" s="145">
        <v>1.1061993798473146E-2</v>
      </c>
      <c r="S57" s="145">
        <v>1.0643219213007706E-2</v>
      </c>
      <c r="T57" s="145">
        <v>9.2579798648064829E-3</v>
      </c>
      <c r="U57" s="145">
        <v>1.0096758246239906E-2</v>
      </c>
      <c r="V57" s="145">
        <v>1.1788943616879754E-2</v>
      </c>
      <c r="W57" s="145">
        <v>1.0216097549630213E-2</v>
      </c>
      <c r="X57" s="145">
        <v>1.0592462691071305E-2</v>
      </c>
      <c r="Y57" s="145">
        <v>1.0326115346177982E-2</v>
      </c>
      <c r="Z57" s="145">
        <v>1.2578076657057737E-2</v>
      </c>
      <c r="AA57" s="145">
        <v>9.9458206042356348E-3</v>
      </c>
      <c r="AB57" s="145">
        <v>1.0501698932871353E-2</v>
      </c>
      <c r="AC57" s="145">
        <v>1.0555122602379495E-2</v>
      </c>
      <c r="AD57" s="145">
        <v>1.271576937595633E-2</v>
      </c>
      <c r="AE57" s="145">
        <v>9.9002661154430679E-3</v>
      </c>
      <c r="AF57" s="145">
        <v>1.0683220798921216E-2</v>
      </c>
      <c r="AG57" s="145">
        <v>1.091162708913828E-2</v>
      </c>
      <c r="AH57" s="145">
        <v>1.2368421023579901E-2</v>
      </c>
      <c r="AI57" s="145">
        <v>1.0092458890822194E-2</v>
      </c>
      <c r="AJ57" s="145">
        <v>1.0369571411929348E-2</v>
      </c>
      <c r="AK57" s="145">
        <v>1.0506199174700564E-2</v>
      </c>
      <c r="AL57" s="145">
        <v>1.2980547434870895E-2</v>
      </c>
      <c r="AM57" s="145">
        <v>1.080754632427908E-2</v>
      </c>
      <c r="AN57" s="145">
        <v>1.1016140322306682E-2</v>
      </c>
      <c r="AO57" s="145">
        <v>1.1043367006047329E-2</v>
      </c>
      <c r="AP57" s="145">
        <v>1.3689377193199657E-2</v>
      </c>
      <c r="AQ57" s="145">
        <v>9.1418282497829541E-3</v>
      </c>
      <c r="AR57" s="145">
        <v>1.0550486398379079E-2</v>
      </c>
      <c r="AS57" s="145">
        <v>1.0299929385303738E-2</v>
      </c>
      <c r="AT57" s="145">
        <v>1.2701772444044494E-2</v>
      </c>
      <c r="AU57" s="145">
        <v>1.0100120820737876E-2</v>
      </c>
      <c r="AV57" s="145">
        <v>1.0386482176229749E-2</v>
      </c>
      <c r="AW57" s="145">
        <v>9.9340846487819736E-3</v>
      </c>
      <c r="AX57" s="145">
        <v>1.2255926606935455E-2</v>
      </c>
      <c r="AY57" s="145">
        <v>1.0315008632360114E-2</v>
      </c>
      <c r="AZ57" s="145">
        <v>1.11235914323669E-2</v>
      </c>
      <c r="BA57" s="145">
        <v>1.0704126660054354E-2</v>
      </c>
      <c r="BB57" s="145">
        <v>1.3276098908551746E-2</v>
      </c>
      <c r="BC57" s="145">
        <v>8.9883115731893386E-3</v>
      </c>
      <c r="BD57" s="145">
        <v>9.3104635294913429E-3</v>
      </c>
      <c r="BE57" s="145">
        <v>9.2271954594404289E-3</v>
      </c>
      <c r="BF57" s="145">
        <v>1.168867390015918E-2</v>
      </c>
      <c r="BG57" s="145">
        <v>8.9832541787051422E-3</v>
      </c>
      <c r="BH57" s="145">
        <v>9.1327044024843984E-3</v>
      </c>
      <c r="BI57" s="145">
        <v>8.9683281838778359E-3</v>
      </c>
      <c r="BJ57" s="145">
        <v>1.1478793029361872E-2</v>
      </c>
      <c r="BK57" s="145">
        <v>9.1952113959387297E-3</v>
      </c>
      <c r="BL57" s="145">
        <v>9.1508918795177759E-3</v>
      </c>
      <c r="BM57" s="145">
        <v>9.1312841677052142E-3</v>
      </c>
      <c r="BN57" s="145">
        <v>1.1585641926703541E-2</v>
      </c>
      <c r="BO57" s="145">
        <v>9.2450214191909554E-3</v>
      </c>
      <c r="BP57" s="145">
        <v>9.2470381864613906E-3</v>
      </c>
    </row>
    <row r="58" spans="1:68" ht="20.100000000000001" customHeight="1" x14ac:dyDescent="0.25">
      <c r="A58" s="27">
        <v>121</v>
      </c>
      <c r="B58" s="28" t="s">
        <v>426</v>
      </c>
      <c r="C58" s="107">
        <v>0</v>
      </c>
      <c r="D58" s="107">
        <v>0</v>
      </c>
      <c r="E58" s="107">
        <v>0</v>
      </c>
      <c r="F58" s="107">
        <v>0</v>
      </c>
      <c r="G58" s="107">
        <v>0</v>
      </c>
      <c r="H58" s="107">
        <v>0</v>
      </c>
      <c r="I58" s="107">
        <v>0</v>
      </c>
      <c r="J58" s="107">
        <v>0</v>
      </c>
      <c r="K58" s="107">
        <v>0</v>
      </c>
      <c r="L58" s="107">
        <v>0</v>
      </c>
      <c r="M58" s="107">
        <v>0</v>
      </c>
      <c r="N58" s="107">
        <v>0</v>
      </c>
      <c r="O58" s="107">
        <v>0</v>
      </c>
      <c r="P58" s="107">
        <v>0</v>
      </c>
      <c r="Q58" s="107">
        <v>0</v>
      </c>
      <c r="R58" s="107">
        <v>0</v>
      </c>
      <c r="S58" s="107">
        <v>0</v>
      </c>
      <c r="T58" s="107">
        <v>0</v>
      </c>
      <c r="U58" s="107">
        <v>0</v>
      </c>
      <c r="V58" s="107">
        <v>0</v>
      </c>
      <c r="W58" s="107">
        <v>0</v>
      </c>
      <c r="X58" s="107">
        <v>0</v>
      </c>
      <c r="Y58" s="107">
        <v>0</v>
      </c>
      <c r="Z58" s="107">
        <v>0</v>
      </c>
      <c r="AA58" s="107">
        <v>0</v>
      </c>
      <c r="AB58" s="107">
        <v>0</v>
      </c>
      <c r="AC58" s="107">
        <v>0</v>
      </c>
      <c r="AD58" s="107">
        <v>0</v>
      </c>
      <c r="AE58" s="107">
        <v>0</v>
      </c>
      <c r="AF58" s="107">
        <v>0</v>
      </c>
      <c r="AG58" s="107">
        <v>0</v>
      </c>
      <c r="AH58" s="107">
        <v>0</v>
      </c>
      <c r="AI58" s="107">
        <v>0</v>
      </c>
      <c r="AJ58" s="107">
        <v>0</v>
      </c>
      <c r="AK58" s="107">
        <v>0</v>
      </c>
      <c r="AL58" s="107">
        <v>0</v>
      </c>
      <c r="AM58" s="107">
        <v>0</v>
      </c>
      <c r="AN58" s="107">
        <v>0</v>
      </c>
      <c r="AO58" s="107">
        <v>0</v>
      </c>
      <c r="AP58" s="107">
        <v>0</v>
      </c>
      <c r="AQ58" s="107">
        <v>0</v>
      </c>
      <c r="AR58" s="107">
        <v>0</v>
      </c>
      <c r="AS58" s="107">
        <v>0</v>
      </c>
      <c r="AT58" s="107">
        <v>0</v>
      </c>
      <c r="AU58" s="107">
        <v>0</v>
      </c>
      <c r="AV58" s="107">
        <v>0</v>
      </c>
      <c r="AW58" s="107">
        <v>0</v>
      </c>
      <c r="AX58" s="107">
        <v>0</v>
      </c>
      <c r="AY58" s="107">
        <v>0</v>
      </c>
      <c r="AZ58" s="107">
        <v>0</v>
      </c>
      <c r="BA58" s="107">
        <v>0</v>
      </c>
      <c r="BB58" s="107">
        <v>0</v>
      </c>
      <c r="BC58" s="107">
        <v>0</v>
      </c>
      <c r="BD58" s="107">
        <v>0</v>
      </c>
      <c r="BE58" s="107">
        <v>0</v>
      </c>
      <c r="BF58" s="107">
        <v>0</v>
      </c>
      <c r="BG58" s="107">
        <v>0</v>
      </c>
      <c r="BH58" s="107">
        <v>0</v>
      </c>
      <c r="BI58" s="107">
        <v>0</v>
      </c>
      <c r="BJ58" s="107">
        <v>0</v>
      </c>
      <c r="BK58" s="107">
        <v>0</v>
      </c>
      <c r="BL58" s="107">
        <v>0</v>
      </c>
      <c r="BM58" s="107">
        <v>0</v>
      </c>
      <c r="BN58" s="107">
        <v>0</v>
      </c>
      <c r="BO58" s="107">
        <v>0</v>
      </c>
      <c r="BP58" s="107">
        <v>0</v>
      </c>
    </row>
    <row r="59" spans="1:68" ht="20.100000000000001" customHeight="1" x14ac:dyDescent="0.25">
      <c r="A59" s="20">
        <v>1211</v>
      </c>
      <c r="B59" s="21" t="s">
        <v>427</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54">
        <v>0</v>
      </c>
      <c r="AB59" s="54">
        <v>0</v>
      </c>
      <c r="AC59" s="54">
        <v>0</v>
      </c>
      <c r="AD59" s="54">
        <v>0</v>
      </c>
      <c r="AE59" s="54">
        <v>0</v>
      </c>
      <c r="AF59" s="54">
        <v>0</v>
      </c>
      <c r="AG59" s="54">
        <v>0</v>
      </c>
      <c r="AH59" s="54">
        <v>0</v>
      </c>
      <c r="AI59" s="54">
        <v>0</v>
      </c>
      <c r="AJ59" s="54">
        <v>0</v>
      </c>
      <c r="AK59" s="54">
        <v>0</v>
      </c>
      <c r="AL59" s="54">
        <v>0</v>
      </c>
      <c r="AM59" s="54">
        <v>0</v>
      </c>
      <c r="AN59" s="54">
        <v>0</v>
      </c>
      <c r="AO59" s="54">
        <v>0</v>
      </c>
      <c r="AP59" s="54">
        <v>0</v>
      </c>
      <c r="AQ59" s="54">
        <v>0</v>
      </c>
      <c r="AR59" s="54">
        <v>0</v>
      </c>
      <c r="AS59" s="54">
        <v>0</v>
      </c>
      <c r="AT59" s="54">
        <v>0</v>
      </c>
      <c r="AU59" s="54">
        <v>0</v>
      </c>
      <c r="AV59" s="54">
        <v>0</v>
      </c>
      <c r="AW59" s="54">
        <v>0</v>
      </c>
      <c r="AX59" s="54">
        <v>0</v>
      </c>
      <c r="AY59" s="54">
        <v>0</v>
      </c>
      <c r="AZ59" s="54">
        <v>0</v>
      </c>
      <c r="BA59" s="54">
        <v>0</v>
      </c>
      <c r="BB59" s="54">
        <v>0</v>
      </c>
      <c r="BC59" s="54">
        <v>0</v>
      </c>
      <c r="BD59" s="54">
        <v>0</v>
      </c>
      <c r="BE59" s="54">
        <v>0</v>
      </c>
      <c r="BF59" s="54">
        <v>0</v>
      </c>
      <c r="BG59" s="54">
        <v>0</v>
      </c>
      <c r="BH59" s="54">
        <v>0</v>
      </c>
      <c r="BI59" s="54">
        <v>0</v>
      </c>
      <c r="BJ59" s="54">
        <v>0</v>
      </c>
      <c r="BK59" s="54">
        <v>0</v>
      </c>
      <c r="BL59" s="54">
        <v>0</v>
      </c>
      <c r="BM59" s="54">
        <v>0</v>
      </c>
      <c r="BN59" s="54">
        <v>0</v>
      </c>
      <c r="BO59" s="54">
        <v>0</v>
      </c>
      <c r="BP59" s="54">
        <v>0</v>
      </c>
    </row>
    <row r="60" spans="1:68" ht="20.100000000000001" customHeight="1" x14ac:dyDescent="0.25">
      <c r="A60" s="20">
        <v>1212</v>
      </c>
      <c r="B60" s="21" t="s">
        <v>428</v>
      </c>
      <c r="C60" s="54">
        <v>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54">
        <v>0</v>
      </c>
      <c r="AB60" s="54">
        <v>0</v>
      </c>
      <c r="AC60" s="54">
        <v>0</v>
      </c>
      <c r="AD60" s="54">
        <v>0</v>
      </c>
      <c r="AE60" s="54">
        <v>0</v>
      </c>
      <c r="AF60" s="54">
        <v>0</v>
      </c>
      <c r="AG60" s="54">
        <v>0</v>
      </c>
      <c r="AH60" s="54">
        <v>0</v>
      </c>
      <c r="AI60" s="54">
        <v>0</v>
      </c>
      <c r="AJ60" s="54">
        <v>0</v>
      </c>
      <c r="AK60" s="54">
        <v>0</v>
      </c>
      <c r="AL60" s="54">
        <v>0</v>
      </c>
      <c r="AM60" s="54">
        <v>0</v>
      </c>
      <c r="AN60" s="54">
        <v>0</v>
      </c>
      <c r="AO60" s="54">
        <v>0</v>
      </c>
      <c r="AP60" s="54">
        <v>0</v>
      </c>
      <c r="AQ60" s="54">
        <v>0</v>
      </c>
      <c r="AR60" s="54">
        <v>0</v>
      </c>
      <c r="AS60" s="54">
        <v>0</v>
      </c>
      <c r="AT60" s="54">
        <v>0</v>
      </c>
      <c r="AU60" s="54">
        <v>0</v>
      </c>
      <c r="AV60" s="54">
        <v>0</v>
      </c>
      <c r="AW60" s="54">
        <v>0</v>
      </c>
      <c r="AX60" s="54">
        <v>0</v>
      </c>
      <c r="AY60" s="54">
        <v>0</v>
      </c>
      <c r="AZ60" s="54">
        <v>0</v>
      </c>
      <c r="BA60" s="54">
        <v>0</v>
      </c>
      <c r="BB60" s="54">
        <v>0</v>
      </c>
      <c r="BC60" s="54">
        <v>0</v>
      </c>
      <c r="BD60" s="54">
        <v>0</v>
      </c>
      <c r="BE60" s="54">
        <v>0</v>
      </c>
      <c r="BF60" s="54">
        <v>0</v>
      </c>
      <c r="BG60" s="54">
        <v>0</v>
      </c>
      <c r="BH60" s="54">
        <v>0</v>
      </c>
      <c r="BI60" s="54">
        <v>0</v>
      </c>
      <c r="BJ60" s="54">
        <v>0</v>
      </c>
      <c r="BK60" s="54">
        <v>0</v>
      </c>
      <c r="BL60" s="54">
        <v>0</v>
      </c>
      <c r="BM60" s="54">
        <v>0</v>
      </c>
      <c r="BN60" s="54">
        <v>0</v>
      </c>
      <c r="BO60" s="54">
        <v>0</v>
      </c>
      <c r="BP60" s="54">
        <v>0</v>
      </c>
    </row>
    <row r="61" spans="1:68" ht="20.100000000000001" customHeight="1" x14ac:dyDescent="0.25">
      <c r="A61" s="20">
        <v>1213</v>
      </c>
      <c r="B61" s="21" t="s">
        <v>429</v>
      </c>
      <c r="C61" s="54">
        <v>0</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54">
        <v>0</v>
      </c>
      <c r="AB61" s="54">
        <v>0</v>
      </c>
      <c r="AC61" s="54">
        <v>0</v>
      </c>
      <c r="AD61" s="54">
        <v>0</v>
      </c>
      <c r="AE61" s="54">
        <v>0</v>
      </c>
      <c r="AF61" s="54">
        <v>0</v>
      </c>
      <c r="AG61" s="54">
        <v>0</v>
      </c>
      <c r="AH61" s="54">
        <v>0</v>
      </c>
      <c r="AI61" s="54">
        <v>0</v>
      </c>
      <c r="AJ61" s="54">
        <v>0</v>
      </c>
      <c r="AK61" s="54">
        <v>0</v>
      </c>
      <c r="AL61" s="54">
        <v>0</v>
      </c>
      <c r="AM61" s="54">
        <v>0</v>
      </c>
      <c r="AN61" s="54">
        <v>0</v>
      </c>
      <c r="AO61" s="54">
        <v>0</v>
      </c>
      <c r="AP61" s="54">
        <v>0</v>
      </c>
      <c r="AQ61" s="54">
        <v>0</v>
      </c>
      <c r="AR61" s="54">
        <v>0</v>
      </c>
      <c r="AS61" s="54">
        <v>0</v>
      </c>
      <c r="AT61" s="54">
        <v>0</v>
      </c>
      <c r="AU61" s="54">
        <v>0</v>
      </c>
      <c r="AV61" s="54">
        <v>0</v>
      </c>
      <c r="AW61" s="54">
        <v>0</v>
      </c>
      <c r="AX61" s="54">
        <v>0</v>
      </c>
      <c r="AY61" s="54">
        <v>0</v>
      </c>
      <c r="AZ61" s="54">
        <v>0</v>
      </c>
      <c r="BA61" s="54">
        <v>0</v>
      </c>
      <c r="BB61" s="54">
        <v>0</v>
      </c>
      <c r="BC61" s="54">
        <v>0</v>
      </c>
      <c r="BD61" s="54">
        <v>0</v>
      </c>
      <c r="BE61" s="54">
        <v>0</v>
      </c>
      <c r="BF61" s="54">
        <v>0</v>
      </c>
      <c r="BG61" s="54">
        <v>0</v>
      </c>
      <c r="BH61" s="54">
        <v>0</v>
      </c>
      <c r="BI61" s="54">
        <v>0</v>
      </c>
      <c r="BJ61" s="54">
        <v>0</v>
      </c>
      <c r="BK61" s="54">
        <v>0</v>
      </c>
      <c r="BL61" s="54">
        <v>0</v>
      </c>
      <c r="BM61" s="54">
        <v>0</v>
      </c>
      <c r="BN61" s="54">
        <v>0</v>
      </c>
      <c r="BO61" s="54">
        <v>0</v>
      </c>
      <c r="BP61" s="54">
        <v>0</v>
      </c>
    </row>
    <row r="62" spans="1:68" ht="20.100000000000001" customHeight="1" x14ac:dyDescent="0.25">
      <c r="A62" s="20">
        <v>1214</v>
      </c>
      <c r="B62" s="21" t="s">
        <v>430</v>
      </c>
      <c r="C62" s="54">
        <v>0</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54">
        <v>0</v>
      </c>
      <c r="AB62" s="54">
        <v>0</v>
      </c>
      <c r="AC62" s="54">
        <v>0</v>
      </c>
      <c r="AD62" s="54">
        <v>0</v>
      </c>
      <c r="AE62" s="54">
        <v>0</v>
      </c>
      <c r="AF62" s="54">
        <v>0</v>
      </c>
      <c r="AG62" s="54">
        <v>0</v>
      </c>
      <c r="AH62" s="54">
        <v>0</v>
      </c>
      <c r="AI62" s="54">
        <v>0</v>
      </c>
      <c r="AJ62" s="54">
        <v>0</v>
      </c>
      <c r="AK62" s="54">
        <v>0</v>
      </c>
      <c r="AL62" s="54">
        <v>0</v>
      </c>
      <c r="AM62" s="54">
        <v>0</v>
      </c>
      <c r="AN62" s="54">
        <v>0</v>
      </c>
      <c r="AO62" s="54">
        <v>0</v>
      </c>
      <c r="AP62" s="54">
        <v>0</v>
      </c>
      <c r="AQ62" s="54">
        <v>0</v>
      </c>
      <c r="AR62" s="54">
        <v>0</v>
      </c>
      <c r="AS62" s="54">
        <v>0</v>
      </c>
      <c r="AT62" s="54">
        <v>0</v>
      </c>
      <c r="AU62" s="54">
        <v>0</v>
      </c>
      <c r="AV62" s="54">
        <v>0</v>
      </c>
      <c r="AW62" s="54">
        <v>0</v>
      </c>
      <c r="AX62" s="54">
        <v>0</v>
      </c>
      <c r="AY62" s="54">
        <v>0</v>
      </c>
      <c r="AZ62" s="54">
        <v>0</v>
      </c>
      <c r="BA62" s="54">
        <v>0</v>
      </c>
      <c r="BB62" s="54">
        <v>0</v>
      </c>
      <c r="BC62" s="54">
        <v>0</v>
      </c>
      <c r="BD62" s="54">
        <v>0</v>
      </c>
      <c r="BE62" s="54">
        <v>0</v>
      </c>
      <c r="BF62" s="54">
        <v>0</v>
      </c>
      <c r="BG62" s="54">
        <v>0</v>
      </c>
      <c r="BH62" s="54">
        <v>0</v>
      </c>
      <c r="BI62" s="54">
        <v>0</v>
      </c>
      <c r="BJ62" s="54">
        <v>0</v>
      </c>
      <c r="BK62" s="54">
        <v>0</v>
      </c>
      <c r="BL62" s="54">
        <v>0</v>
      </c>
      <c r="BM62" s="54">
        <v>0</v>
      </c>
      <c r="BN62" s="54">
        <v>0</v>
      </c>
      <c r="BO62" s="54">
        <v>0</v>
      </c>
      <c r="BP62" s="54">
        <v>0</v>
      </c>
    </row>
    <row r="63" spans="1:68" ht="20.100000000000001" customHeight="1" x14ac:dyDescent="0.25">
      <c r="A63" s="27">
        <v>122</v>
      </c>
      <c r="B63" s="28" t="s">
        <v>431</v>
      </c>
      <c r="C63" s="107">
        <v>8.1879430405168274E-3</v>
      </c>
      <c r="D63" s="107">
        <v>8.6034730434553352E-3</v>
      </c>
      <c r="E63" s="107">
        <v>8.027451799220613E-3</v>
      </c>
      <c r="F63" s="107">
        <v>1.0324884123818198E-2</v>
      </c>
      <c r="G63" s="107">
        <v>8.3023526221260458E-3</v>
      </c>
      <c r="H63" s="107">
        <v>8.462828107658785E-3</v>
      </c>
      <c r="I63" s="107">
        <v>8.688788876496838E-3</v>
      </c>
      <c r="J63" s="107">
        <v>1.035630948346242E-2</v>
      </c>
      <c r="K63" s="107">
        <v>8.5831938230802093E-3</v>
      </c>
      <c r="L63" s="107">
        <v>8.5397513858583747E-3</v>
      </c>
      <c r="M63" s="107">
        <v>8.1411462052966514E-3</v>
      </c>
      <c r="N63" s="107">
        <v>1.2161540502600519E-2</v>
      </c>
      <c r="O63" s="107">
        <v>8.7621091925431209E-3</v>
      </c>
      <c r="P63" s="107">
        <v>9.0314878563759159E-3</v>
      </c>
      <c r="Q63" s="107">
        <v>9.5066374922017222E-3</v>
      </c>
      <c r="R63" s="107">
        <v>1.1061993798473146E-2</v>
      </c>
      <c r="S63" s="107">
        <v>1.0643219213007706E-2</v>
      </c>
      <c r="T63" s="107">
        <v>9.2579798648064829E-3</v>
      </c>
      <c r="U63" s="107">
        <v>1.0096758246239906E-2</v>
      </c>
      <c r="V63" s="107">
        <v>1.1788943616879754E-2</v>
      </c>
      <c r="W63" s="107">
        <v>1.0216097549630213E-2</v>
      </c>
      <c r="X63" s="107">
        <v>1.0592462691071305E-2</v>
      </c>
      <c r="Y63" s="107">
        <v>1.0326115346177982E-2</v>
      </c>
      <c r="Z63" s="107">
        <v>1.2578076657057737E-2</v>
      </c>
      <c r="AA63" s="107">
        <v>9.9458206042356348E-3</v>
      </c>
      <c r="AB63" s="107">
        <v>1.0501698932871353E-2</v>
      </c>
      <c r="AC63" s="107">
        <v>1.0555122602379495E-2</v>
      </c>
      <c r="AD63" s="107">
        <v>1.271576937595633E-2</v>
      </c>
      <c r="AE63" s="107">
        <v>9.9002661154430679E-3</v>
      </c>
      <c r="AF63" s="107">
        <v>1.0683220798921216E-2</v>
      </c>
      <c r="AG63" s="107">
        <v>1.091162708913828E-2</v>
      </c>
      <c r="AH63" s="107">
        <v>1.2368421023579901E-2</v>
      </c>
      <c r="AI63" s="107">
        <v>1.0092458890822194E-2</v>
      </c>
      <c r="AJ63" s="107">
        <v>1.0369571411929348E-2</v>
      </c>
      <c r="AK63" s="107">
        <v>1.0506199174700564E-2</v>
      </c>
      <c r="AL63" s="107">
        <v>1.2980547434870895E-2</v>
      </c>
      <c r="AM63" s="107">
        <v>1.080754632427908E-2</v>
      </c>
      <c r="AN63" s="107">
        <v>1.1016140322306682E-2</v>
      </c>
      <c r="AO63" s="107">
        <v>1.1043367006047329E-2</v>
      </c>
      <c r="AP63" s="107">
        <v>1.3689377193199657E-2</v>
      </c>
      <c r="AQ63" s="107">
        <v>9.1418282497829541E-3</v>
      </c>
      <c r="AR63" s="107">
        <v>1.0550486398379079E-2</v>
      </c>
      <c r="AS63" s="107">
        <v>1.0299929385303738E-2</v>
      </c>
      <c r="AT63" s="107">
        <v>1.2701772444044494E-2</v>
      </c>
      <c r="AU63" s="107">
        <v>1.0100120820737876E-2</v>
      </c>
      <c r="AV63" s="107">
        <v>1.0386482176229749E-2</v>
      </c>
      <c r="AW63" s="107">
        <v>9.9340846487819736E-3</v>
      </c>
      <c r="AX63" s="107">
        <v>1.2255926606935455E-2</v>
      </c>
      <c r="AY63" s="107">
        <v>1.0315008632360114E-2</v>
      </c>
      <c r="AZ63" s="107">
        <v>1.11235914323669E-2</v>
      </c>
      <c r="BA63" s="107">
        <v>1.0704126660054354E-2</v>
      </c>
      <c r="BB63" s="107">
        <v>1.3276098908551746E-2</v>
      </c>
      <c r="BC63" s="107">
        <v>8.9883115731893386E-3</v>
      </c>
      <c r="BD63" s="107">
        <v>9.3104635294913429E-3</v>
      </c>
      <c r="BE63" s="107">
        <v>9.2271954594404289E-3</v>
      </c>
      <c r="BF63" s="107">
        <v>1.168867390015918E-2</v>
      </c>
      <c r="BG63" s="107">
        <v>8.9832541787051422E-3</v>
      </c>
      <c r="BH63" s="107">
        <v>9.1327044024843984E-3</v>
      </c>
      <c r="BI63" s="107">
        <v>8.9683281838778359E-3</v>
      </c>
      <c r="BJ63" s="107">
        <v>1.1478793029361872E-2</v>
      </c>
      <c r="BK63" s="107">
        <v>9.1952113959387297E-3</v>
      </c>
      <c r="BL63" s="107">
        <v>9.1508918795177759E-3</v>
      </c>
      <c r="BM63" s="107">
        <v>9.1312841677052142E-3</v>
      </c>
      <c r="BN63" s="107">
        <v>1.1585641926703541E-2</v>
      </c>
      <c r="BO63" s="107">
        <v>9.2450214191909554E-3</v>
      </c>
      <c r="BP63" s="107">
        <v>9.2470381864613906E-3</v>
      </c>
    </row>
    <row r="64" spans="1:68" ht="20.100000000000001" customHeight="1" x14ac:dyDescent="0.25">
      <c r="A64" s="20">
        <v>1221</v>
      </c>
      <c r="B64" s="21" t="s">
        <v>427</v>
      </c>
      <c r="C64" s="54">
        <v>3.8317914919950066E-3</v>
      </c>
      <c r="D64" s="54">
        <v>4.1430954756572049E-3</v>
      </c>
      <c r="E64" s="54">
        <v>3.6983971508556578E-3</v>
      </c>
      <c r="F64" s="54">
        <v>5.6565029633972256E-3</v>
      </c>
      <c r="G64" s="54">
        <v>3.9377702101737987E-3</v>
      </c>
      <c r="H64" s="54">
        <v>4.1875055522407161E-3</v>
      </c>
      <c r="I64" s="54">
        <v>4.3348655157824465E-3</v>
      </c>
      <c r="J64" s="54">
        <v>5.1030733407102487E-3</v>
      </c>
      <c r="K64" s="54">
        <v>3.8459236663180101E-3</v>
      </c>
      <c r="L64" s="54">
        <v>3.6615271422251626E-3</v>
      </c>
      <c r="M64" s="54">
        <v>3.6242260251109172E-3</v>
      </c>
      <c r="N64" s="54">
        <v>6.9259157536439532E-3</v>
      </c>
      <c r="O64" s="54">
        <v>3.8410949482668394E-3</v>
      </c>
      <c r="P64" s="54">
        <v>4.0962550378553933E-3</v>
      </c>
      <c r="Q64" s="54">
        <v>4.4883699432237308E-3</v>
      </c>
      <c r="R64" s="54">
        <v>5.3746315266256558E-3</v>
      </c>
      <c r="S64" s="54">
        <v>5.2203825177050602E-3</v>
      </c>
      <c r="T64" s="54">
        <v>3.9666009365772522E-3</v>
      </c>
      <c r="U64" s="54">
        <v>4.5418456661690801E-3</v>
      </c>
      <c r="V64" s="54">
        <v>5.0540906513720169E-3</v>
      </c>
      <c r="W64" s="54">
        <v>4.5728157118225619E-3</v>
      </c>
      <c r="X64" s="54">
        <v>4.6242718135874909E-3</v>
      </c>
      <c r="Y64" s="54">
        <v>4.6388834967885408E-3</v>
      </c>
      <c r="Z64" s="54">
        <v>5.6187383692107911E-3</v>
      </c>
      <c r="AA64" s="54">
        <v>4.4679267344213966E-3</v>
      </c>
      <c r="AB64" s="54">
        <v>4.7375497044061131E-3</v>
      </c>
      <c r="AC64" s="54">
        <v>4.9060009887996591E-3</v>
      </c>
      <c r="AD64" s="54">
        <v>5.7347456645344529E-3</v>
      </c>
      <c r="AE64" s="54">
        <v>4.2234772542540447E-3</v>
      </c>
      <c r="AF64" s="54">
        <v>4.9090481534272293E-3</v>
      </c>
      <c r="AG64" s="54">
        <v>4.9190382510608454E-3</v>
      </c>
      <c r="AH64" s="54">
        <v>5.7298416410768585E-3</v>
      </c>
      <c r="AI64" s="54">
        <v>4.4206800187322438E-3</v>
      </c>
      <c r="AJ64" s="54">
        <v>4.5245628926954499E-3</v>
      </c>
      <c r="AK64" s="54">
        <v>4.6607716332014177E-3</v>
      </c>
      <c r="AL64" s="54">
        <v>6.0816653695698816E-3</v>
      </c>
      <c r="AM64" s="54">
        <v>4.4241823892816733E-3</v>
      </c>
      <c r="AN64" s="54">
        <v>4.4913179521205594E-3</v>
      </c>
      <c r="AO64" s="54">
        <v>4.5815339137858417E-3</v>
      </c>
      <c r="AP64" s="54">
        <v>6.0155041943239394E-3</v>
      </c>
      <c r="AQ64" s="54">
        <v>3.8326576035971828E-3</v>
      </c>
      <c r="AR64" s="54">
        <v>4.5976813240806314E-3</v>
      </c>
      <c r="AS64" s="54">
        <v>4.5600963911030593E-3</v>
      </c>
      <c r="AT64" s="54">
        <v>5.7797867583546918E-3</v>
      </c>
      <c r="AU64" s="54">
        <v>4.6536905697229245E-3</v>
      </c>
      <c r="AV64" s="54">
        <v>4.8602977848627629E-3</v>
      </c>
      <c r="AW64" s="54">
        <v>4.7426746266875939E-3</v>
      </c>
      <c r="AX64" s="54">
        <v>5.8600381015523652E-3</v>
      </c>
      <c r="AY64" s="54">
        <v>4.5738195559398287E-3</v>
      </c>
      <c r="AZ64" s="54">
        <v>4.9743537966443468E-3</v>
      </c>
      <c r="BA64" s="54">
        <v>4.7045892244525749E-3</v>
      </c>
      <c r="BB64" s="54">
        <v>5.9522766055722445E-3</v>
      </c>
      <c r="BC64" s="54">
        <v>4.2524213569684523E-3</v>
      </c>
      <c r="BD64" s="54">
        <v>4.4267143932533604E-3</v>
      </c>
      <c r="BE64" s="54">
        <v>4.4195137456782838E-3</v>
      </c>
      <c r="BF64" s="54">
        <v>5.7739836637477173E-3</v>
      </c>
      <c r="BG64" s="54">
        <v>4.2518944258731015E-3</v>
      </c>
      <c r="BH64" s="54">
        <v>4.3952478022079499E-3</v>
      </c>
      <c r="BI64" s="54">
        <v>4.3428286460024364E-3</v>
      </c>
      <c r="BJ64" s="54">
        <v>5.6874099033920504E-3</v>
      </c>
      <c r="BK64" s="54">
        <v>4.2961210066806118E-3</v>
      </c>
      <c r="BL64" s="54">
        <v>4.2949380844065251E-3</v>
      </c>
      <c r="BM64" s="54">
        <v>4.3123779504423768E-3</v>
      </c>
      <c r="BN64" s="54">
        <v>5.503522801033626E-3</v>
      </c>
      <c r="BO64" s="54">
        <v>4.2911515950456759E-3</v>
      </c>
      <c r="BP64" s="54">
        <v>4.4022439299821825E-3</v>
      </c>
    </row>
    <row r="65" spans="1:68" ht="20.100000000000001" customHeight="1" x14ac:dyDescent="0.25">
      <c r="A65" s="20">
        <v>1222</v>
      </c>
      <c r="B65" s="21" t="s">
        <v>428</v>
      </c>
      <c r="C65" s="54">
        <v>4.3561515485218208E-3</v>
      </c>
      <c r="D65" s="54">
        <v>4.4603775677981303E-3</v>
      </c>
      <c r="E65" s="54">
        <v>4.3290546483649543E-3</v>
      </c>
      <c r="F65" s="54">
        <v>4.6683811604209717E-3</v>
      </c>
      <c r="G65" s="54">
        <v>4.3645824119522472E-3</v>
      </c>
      <c r="H65" s="54">
        <v>4.2753225554180672E-3</v>
      </c>
      <c r="I65" s="54">
        <v>4.3539233607143898E-3</v>
      </c>
      <c r="J65" s="54">
        <v>5.2532361427521726E-3</v>
      </c>
      <c r="K65" s="54">
        <v>4.7372701567621996E-3</v>
      </c>
      <c r="L65" s="54">
        <v>4.8782242436332121E-3</v>
      </c>
      <c r="M65" s="54">
        <v>4.5169201801857333E-3</v>
      </c>
      <c r="N65" s="54">
        <v>5.2356247489565664E-3</v>
      </c>
      <c r="O65" s="54">
        <v>4.921014244276282E-3</v>
      </c>
      <c r="P65" s="54">
        <v>4.9352328185205217E-3</v>
      </c>
      <c r="Q65" s="54">
        <v>5.0182675489779914E-3</v>
      </c>
      <c r="R65" s="54">
        <v>5.6873622718474895E-3</v>
      </c>
      <c r="S65" s="54">
        <v>5.4228366953026448E-3</v>
      </c>
      <c r="T65" s="54">
        <v>5.2913789282292316E-3</v>
      </c>
      <c r="U65" s="54">
        <v>5.5549125800708268E-3</v>
      </c>
      <c r="V65" s="54">
        <v>6.7348529655077384E-3</v>
      </c>
      <c r="W65" s="54">
        <v>5.6432818378076514E-3</v>
      </c>
      <c r="X65" s="54">
        <v>5.9681908774838139E-3</v>
      </c>
      <c r="Y65" s="54">
        <v>5.6872318493894425E-3</v>
      </c>
      <c r="Z65" s="54">
        <v>6.9593382878469449E-3</v>
      </c>
      <c r="AA65" s="54">
        <v>5.4778938698142382E-3</v>
      </c>
      <c r="AB65" s="54">
        <v>5.7641492284652403E-3</v>
      </c>
      <c r="AC65" s="54">
        <v>5.6491216135798371E-3</v>
      </c>
      <c r="AD65" s="54">
        <v>6.9810237114218765E-3</v>
      </c>
      <c r="AE65" s="54">
        <v>5.6767888611890232E-3</v>
      </c>
      <c r="AF65" s="54">
        <v>5.7741726454939874E-3</v>
      </c>
      <c r="AG65" s="54">
        <v>5.9925888380774339E-3</v>
      </c>
      <c r="AH65" s="54">
        <v>6.6385793825030426E-3</v>
      </c>
      <c r="AI65" s="54">
        <v>5.6717788720899512E-3</v>
      </c>
      <c r="AJ65" s="54">
        <v>5.8450085192338968E-3</v>
      </c>
      <c r="AK65" s="54">
        <v>5.845427541499147E-3</v>
      </c>
      <c r="AL65" s="54">
        <v>6.8988820653010123E-3</v>
      </c>
      <c r="AM65" s="54">
        <v>6.3833639349974072E-3</v>
      </c>
      <c r="AN65" s="54">
        <v>6.5248223701861235E-3</v>
      </c>
      <c r="AO65" s="54">
        <v>6.4618330922614877E-3</v>
      </c>
      <c r="AP65" s="54">
        <v>7.6738729988757165E-3</v>
      </c>
      <c r="AQ65" s="54">
        <v>5.3091706461857718E-3</v>
      </c>
      <c r="AR65" s="54">
        <v>5.952805074298447E-3</v>
      </c>
      <c r="AS65" s="54">
        <v>5.7398329942006786E-3</v>
      </c>
      <c r="AT65" s="54">
        <v>6.9219856856898038E-3</v>
      </c>
      <c r="AU65" s="54">
        <v>5.4464302510149496E-3</v>
      </c>
      <c r="AV65" s="54">
        <v>5.5261843913669865E-3</v>
      </c>
      <c r="AW65" s="54">
        <v>5.1914100220943797E-3</v>
      </c>
      <c r="AX65" s="54">
        <v>6.395888505383091E-3</v>
      </c>
      <c r="AY65" s="54">
        <v>5.7411890764202849E-3</v>
      </c>
      <c r="AZ65" s="54">
        <v>6.1492376357225537E-3</v>
      </c>
      <c r="BA65" s="54">
        <v>5.9995374356017778E-3</v>
      </c>
      <c r="BB65" s="54">
        <v>7.3238223029795015E-3</v>
      </c>
      <c r="BC65" s="54">
        <v>4.7358902162208862E-3</v>
      </c>
      <c r="BD65" s="54">
        <v>4.8837491362379833E-3</v>
      </c>
      <c r="BE65" s="54">
        <v>4.8076817137621434E-3</v>
      </c>
      <c r="BF65" s="54">
        <v>5.9146902364114618E-3</v>
      </c>
      <c r="BG65" s="54">
        <v>4.7313597528320407E-3</v>
      </c>
      <c r="BH65" s="54">
        <v>4.7374566002764485E-3</v>
      </c>
      <c r="BI65" s="54">
        <v>4.6254995378753987E-3</v>
      </c>
      <c r="BJ65" s="54">
        <v>5.7913831259698229E-3</v>
      </c>
      <c r="BK65" s="54">
        <v>4.8990903892581188E-3</v>
      </c>
      <c r="BL65" s="54">
        <v>4.8559537951112508E-3</v>
      </c>
      <c r="BM65" s="54">
        <v>4.8189062172628375E-3</v>
      </c>
      <c r="BN65" s="54">
        <v>6.0821191256699159E-3</v>
      </c>
      <c r="BO65" s="54">
        <v>4.9538698241452786E-3</v>
      </c>
      <c r="BP65" s="54">
        <v>4.8447942564792072E-3</v>
      </c>
    </row>
    <row r="66" spans="1:68" s="33" customFormat="1" ht="20.100000000000001" customHeight="1" x14ac:dyDescent="0.25">
      <c r="A66" s="32" t="s">
        <v>281</v>
      </c>
      <c r="B66" s="34" t="s">
        <v>432</v>
      </c>
      <c r="C66" s="103">
        <v>4.3561515485218208E-3</v>
      </c>
      <c r="D66" s="103">
        <v>4.4603775677981303E-3</v>
      </c>
      <c r="E66" s="103">
        <v>4.3290546483649543E-3</v>
      </c>
      <c r="F66" s="103">
        <v>4.6683811604209717E-3</v>
      </c>
      <c r="G66" s="103">
        <v>4.3645824119522472E-3</v>
      </c>
      <c r="H66" s="103">
        <v>4.2753225554180672E-3</v>
      </c>
      <c r="I66" s="103">
        <v>4.3539233607143898E-3</v>
      </c>
      <c r="J66" s="103">
        <v>5.2532361427521726E-3</v>
      </c>
      <c r="K66" s="103">
        <v>4.7372701567621996E-3</v>
      </c>
      <c r="L66" s="103">
        <v>4.8782242436332121E-3</v>
      </c>
      <c r="M66" s="103">
        <v>4.5169201801857333E-3</v>
      </c>
      <c r="N66" s="103">
        <v>5.2356247489565664E-3</v>
      </c>
      <c r="O66" s="103">
        <v>4.921014244276282E-3</v>
      </c>
      <c r="P66" s="103">
        <v>4.9352328185205217E-3</v>
      </c>
      <c r="Q66" s="103">
        <v>5.0182675489779914E-3</v>
      </c>
      <c r="R66" s="103">
        <v>5.6873622718474895E-3</v>
      </c>
      <c r="S66" s="103">
        <v>5.4228366953026448E-3</v>
      </c>
      <c r="T66" s="103">
        <v>5.2913789282292316E-3</v>
      </c>
      <c r="U66" s="103">
        <v>5.5549125800708268E-3</v>
      </c>
      <c r="V66" s="103">
        <v>6.7348529655077384E-3</v>
      </c>
      <c r="W66" s="103">
        <v>5.6432818378076514E-3</v>
      </c>
      <c r="X66" s="103">
        <v>5.9681908774838139E-3</v>
      </c>
      <c r="Y66" s="103">
        <v>5.6872318493894425E-3</v>
      </c>
      <c r="Z66" s="103">
        <v>6.9593382878469449E-3</v>
      </c>
      <c r="AA66" s="103">
        <v>5.4778938698142382E-3</v>
      </c>
      <c r="AB66" s="103">
        <v>5.7641492284652403E-3</v>
      </c>
      <c r="AC66" s="103">
        <v>5.6491216135798371E-3</v>
      </c>
      <c r="AD66" s="103">
        <v>6.9810237114218765E-3</v>
      </c>
      <c r="AE66" s="103">
        <v>5.6767888611890232E-3</v>
      </c>
      <c r="AF66" s="103">
        <v>5.7741726454939874E-3</v>
      </c>
      <c r="AG66" s="103">
        <v>5.9925888380774339E-3</v>
      </c>
      <c r="AH66" s="103">
        <v>6.6385793825030426E-3</v>
      </c>
      <c r="AI66" s="103">
        <v>5.6717788720899512E-3</v>
      </c>
      <c r="AJ66" s="103">
        <v>5.8450085192338968E-3</v>
      </c>
      <c r="AK66" s="103">
        <v>5.845427541499147E-3</v>
      </c>
      <c r="AL66" s="103">
        <v>6.8988820653010123E-3</v>
      </c>
      <c r="AM66" s="103">
        <v>6.3833639349974072E-3</v>
      </c>
      <c r="AN66" s="103">
        <v>6.5248223701861235E-3</v>
      </c>
      <c r="AO66" s="103">
        <v>6.4618330922614877E-3</v>
      </c>
      <c r="AP66" s="103">
        <v>7.6738729988757165E-3</v>
      </c>
      <c r="AQ66" s="103">
        <v>5.3091706461857718E-3</v>
      </c>
      <c r="AR66" s="103">
        <v>5.952805074298447E-3</v>
      </c>
      <c r="AS66" s="103">
        <v>5.7398329942006786E-3</v>
      </c>
      <c r="AT66" s="103">
        <v>6.9219856856898038E-3</v>
      </c>
      <c r="AU66" s="103">
        <v>5.4464302510149496E-3</v>
      </c>
      <c r="AV66" s="103">
        <v>5.5261843913669865E-3</v>
      </c>
      <c r="AW66" s="103">
        <v>5.1914100220943797E-3</v>
      </c>
      <c r="AX66" s="103">
        <v>6.395888505383091E-3</v>
      </c>
      <c r="AY66" s="103">
        <v>5.7411890764202849E-3</v>
      </c>
      <c r="AZ66" s="103">
        <v>6.1492376357225537E-3</v>
      </c>
      <c r="BA66" s="103">
        <v>5.9995374356017778E-3</v>
      </c>
      <c r="BB66" s="103">
        <v>7.3238223029795015E-3</v>
      </c>
      <c r="BC66" s="103">
        <v>4.7358902162208862E-3</v>
      </c>
      <c r="BD66" s="103">
        <v>4.8837491362379833E-3</v>
      </c>
      <c r="BE66" s="103">
        <v>4.8076817137621434E-3</v>
      </c>
      <c r="BF66" s="103">
        <v>5.9146902364114618E-3</v>
      </c>
      <c r="BG66" s="103">
        <v>4.7313597528320407E-3</v>
      </c>
      <c r="BH66" s="103">
        <v>4.7374566002764485E-3</v>
      </c>
      <c r="BI66" s="103">
        <v>4.6254995378753987E-3</v>
      </c>
      <c r="BJ66" s="103">
        <v>5.7913831259698229E-3</v>
      </c>
      <c r="BK66" s="103">
        <v>4.8990903892581188E-3</v>
      </c>
      <c r="BL66" s="103">
        <v>4.8559537951112508E-3</v>
      </c>
      <c r="BM66" s="103">
        <v>4.8189062172628375E-3</v>
      </c>
      <c r="BN66" s="103">
        <v>6.0821191256699159E-3</v>
      </c>
      <c r="BO66" s="103">
        <v>4.9538698241452786E-3</v>
      </c>
      <c r="BP66" s="103">
        <v>4.8447942564792072E-3</v>
      </c>
    </row>
    <row r="67" spans="1:68" s="33" customFormat="1" ht="20.100000000000001" customHeight="1" x14ac:dyDescent="0.25">
      <c r="A67" s="32" t="s">
        <v>282</v>
      </c>
      <c r="B67" s="34" t="s">
        <v>433</v>
      </c>
      <c r="C67" s="103">
        <v>0</v>
      </c>
      <c r="D67" s="103">
        <v>0</v>
      </c>
      <c r="E67" s="103">
        <v>0</v>
      </c>
      <c r="F67" s="103">
        <v>0</v>
      </c>
      <c r="G67" s="103">
        <v>0</v>
      </c>
      <c r="H67" s="103">
        <v>0</v>
      </c>
      <c r="I67" s="103">
        <v>0</v>
      </c>
      <c r="J67" s="103">
        <v>0</v>
      </c>
      <c r="K67" s="103">
        <v>0</v>
      </c>
      <c r="L67" s="103">
        <v>0</v>
      </c>
      <c r="M67" s="103">
        <v>0</v>
      </c>
      <c r="N67" s="103">
        <v>0</v>
      </c>
      <c r="O67" s="103">
        <v>0</v>
      </c>
      <c r="P67" s="103">
        <v>0</v>
      </c>
      <c r="Q67" s="103">
        <v>0</v>
      </c>
      <c r="R67" s="103">
        <v>0</v>
      </c>
      <c r="S67" s="103">
        <v>0</v>
      </c>
      <c r="T67" s="103">
        <v>0</v>
      </c>
      <c r="U67" s="103">
        <v>0</v>
      </c>
      <c r="V67" s="103">
        <v>0</v>
      </c>
      <c r="W67" s="103">
        <v>0</v>
      </c>
      <c r="X67" s="103">
        <v>0</v>
      </c>
      <c r="Y67" s="103">
        <v>0</v>
      </c>
      <c r="Z67" s="103">
        <v>0</v>
      </c>
      <c r="AA67" s="103">
        <v>0</v>
      </c>
      <c r="AB67" s="103">
        <v>0</v>
      </c>
      <c r="AC67" s="103">
        <v>0</v>
      </c>
      <c r="AD67" s="103">
        <v>0</v>
      </c>
      <c r="AE67" s="103">
        <v>0</v>
      </c>
      <c r="AF67" s="103">
        <v>0</v>
      </c>
      <c r="AG67" s="103">
        <v>0</v>
      </c>
      <c r="AH67" s="103">
        <v>0</v>
      </c>
      <c r="AI67" s="103">
        <v>0</v>
      </c>
      <c r="AJ67" s="103">
        <v>0</v>
      </c>
      <c r="AK67" s="103">
        <v>0</v>
      </c>
      <c r="AL67" s="103">
        <v>0</v>
      </c>
      <c r="AM67" s="103">
        <v>0</v>
      </c>
      <c r="AN67" s="103">
        <v>0</v>
      </c>
      <c r="AO67" s="103">
        <v>0</v>
      </c>
      <c r="AP67" s="103">
        <v>0</v>
      </c>
      <c r="AQ67" s="103">
        <v>0</v>
      </c>
      <c r="AR67" s="103">
        <v>0</v>
      </c>
      <c r="AS67" s="103">
        <v>0</v>
      </c>
      <c r="AT67" s="103">
        <v>0</v>
      </c>
      <c r="AU67" s="103">
        <v>0</v>
      </c>
      <c r="AV67" s="103">
        <v>0</v>
      </c>
      <c r="AW67" s="103">
        <v>0</v>
      </c>
      <c r="AX67" s="103">
        <v>0</v>
      </c>
      <c r="AY67" s="103">
        <v>0</v>
      </c>
      <c r="AZ67" s="103">
        <v>0</v>
      </c>
      <c r="BA67" s="103">
        <v>0</v>
      </c>
      <c r="BB67" s="103">
        <v>0</v>
      </c>
      <c r="BC67" s="103">
        <v>0</v>
      </c>
      <c r="BD67" s="103">
        <v>0</v>
      </c>
      <c r="BE67" s="103">
        <v>0</v>
      </c>
      <c r="BF67" s="103">
        <v>0</v>
      </c>
      <c r="BG67" s="103">
        <v>0</v>
      </c>
      <c r="BH67" s="103">
        <v>0</v>
      </c>
      <c r="BI67" s="103">
        <v>0</v>
      </c>
      <c r="BJ67" s="103">
        <v>0</v>
      </c>
      <c r="BK67" s="103">
        <v>0</v>
      </c>
      <c r="BL67" s="103">
        <v>0</v>
      </c>
      <c r="BM67" s="103">
        <v>0</v>
      </c>
      <c r="BN67" s="103">
        <v>0</v>
      </c>
      <c r="BO67" s="103">
        <v>0</v>
      </c>
      <c r="BP67" s="103">
        <v>0</v>
      </c>
    </row>
    <row r="68" spans="1:68" ht="20.100000000000001" customHeight="1" x14ac:dyDescent="0.25">
      <c r="A68" s="20">
        <v>1223</v>
      </c>
      <c r="B68" s="21" t="s">
        <v>634</v>
      </c>
      <c r="C68" s="54">
        <v>0</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54">
        <v>0</v>
      </c>
      <c r="AB68" s="54">
        <v>0</v>
      </c>
      <c r="AC68" s="54">
        <v>0</v>
      </c>
      <c r="AD68" s="54">
        <v>0</v>
      </c>
      <c r="AE68" s="54">
        <v>0</v>
      </c>
      <c r="AF68" s="54">
        <v>0</v>
      </c>
      <c r="AG68" s="54">
        <v>0</v>
      </c>
      <c r="AH68" s="54">
        <v>0</v>
      </c>
      <c r="AI68" s="54">
        <v>0</v>
      </c>
      <c r="AJ68" s="54">
        <v>0</v>
      </c>
      <c r="AK68" s="54">
        <v>0</v>
      </c>
      <c r="AL68" s="54">
        <v>0</v>
      </c>
      <c r="AM68" s="54">
        <v>0</v>
      </c>
      <c r="AN68" s="54">
        <v>0</v>
      </c>
      <c r="AO68" s="54">
        <v>0</v>
      </c>
      <c r="AP68" s="54">
        <v>0</v>
      </c>
      <c r="AQ68" s="54">
        <v>0</v>
      </c>
      <c r="AR68" s="54">
        <v>0</v>
      </c>
      <c r="AS68" s="54">
        <v>0</v>
      </c>
      <c r="AT68" s="54">
        <v>0</v>
      </c>
      <c r="AU68" s="54">
        <v>0</v>
      </c>
      <c r="AV68" s="54">
        <v>0</v>
      </c>
      <c r="AW68" s="54">
        <v>0</v>
      </c>
      <c r="AX68" s="54">
        <v>0</v>
      </c>
      <c r="AY68" s="54">
        <v>0</v>
      </c>
      <c r="AZ68" s="54">
        <v>0</v>
      </c>
      <c r="BA68" s="54">
        <v>0</v>
      </c>
      <c r="BB68" s="54">
        <v>0</v>
      </c>
      <c r="BC68" s="54">
        <v>0</v>
      </c>
      <c r="BD68" s="54">
        <v>0</v>
      </c>
      <c r="BE68" s="54">
        <v>0</v>
      </c>
      <c r="BF68" s="54">
        <v>0</v>
      </c>
      <c r="BG68" s="54">
        <v>0</v>
      </c>
      <c r="BH68" s="54">
        <v>0</v>
      </c>
      <c r="BI68" s="54">
        <v>0</v>
      </c>
      <c r="BJ68" s="54">
        <v>0</v>
      </c>
      <c r="BK68" s="54">
        <v>0</v>
      </c>
      <c r="BL68" s="54">
        <v>0</v>
      </c>
      <c r="BM68" s="54">
        <v>0</v>
      </c>
      <c r="BN68" s="54">
        <v>0</v>
      </c>
      <c r="BO68" s="54">
        <v>0</v>
      </c>
      <c r="BP68" s="54">
        <v>0</v>
      </c>
    </row>
    <row r="69" spans="1:68" s="31" customFormat="1" ht="20.100000000000001" customHeight="1" x14ac:dyDescent="0.25">
      <c r="A69" s="25">
        <v>13</v>
      </c>
      <c r="B69" s="26" t="s">
        <v>434</v>
      </c>
      <c r="C69" s="145">
        <v>2.7233183889629468E-2</v>
      </c>
      <c r="D69" s="145">
        <v>3.101105265307294E-2</v>
      </c>
      <c r="E69" s="145">
        <v>2.6054171713254522E-2</v>
      </c>
      <c r="F69" s="145">
        <v>2.8955770051308522E-2</v>
      </c>
      <c r="G69" s="145">
        <v>2.7730130116418603E-2</v>
      </c>
      <c r="H69" s="145">
        <v>2.9180071592382673E-2</v>
      </c>
      <c r="I69" s="145">
        <v>2.2730723160317649E-2</v>
      </c>
      <c r="J69" s="145">
        <v>3.1330004531723903E-2</v>
      </c>
      <c r="K69" s="145">
        <v>2.813120093802696E-2</v>
      </c>
      <c r="L69" s="145">
        <v>2.8945448775572317E-2</v>
      </c>
      <c r="M69" s="145">
        <v>2.4005855658647317E-2</v>
      </c>
      <c r="N69" s="145">
        <v>2.7686331530210776E-2</v>
      </c>
      <c r="O69" s="145">
        <v>2.6530856324881821E-2</v>
      </c>
      <c r="P69" s="145">
        <v>2.6718617939872128E-2</v>
      </c>
      <c r="Q69" s="145">
        <v>2.22406490407514E-2</v>
      </c>
      <c r="R69" s="145">
        <v>2.6470327150069934E-2</v>
      </c>
      <c r="S69" s="145">
        <v>2.8218919975117919E-2</v>
      </c>
      <c r="T69" s="145">
        <v>2.6092768904585013E-2</v>
      </c>
      <c r="U69" s="145">
        <v>2.4726957694434833E-2</v>
      </c>
      <c r="V69" s="145">
        <v>2.5234811245249077E-2</v>
      </c>
      <c r="W69" s="145">
        <v>2.5806658665295492E-2</v>
      </c>
      <c r="X69" s="145">
        <v>2.5902817193454948E-2</v>
      </c>
      <c r="Y69" s="145">
        <v>2.0768804874581801E-2</v>
      </c>
      <c r="Z69" s="145">
        <v>2.6364204216063631E-2</v>
      </c>
      <c r="AA69" s="145">
        <v>2.418667646817434E-2</v>
      </c>
      <c r="AB69" s="145">
        <v>2.6022861860187912E-2</v>
      </c>
      <c r="AC69" s="145">
        <v>2.2858184496899577E-2</v>
      </c>
      <c r="AD69" s="145">
        <v>3.1576974486582685E-2</v>
      </c>
      <c r="AE69" s="145">
        <v>2.4216011680723015E-2</v>
      </c>
      <c r="AF69" s="145">
        <v>2.460928894607187E-2</v>
      </c>
      <c r="AG69" s="145">
        <v>2.1666196313170401E-2</v>
      </c>
      <c r="AH69" s="145">
        <v>2.6289212913438661E-2</v>
      </c>
      <c r="AI69" s="145">
        <v>2.5213688868540144E-2</v>
      </c>
      <c r="AJ69" s="145">
        <v>2.6283018981439095E-2</v>
      </c>
      <c r="AK69" s="145">
        <v>2.2674352129400957E-2</v>
      </c>
      <c r="AL69" s="145">
        <v>2.7871949005231034E-2</v>
      </c>
      <c r="AM69" s="145">
        <v>2.6059659456404486E-2</v>
      </c>
      <c r="AN69" s="145">
        <v>2.6920887182156673E-2</v>
      </c>
      <c r="AO69" s="145">
        <v>2.2790349908496255E-2</v>
      </c>
      <c r="AP69" s="145">
        <v>2.8040360852146663E-2</v>
      </c>
      <c r="AQ69" s="145">
        <v>2.4787481112536158E-2</v>
      </c>
      <c r="AR69" s="145">
        <v>3.2468142354271055E-2</v>
      </c>
      <c r="AS69" s="145">
        <v>3.8784326236459915E-2</v>
      </c>
      <c r="AT69" s="145">
        <v>2.8542333826319037E-2</v>
      </c>
      <c r="AU69" s="145">
        <v>2.3221587025039372E-2</v>
      </c>
      <c r="AV69" s="145">
        <v>2.4871909608333052E-2</v>
      </c>
      <c r="AW69" s="145">
        <v>2.3089248258348422E-2</v>
      </c>
      <c r="AX69" s="145">
        <v>2.8529126602604253E-2</v>
      </c>
      <c r="AY69" s="145">
        <v>2.9648553808939257E-2</v>
      </c>
      <c r="AZ69" s="145">
        <v>3.1313400059431312E-2</v>
      </c>
      <c r="BA69" s="145">
        <v>2.8134057595151182E-2</v>
      </c>
      <c r="BB69" s="145">
        <v>3.9976804862386681E-2</v>
      </c>
      <c r="BC69" s="145">
        <v>2.8809689769705823E-2</v>
      </c>
      <c r="BD69" s="145">
        <v>2.8467598616808851E-2</v>
      </c>
      <c r="BE69" s="145">
        <v>2.5035511716794252E-2</v>
      </c>
      <c r="BF69" s="145">
        <v>3.198340308078633E-2</v>
      </c>
      <c r="BG69" s="145">
        <v>3.3686626119174105E-2</v>
      </c>
      <c r="BH69" s="145">
        <v>3.0115776623190371E-2</v>
      </c>
      <c r="BI69" s="145">
        <v>2.525578070904123E-2</v>
      </c>
      <c r="BJ69" s="145">
        <v>2.9898424162280685E-2</v>
      </c>
      <c r="BK69" s="145">
        <v>2.9215904158010605E-2</v>
      </c>
      <c r="BL69" s="145">
        <v>2.7954155836541896E-2</v>
      </c>
      <c r="BM69" s="145">
        <v>2.6782083668152917E-2</v>
      </c>
      <c r="BN69" s="145">
        <v>3.1778886971181232E-2</v>
      </c>
      <c r="BO69" s="145">
        <v>2.9502694707897095E-2</v>
      </c>
      <c r="BP69" s="145">
        <v>3.1450362518003969E-2</v>
      </c>
    </row>
    <row r="70" spans="1:68" ht="20.100000000000001" customHeight="1" x14ac:dyDescent="0.25">
      <c r="A70" s="27">
        <v>131</v>
      </c>
      <c r="B70" s="28" t="s">
        <v>435</v>
      </c>
      <c r="C70" s="107">
        <v>0</v>
      </c>
      <c r="D70" s="107">
        <v>0</v>
      </c>
      <c r="E70" s="107">
        <v>0</v>
      </c>
      <c r="F70" s="107">
        <v>0</v>
      </c>
      <c r="G70" s="107">
        <v>0</v>
      </c>
      <c r="H70" s="107">
        <v>0</v>
      </c>
      <c r="I70" s="107">
        <v>0</v>
      </c>
      <c r="J70" s="107">
        <v>0</v>
      </c>
      <c r="K70" s="107">
        <v>0</v>
      </c>
      <c r="L70" s="107">
        <v>0</v>
      </c>
      <c r="M70" s="107">
        <v>0</v>
      </c>
      <c r="N70" s="107">
        <v>0</v>
      </c>
      <c r="O70" s="107">
        <v>0</v>
      </c>
      <c r="P70" s="107">
        <v>0</v>
      </c>
      <c r="Q70" s="107">
        <v>0</v>
      </c>
      <c r="R70" s="107">
        <v>0</v>
      </c>
      <c r="S70" s="107">
        <v>0</v>
      </c>
      <c r="T70" s="107">
        <v>0</v>
      </c>
      <c r="U70" s="107">
        <v>0</v>
      </c>
      <c r="V70" s="107">
        <v>0</v>
      </c>
      <c r="W70" s="107">
        <v>0</v>
      </c>
      <c r="X70" s="107">
        <v>0</v>
      </c>
      <c r="Y70" s="107">
        <v>0</v>
      </c>
      <c r="Z70" s="107">
        <v>0</v>
      </c>
      <c r="AA70" s="107">
        <v>0</v>
      </c>
      <c r="AB70" s="107">
        <v>0</v>
      </c>
      <c r="AC70" s="107">
        <v>0</v>
      </c>
      <c r="AD70" s="107">
        <v>0</v>
      </c>
      <c r="AE70" s="107">
        <v>0</v>
      </c>
      <c r="AF70" s="107">
        <v>0</v>
      </c>
      <c r="AG70" s="107">
        <v>0</v>
      </c>
      <c r="AH70" s="107">
        <v>0</v>
      </c>
      <c r="AI70" s="107">
        <v>0</v>
      </c>
      <c r="AJ70" s="107">
        <v>0</v>
      </c>
      <c r="AK70" s="107">
        <v>0</v>
      </c>
      <c r="AL70" s="107">
        <v>0</v>
      </c>
      <c r="AM70" s="107">
        <v>0</v>
      </c>
      <c r="AN70" s="107">
        <v>0</v>
      </c>
      <c r="AO70" s="107">
        <v>0</v>
      </c>
      <c r="AP70" s="107">
        <v>0</v>
      </c>
      <c r="AQ70" s="107">
        <v>0</v>
      </c>
      <c r="AR70" s="107">
        <v>0</v>
      </c>
      <c r="AS70" s="107">
        <v>0</v>
      </c>
      <c r="AT70" s="107">
        <v>0</v>
      </c>
      <c r="AU70" s="107">
        <v>0</v>
      </c>
      <c r="AV70" s="107">
        <v>0</v>
      </c>
      <c r="AW70" s="107">
        <v>0</v>
      </c>
      <c r="AX70" s="107">
        <v>0</v>
      </c>
      <c r="AY70" s="107">
        <v>0</v>
      </c>
      <c r="AZ70" s="107">
        <v>0</v>
      </c>
      <c r="BA70" s="107">
        <v>0</v>
      </c>
      <c r="BB70" s="107">
        <v>0</v>
      </c>
      <c r="BC70" s="107">
        <v>0</v>
      </c>
      <c r="BD70" s="107">
        <v>0</v>
      </c>
      <c r="BE70" s="107">
        <v>0</v>
      </c>
      <c r="BF70" s="107">
        <v>0</v>
      </c>
      <c r="BG70" s="107">
        <v>0</v>
      </c>
      <c r="BH70" s="107">
        <v>0</v>
      </c>
      <c r="BI70" s="107">
        <v>0</v>
      </c>
      <c r="BJ70" s="107">
        <v>0</v>
      </c>
      <c r="BK70" s="107">
        <v>0</v>
      </c>
      <c r="BL70" s="107">
        <v>0</v>
      </c>
      <c r="BM70" s="107">
        <v>0</v>
      </c>
      <c r="BN70" s="107">
        <v>0</v>
      </c>
      <c r="BO70" s="107">
        <v>0</v>
      </c>
      <c r="BP70" s="107">
        <v>0</v>
      </c>
    </row>
    <row r="71" spans="1:68" ht="20.100000000000001" customHeight="1" x14ac:dyDescent="0.25">
      <c r="A71" s="20">
        <v>1311</v>
      </c>
      <c r="B71" s="21" t="s">
        <v>436</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c r="W71" s="54">
        <v>0</v>
      </c>
      <c r="X71" s="54">
        <v>0</v>
      </c>
      <c r="Y71" s="54">
        <v>0</v>
      </c>
      <c r="Z71" s="54">
        <v>0</v>
      </c>
      <c r="AA71" s="54">
        <v>0</v>
      </c>
      <c r="AB71" s="54">
        <v>0</v>
      </c>
      <c r="AC71" s="54">
        <v>0</v>
      </c>
      <c r="AD71" s="54">
        <v>0</v>
      </c>
      <c r="AE71" s="54">
        <v>0</v>
      </c>
      <c r="AF71" s="54">
        <v>0</v>
      </c>
      <c r="AG71" s="54">
        <v>0</v>
      </c>
      <c r="AH71" s="54">
        <v>0</v>
      </c>
      <c r="AI71" s="54">
        <v>0</v>
      </c>
      <c r="AJ71" s="54">
        <v>0</v>
      </c>
      <c r="AK71" s="54">
        <v>0</v>
      </c>
      <c r="AL71" s="54">
        <v>0</v>
      </c>
      <c r="AM71" s="54">
        <v>0</v>
      </c>
      <c r="AN71" s="54">
        <v>0</v>
      </c>
      <c r="AO71" s="54">
        <v>0</v>
      </c>
      <c r="AP71" s="54">
        <v>0</v>
      </c>
      <c r="AQ71" s="54">
        <v>0</v>
      </c>
      <c r="AR71" s="54">
        <v>0</v>
      </c>
      <c r="AS71" s="54">
        <v>0</v>
      </c>
      <c r="AT71" s="54">
        <v>0</v>
      </c>
      <c r="AU71" s="54">
        <v>0</v>
      </c>
      <c r="AV71" s="54">
        <v>0</v>
      </c>
      <c r="AW71" s="54">
        <v>0</v>
      </c>
      <c r="AX71" s="54">
        <v>0</v>
      </c>
      <c r="AY71" s="54">
        <v>0</v>
      </c>
      <c r="AZ71" s="54">
        <v>0</v>
      </c>
      <c r="BA71" s="54">
        <v>0</v>
      </c>
      <c r="BB71" s="54">
        <v>0</v>
      </c>
      <c r="BC71" s="54">
        <v>0</v>
      </c>
      <c r="BD71" s="54">
        <v>0</v>
      </c>
      <c r="BE71" s="54">
        <v>0</v>
      </c>
      <c r="BF71" s="54">
        <v>0</v>
      </c>
      <c r="BG71" s="54">
        <v>0</v>
      </c>
      <c r="BH71" s="54">
        <v>0</v>
      </c>
      <c r="BI71" s="54">
        <v>0</v>
      </c>
      <c r="BJ71" s="54">
        <v>0</v>
      </c>
      <c r="BK71" s="54">
        <v>0</v>
      </c>
      <c r="BL71" s="54">
        <v>0</v>
      </c>
      <c r="BM71" s="54">
        <v>0</v>
      </c>
      <c r="BN71" s="54">
        <v>0</v>
      </c>
      <c r="BO71" s="54">
        <v>0</v>
      </c>
      <c r="BP71" s="54">
        <v>0</v>
      </c>
    </row>
    <row r="72" spans="1:68" ht="20.100000000000001" customHeight="1" x14ac:dyDescent="0.25">
      <c r="A72" s="20">
        <v>1312</v>
      </c>
      <c r="B72" s="21" t="s">
        <v>241</v>
      </c>
      <c r="C72" s="54">
        <v>0</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54">
        <v>0</v>
      </c>
      <c r="AB72" s="54">
        <v>0</v>
      </c>
      <c r="AC72" s="54">
        <v>0</v>
      </c>
      <c r="AD72" s="54">
        <v>0</v>
      </c>
      <c r="AE72" s="54">
        <v>0</v>
      </c>
      <c r="AF72" s="54">
        <v>0</v>
      </c>
      <c r="AG72" s="54">
        <v>0</v>
      </c>
      <c r="AH72" s="54">
        <v>0</v>
      </c>
      <c r="AI72" s="54">
        <v>0</v>
      </c>
      <c r="AJ72" s="54">
        <v>0</v>
      </c>
      <c r="AK72" s="54">
        <v>0</v>
      </c>
      <c r="AL72" s="54">
        <v>0</v>
      </c>
      <c r="AM72" s="54">
        <v>0</v>
      </c>
      <c r="AN72" s="54">
        <v>0</v>
      </c>
      <c r="AO72" s="54">
        <v>0</v>
      </c>
      <c r="AP72" s="54">
        <v>0</v>
      </c>
      <c r="AQ72" s="54">
        <v>0</v>
      </c>
      <c r="AR72" s="54">
        <v>0</v>
      </c>
      <c r="AS72" s="54">
        <v>0</v>
      </c>
      <c r="AT72" s="54">
        <v>0</v>
      </c>
      <c r="AU72" s="54">
        <v>0</v>
      </c>
      <c r="AV72" s="54">
        <v>0</v>
      </c>
      <c r="AW72" s="54">
        <v>0</v>
      </c>
      <c r="AX72" s="54">
        <v>0</v>
      </c>
      <c r="AY72" s="54">
        <v>0</v>
      </c>
      <c r="AZ72" s="54">
        <v>0</v>
      </c>
      <c r="BA72" s="54">
        <v>0</v>
      </c>
      <c r="BB72" s="54">
        <v>0</v>
      </c>
      <c r="BC72" s="54">
        <v>0</v>
      </c>
      <c r="BD72" s="54">
        <v>0</v>
      </c>
      <c r="BE72" s="54">
        <v>0</v>
      </c>
      <c r="BF72" s="54">
        <v>0</v>
      </c>
      <c r="BG72" s="54">
        <v>0</v>
      </c>
      <c r="BH72" s="54">
        <v>0</v>
      </c>
      <c r="BI72" s="54">
        <v>0</v>
      </c>
      <c r="BJ72" s="54">
        <v>0</v>
      </c>
      <c r="BK72" s="54">
        <v>0</v>
      </c>
      <c r="BL72" s="54">
        <v>0</v>
      </c>
      <c r="BM72" s="54">
        <v>0</v>
      </c>
      <c r="BN72" s="54">
        <v>0</v>
      </c>
      <c r="BO72" s="54">
        <v>0</v>
      </c>
      <c r="BP72" s="54">
        <v>0</v>
      </c>
    </row>
    <row r="73" spans="1:68" ht="20.100000000000001" customHeight="1" x14ac:dyDescent="0.25">
      <c r="A73" s="27">
        <v>132</v>
      </c>
      <c r="B73" s="28" t="s">
        <v>437</v>
      </c>
      <c r="C73" s="107">
        <v>1.0115811013100676E-5</v>
      </c>
      <c r="D73" s="107">
        <v>1.1519106588020339E-5</v>
      </c>
      <c r="E73" s="107">
        <v>9.6778649981694129E-6</v>
      </c>
      <c r="F73" s="107">
        <v>1.075566848022421E-5</v>
      </c>
      <c r="G73" s="107">
        <v>2.7676176273262619E-6</v>
      </c>
      <c r="H73" s="107">
        <v>2.9123296633182474E-6</v>
      </c>
      <c r="I73" s="107">
        <v>2.268649654230089E-6</v>
      </c>
      <c r="J73" s="107">
        <v>3.1269046500027539E-6</v>
      </c>
      <c r="K73" s="107">
        <v>2.5860648368434856E-6</v>
      </c>
      <c r="L73" s="107">
        <v>2.6608890094679464E-6</v>
      </c>
      <c r="M73" s="107">
        <v>2.2068207912184942E-6</v>
      </c>
      <c r="N73" s="107">
        <v>2.5440983360530554E-6</v>
      </c>
      <c r="O73" s="107">
        <v>3.0569499701763481E-6</v>
      </c>
      <c r="P73" s="107">
        <v>3.075287191207309E-6</v>
      </c>
      <c r="Q73" s="107">
        <v>2.5626134584046989E-6</v>
      </c>
      <c r="R73" s="107">
        <v>3.0499229470453185E-6</v>
      </c>
      <c r="S73" s="107">
        <v>2.203970993974517E-6</v>
      </c>
      <c r="T73" s="107">
        <v>2.0379130692773896E-6</v>
      </c>
      <c r="U73" s="107">
        <v>1.9312396638787965E-6</v>
      </c>
      <c r="V73" s="107">
        <v>1.9709043461617642E-6</v>
      </c>
      <c r="W73" s="107">
        <v>2.588141631405067E-6</v>
      </c>
      <c r="X73" s="107">
        <v>2.5977437565225554E-6</v>
      </c>
      <c r="Y73" s="107">
        <v>2.0828995562945558E-6</v>
      </c>
      <c r="Z73" s="107">
        <v>2.6422836062317293E-6</v>
      </c>
      <c r="AA73" s="107">
        <v>1.2807381723464495E-6</v>
      </c>
      <c r="AB73" s="107">
        <v>1.3779996081136566E-6</v>
      </c>
      <c r="AC73" s="107">
        <v>1.2103748898982788E-6</v>
      </c>
      <c r="AD73" s="107">
        <v>1.6719547363111723E-6</v>
      </c>
      <c r="AE73" s="107">
        <v>1.225634588739521E-6</v>
      </c>
      <c r="AF73" s="107">
        <v>1.2462481928503306E-6</v>
      </c>
      <c r="AG73" s="107">
        <v>1.0969072338826032E-6</v>
      </c>
      <c r="AH73" s="107">
        <v>1.3309590730433746E-6</v>
      </c>
      <c r="AI73" s="107">
        <v>2.533199684706982E-7</v>
      </c>
      <c r="AJ73" s="107">
        <v>2.6406344483770923E-7</v>
      </c>
      <c r="AK73" s="107">
        <v>2.2780745001101949E-7</v>
      </c>
      <c r="AL73" s="107">
        <v>2.8002730104406313E-7</v>
      </c>
      <c r="AM73" s="107">
        <v>6.6271762939707774E-7</v>
      </c>
      <c r="AN73" s="107">
        <v>6.8461932760370028E-7</v>
      </c>
      <c r="AO73" s="107">
        <v>5.7957651709745037E-7</v>
      </c>
      <c r="AP73" s="107">
        <v>7.1308842321829705E-7</v>
      </c>
      <c r="AQ73" s="107">
        <v>6.138088209261725E-8</v>
      </c>
      <c r="AR73" s="107">
        <v>0</v>
      </c>
      <c r="AS73" s="107">
        <v>0</v>
      </c>
      <c r="AT73" s="107">
        <v>2.6955863759204126E-6</v>
      </c>
      <c r="AU73" s="107">
        <v>2.032384929298342E-6</v>
      </c>
      <c r="AV73" s="107">
        <v>7.0802631434293631E-7</v>
      </c>
      <c r="AW73" s="107">
        <v>6.8048812644201801E-7</v>
      </c>
      <c r="AX73" s="107">
        <v>6.4696003563547057E-7</v>
      </c>
      <c r="AY73" s="107">
        <v>5.1642713948699908E-7</v>
      </c>
      <c r="AZ73" s="107">
        <v>1.4724132178157451E-6</v>
      </c>
      <c r="BA73" s="107">
        <v>5.522332232039126E-7</v>
      </c>
      <c r="BB73" s="107">
        <v>1.0905992273285671E-6</v>
      </c>
      <c r="BC73" s="107">
        <v>5.0706120220781112E-7</v>
      </c>
      <c r="BD73" s="107">
        <v>4.8747537744080826E-7</v>
      </c>
      <c r="BE73" s="107">
        <v>1.9057028393775649E-7</v>
      </c>
      <c r="BF73" s="107">
        <v>1.9701589710819214E-6</v>
      </c>
      <c r="BG73" s="107">
        <v>2.7575961332926799E-6</v>
      </c>
      <c r="BH73" s="107">
        <v>2.0389722869918789E-6</v>
      </c>
      <c r="BI73" s="107">
        <v>1.4916454099158603E-5</v>
      </c>
      <c r="BJ73" s="107">
        <v>4.5300858269497595E-6</v>
      </c>
      <c r="BK73" s="107">
        <v>2.4965511916297792E-6</v>
      </c>
      <c r="BL73" s="107">
        <v>5.9629389956395322E-8</v>
      </c>
      <c r="BM73" s="107">
        <v>7.9138741814774377E-8</v>
      </c>
      <c r="BN73" s="107">
        <v>3.8225820751176851E-7</v>
      </c>
      <c r="BO73" s="107">
        <v>3.650597743018334E-7</v>
      </c>
      <c r="BP73" s="107">
        <v>2.2947323722140231E-6</v>
      </c>
    </row>
    <row r="74" spans="1:68" ht="20.100000000000001" customHeight="1" x14ac:dyDescent="0.25">
      <c r="A74" s="20">
        <v>1321</v>
      </c>
      <c r="B74" s="21" t="s">
        <v>436</v>
      </c>
      <c r="C74" s="54" t="s">
        <v>748</v>
      </c>
      <c r="D74" s="54" t="s">
        <v>748</v>
      </c>
      <c r="E74" s="54" t="s">
        <v>748</v>
      </c>
      <c r="F74" s="54" t="s">
        <v>748</v>
      </c>
      <c r="G74" s="54" t="s">
        <v>748</v>
      </c>
      <c r="H74" s="54" t="s">
        <v>748</v>
      </c>
      <c r="I74" s="54" t="s">
        <v>748</v>
      </c>
      <c r="J74" s="54" t="s">
        <v>748</v>
      </c>
      <c r="K74" s="54" t="s">
        <v>748</v>
      </c>
      <c r="L74" s="54" t="s">
        <v>748</v>
      </c>
      <c r="M74" s="54" t="s">
        <v>748</v>
      </c>
      <c r="N74" s="54" t="s">
        <v>748</v>
      </c>
      <c r="O74" s="54" t="s">
        <v>748</v>
      </c>
      <c r="P74" s="54" t="s">
        <v>748</v>
      </c>
      <c r="Q74" s="54" t="s">
        <v>748</v>
      </c>
      <c r="R74" s="54" t="s">
        <v>748</v>
      </c>
      <c r="S74" s="54" t="s">
        <v>748</v>
      </c>
      <c r="T74" s="54" t="s">
        <v>748</v>
      </c>
      <c r="U74" s="54" t="s">
        <v>748</v>
      </c>
      <c r="V74" s="54" t="s">
        <v>748</v>
      </c>
      <c r="W74" s="54" t="s">
        <v>748</v>
      </c>
      <c r="X74" s="54" t="s">
        <v>748</v>
      </c>
      <c r="Y74" s="54" t="s">
        <v>748</v>
      </c>
      <c r="Z74" s="54" t="s">
        <v>748</v>
      </c>
      <c r="AA74" s="54" t="s">
        <v>748</v>
      </c>
      <c r="AB74" s="54" t="s">
        <v>748</v>
      </c>
      <c r="AC74" s="54" t="s">
        <v>748</v>
      </c>
      <c r="AD74" s="54" t="s">
        <v>748</v>
      </c>
      <c r="AE74" s="54" t="s">
        <v>748</v>
      </c>
      <c r="AF74" s="54" t="s">
        <v>748</v>
      </c>
      <c r="AG74" s="54" t="s">
        <v>748</v>
      </c>
      <c r="AH74" s="54" t="s">
        <v>748</v>
      </c>
      <c r="AI74" s="54" t="s">
        <v>748</v>
      </c>
      <c r="AJ74" s="54" t="s">
        <v>748</v>
      </c>
      <c r="AK74" s="54" t="s">
        <v>748</v>
      </c>
      <c r="AL74" s="54" t="s">
        <v>748</v>
      </c>
      <c r="AM74" s="54" t="s">
        <v>748</v>
      </c>
      <c r="AN74" s="54" t="s">
        <v>748</v>
      </c>
      <c r="AO74" s="54" t="s">
        <v>748</v>
      </c>
      <c r="AP74" s="54" t="s">
        <v>748</v>
      </c>
      <c r="AQ74" s="54">
        <v>6.138088209261725E-8</v>
      </c>
      <c r="AR74" s="54">
        <v>0</v>
      </c>
      <c r="AS74" s="54">
        <v>0</v>
      </c>
      <c r="AT74" s="54">
        <v>2.6955863759204126E-6</v>
      </c>
      <c r="AU74" s="54">
        <v>1.4805677680345854E-6</v>
      </c>
      <c r="AV74" s="54">
        <v>1.4767469224424886E-7</v>
      </c>
      <c r="AW74" s="54">
        <v>1.6200389389626516E-7</v>
      </c>
      <c r="AX74" s="54">
        <v>1.4182564253085473E-7</v>
      </c>
      <c r="AY74" s="54">
        <v>5.1642713948699908E-7</v>
      </c>
      <c r="AZ74" s="54">
        <v>7.0111951589704157E-7</v>
      </c>
      <c r="BA74" s="54">
        <v>5.4731238337032933E-7</v>
      </c>
      <c r="BB74" s="54">
        <v>3.5157727566122848E-7</v>
      </c>
      <c r="BC74" s="54">
        <v>5.0706120220781112E-7</v>
      </c>
      <c r="BD74" s="54">
        <v>3.6544680999274077E-7</v>
      </c>
      <c r="BE74" s="54">
        <v>1.8874607006096888E-7</v>
      </c>
      <c r="BF74" s="54">
        <v>1.8780220542274618E-6</v>
      </c>
      <c r="BG74" s="54">
        <v>2.6007682959513286E-6</v>
      </c>
      <c r="BH74" s="54">
        <v>2.0389722869918789E-6</v>
      </c>
      <c r="BI74" s="54">
        <v>1.2901848712970036E-5</v>
      </c>
      <c r="BJ74" s="54">
        <v>3.3898386831968818E-6</v>
      </c>
      <c r="BK74" s="54">
        <v>2.4965511916297792E-6</v>
      </c>
      <c r="BL74" s="54">
        <v>5.9629389956395322E-8</v>
      </c>
      <c r="BM74" s="54">
        <v>7.9138741814774377E-8</v>
      </c>
      <c r="BN74" s="54">
        <v>3.2124148587920513E-7</v>
      </c>
      <c r="BO74" s="54">
        <v>3.650597743018334E-7</v>
      </c>
      <c r="BP74" s="54">
        <v>2.0565274651110656E-6</v>
      </c>
    </row>
    <row r="75" spans="1:68" ht="20.100000000000001" customHeight="1" x14ac:dyDescent="0.25">
      <c r="A75" s="20">
        <v>1322</v>
      </c>
      <c r="B75" s="21" t="s">
        <v>241</v>
      </c>
      <c r="C75" s="54" t="s">
        <v>748</v>
      </c>
      <c r="D75" s="54" t="s">
        <v>748</v>
      </c>
      <c r="E75" s="54" t="s">
        <v>748</v>
      </c>
      <c r="F75" s="54" t="s">
        <v>748</v>
      </c>
      <c r="G75" s="54" t="s">
        <v>748</v>
      </c>
      <c r="H75" s="54" t="s">
        <v>748</v>
      </c>
      <c r="I75" s="54" t="s">
        <v>748</v>
      </c>
      <c r="J75" s="54" t="s">
        <v>748</v>
      </c>
      <c r="K75" s="54" t="s">
        <v>748</v>
      </c>
      <c r="L75" s="54" t="s">
        <v>748</v>
      </c>
      <c r="M75" s="54" t="s">
        <v>748</v>
      </c>
      <c r="N75" s="54" t="s">
        <v>748</v>
      </c>
      <c r="O75" s="54" t="s">
        <v>748</v>
      </c>
      <c r="P75" s="54" t="s">
        <v>748</v>
      </c>
      <c r="Q75" s="54" t="s">
        <v>748</v>
      </c>
      <c r="R75" s="54" t="s">
        <v>748</v>
      </c>
      <c r="S75" s="54" t="s">
        <v>748</v>
      </c>
      <c r="T75" s="54" t="s">
        <v>748</v>
      </c>
      <c r="U75" s="54" t="s">
        <v>748</v>
      </c>
      <c r="V75" s="54" t="s">
        <v>748</v>
      </c>
      <c r="W75" s="54" t="s">
        <v>748</v>
      </c>
      <c r="X75" s="54" t="s">
        <v>748</v>
      </c>
      <c r="Y75" s="54" t="s">
        <v>748</v>
      </c>
      <c r="Z75" s="54" t="s">
        <v>748</v>
      </c>
      <c r="AA75" s="54" t="s">
        <v>748</v>
      </c>
      <c r="AB75" s="54" t="s">
        <v>748</v>
      </c>
      <c r="AC75" s="54" t="s">
        <v>748</v>
      </c>
      <c r="AD75" s="54" t="s">
        <v>748</v>
      </c>
      <c r="AE75" s="54" t="s">
        <v>748</v>
      </c>
      <c r="AF75" s="54" t="s">
        <v>748</v>
      </c>
      <c r="AG75" s="54" t="s">
        <v>748</v>
      </c>
      <c r="AH75" s="54" t="s">
        <v>748</v>
      </c>
      <c r="AI75" s="54" t="s">
        <v>748</v>
      </c>
      <c r="AJ75" s="54" t="s">
        <v>748</v>
      </c>
      <c r="AK75" s="54" t="s">
        <v>748</v>
      </c>
      <c r="AL75" s="54" t="s">
        <v>748</v>
      </c>
      <c r="AM75" s="54" t="s">
        <v>748</v>
      </c>
      <c r="AN75" s="54" t="s">
        <v>748</v>
      </c>
      <c r="AO75" s="54" t="s">
        <v>748</v>
      </c>
      <c r="AP75" s="54" t="s">
        <v>748</v>
      </c>
      <c r="AQ75" s="54">
        <v>0</v>
      </c>
      <c r="AR75" s="54">
        <v>0</v>
      </c>
      <c r="AS75" s="54">
        <v>0</v>
      </c>
      <c r="AT75" s="54">
        <v>0</v>
      </c>
      <c r="AU75" s="54">
        <v>5.5181716126375669E-7</v>
      </c>
      <c r="AV75" s="54">
        <v>5.6035162209868751E-7</v>
      </c>
      <c r="AW75" s="54">
        <v>5.1848423254575282E-7</v>
      </c>
      <c r="AX75" s="54">
        <v>5.0513439310461595E-7</v>
      </c>
      <c r="AY75" s="54">
        <v>0</v>
      </c>
      <c r="AZ75" s="54">
        <v>7.7129370191870363E-7</v>
      </c>
      <c r="BA75" s="54">
        <v>4.9208398335833485E-9</v>
      </c>
      <c r="BB75" s="54">
        <v>7.3902195166733855E-7</v>
      </c>
      <c r="BC75" s="54">
        <v>0</v>
      </c>
      <c r="BD75" s="54">
        <v>1.2202856744806752E-7</v>
      </c>
      <c r="BE75" s="54">
        <v>1.8242138767875876E-9</v>
      </c>
      <c r="BF75" s="54">
        <v>9.2136916854459626E-8</v>
      </c>
      <c r="BG75" s="54">
        <v>1.5682783734135118E-7</v>
      </c>
      <c r="BH75" s="54">
        <v>0</v>
      </c>
      <c r="BI75" s="54">
        <v>2.0146053861885661E-6</v>
      </c>
      <c r="BJ75" s="54">
        <v>1.1402471437528784E-6</v>
      </c>
      <c r="BK75" s="54">
        <v>0</v>
      </c>
      <c r="BL75" s="54">
        <v>0</v>
      </c>
      <c r="BM75" s="54">
        <v>0</v>
      </c>
      <c r="BN75" s="54">
        <v>6.1016721632563401E-8</v>
      </c>
      <c r="BO75" s="54">
        <v>0</v>
      </c>
      <c r="BP75" s="54">
        <v>2.3820490710295737E-7</v>
      </c>
    </row>
    <row r="76" spans="1:68" ht="20.100000000000001" customHeight="1" x14ac:dyDescent="0.25">
      <c r="A76" s="27">
        <v>133</v>
      </c>
      <c r="B76" s="28" t="s">
        <v>438</v>
      </c>
      <c r="C76" s="107">
        <v>2.722306807861637E-2</v>
      </c>
      <c r="D76" s="107">
        <v>3.0999533546484923E-2</v>
      </c>
      <c r="E76" s="107">
        <v>2.6044493848256352E-2</v>
      </c>
      <c r="F76" s="107">
        <v>2.8945014382828298E-2</v>
      </c>
      <c r="G76" s="107">
        <v>2.7727362498791278E-2</v>
      </c>
      <c r="H76" s="107">
        <v>2.9177159262719351E-2</v>
      </c>
      <c r="I76" s="107">
        <v>2.272845451066342E-2</v>
      </c>
      <c r="J76" s="107">
        <v>3.1326877627073896E-2</v>
      </c>
      <c r="K76" s="107">
        <v>2.8128614873190121E-2</v>
      </c>
      <c r="L76" s="107">
        <v>2.8942787886562849E-2</v>
      </c>
      <c r="M76" s="107">
        <v>2.4003648837856099E-2</v>
      </c>
      <c r="N76" s="107">
        <v>2.7683787431874725E-2</v>
      </c>
      <c r="O76" s="107">
        <v>2.6527799374911645E-2</v>
      </c>
      <c r="P76" s="107">
        <v>2.6715542652680918E-2</v>
      </c>
      <c r="Q76" s="107">
        <v>2.2238086427292993E-2</v>
      </c>
      <c r="R76" s="107">
        <v>2.6467277227122891E-2</v>
      </c>
      <c r="S76" s="107">
        <v>2.8216716004123947E-2</v>
      </c>
      <c r="T76" s="107">
        <v>2.6090730991515734E-2</v>
      </c>
      <c r="U76" s="107">
        <v>2.4725026454770954E-2</v>
      </c>
      <c r="V76" s="107">
        <v>2.5232840340902916E-2</v>
      </c>
      <c r="W76" s="107">
        <v>2.580407052366409E-2</v>
      </c>
      <c r="X76" s="107">
        <v>2.5900219449698423E-2</v>
      </c>
      <c r="Y76" s="107">
        <v>2.0766721975025507E-2</v>
      </c>
      <c r="Z76" s="107">
        <v>2.6361561932457398E-2</v>
      </c>
      <c r="AA76" s="107">
        <v>2.4185395730001995E-2</v>
      </c>
      <c r="AB76" s="107">
        <v>2.60214838605798E-2</v>
      </c>
      <c r="AC76" s="107">
        <v>2.2856974122009675E-2</v>
      </c>
      <c r="AD76" s="107">
        <v>3.1575302531846372E-2</v>
      </c>
      <c r="AE76" s="107">
        <v>2.4214786046134272E-2</v>
      </c>
      <c r="AF76" s="107">
        <v>2.4608042697879019E-2</v>
      </c>
      <c r="AG76" s="107">
        <v>2.1665099405936521E-2</v>
      </c>
      <c r="AH76" s="107">
        <v>2.628788195436562E-2</v>
      </c>
      <c r="AI76" s="107">
        <v>2.5213435548571674E-2</v>
      </c>
      <c r="AJ76" s="107">
        <v>2.6282754917994259E-2</v>
      </c>
      <c r="AK76" s="107">
        <v>2.2674124321950942E-2</v>
      </c>
      <c r="AL76" s="107">
        <v>2.7871668977929993E-2</v>
      </c>
      <c r="AM76" s="107">
        <v>2.6058996738775091E-2</v>
      </c>
      <c r="AN76" s="107">
        <v>2.6920202562829072E-2</v>
      </c>
      <c r="AO76" s="107">
        <v>2.2789770331979157E-2</v>
      </c>
      <c r="AP76" s="107">
        <v>2.8039647763723443E-2</v>
      </c>
      <c r="AQ76" s="107">
        <v>2.4787419731654065E-2</v>
      </c>
      <c r="AR76" s="107">
        <v>3.2468142354271055E-2</v>
      </c>
      <c r="AS76" s="107">
        <v>3.8784326236459915E-2</v>
      </c>
      <c r="AT76" s="107">
        <v>2.853963823994312E-2</v>
      </c>
      <c r="AU76" s="107">
        <v>2.3219554640110072E-2</v>
      </c>
      <c r="AV76" s="107">
        <v>2.4871201582018707E-2</v>
      </c>
      <c r="AW76" s="107">
        <v>2.3088567770221981E-2</v>
      </c>
      <c r="AX76" s="107">
        <v>2.8528479642568619E-2</v>
      </c>
      <c r="AY76" s="107">
        <v>2.9648037381799771E-2</v>
      </c>
      <c r="AZ76" s="107">
        <v>3.1311927646213496E-2</v>
      </c>
      <c r="BA76" s="107">
        <v>2.813350536192798E-2</v>
      </c>
      <c r="BB76" s="107">
        <v>3.9975714263159358E-2</v>
      </c>
      <c r="BC76" s="107">
        <v>2.8809182708503616E-2</v>
      </c>
      <c r="BD76" s="107">
        <v>2.8467111141431412E-2</v>
      </c>
      <c r="BE76" s="107">
        <v>2.5035321146510317E-2</v>
      </c>
      <c r="BF76" s="107">
        <v>3.1981432921815246E-2</v>
      </c>
      <c r="BG76" s="107">
        <v>3.3683868523040811E-2</v>
      </c>
      <c r="BH76" s="107">
        <v>3.0113737650903381E-2</v>
      </c>
      <c r="BI76" s="107">
        <v>2.5240864254942069E-2</v>
      </c>
      <c r="BJ76" s="107">
        <v>2.9893894076453736E-2</v>
      </c>
      <c r="BK76" s="107">
        <v>2.9213407606818977E-2</v>
      </c>
      <c r="BL76" s="107">
        <v>2.7954096207151936E-2</v>
      </c>
      <c r="BM76" s="107">
        <v>2.67820045294111E-2</v>
      </c>
      <c r="BN76" s="107">
        <v>3.1778504712973721E-2</v>
      </c>
      <c r="BO76" s="107">
        <v>2.9502329648122792E-2</v>
      </c>
      <c r="BP76" s="107">
        <v>3.1448067785631757E-2</v>
      </c>
    </row>
    <row r="77" spans="1:68" ht="20.100000000000001" customHeight="1" x14ac:dyDescent="0.25">
      <c r="A77" s="20">
        <v>1331</v>
      </c>
      <c r="B77" s="21" t="s">
        <v>436</v>
      </c>
      <c r="C77" s="54" t="s">
        <v>748</v>
      </c>
      <c r="D77" s="54" t="s">
        <v>748</v>
      </c>
      <c r="E77" s="54" t="s">
        <v>748</v>
      </c>
      <c r="F77" s="54" t="s">
        <v>748</v>
      </c>
      <c r="G77" s="54" t="s">
        <v>748</v>
      </c>
      <c r="H77" s="54" t="s">
        <v>748</v>
      </c>
      <c r="I77" s="54" t="s">
        <v>748</v>
      </c>
      <c r="J77" s="54" t="s">
        <v>748</v>
      </c>
      <c r="K77" s="54" t="s">
        <v>748</v>
      </c>
      <c r="L77" s="54" t="s">
        <v>748</v>
      </c>
      <c r="M77" s="54" t="s">
        <v>748</v>
      </c>
      <c r="N77" s="54" t="s">
        <v>748</v>
      </c>
      <c r="O77" s="54" t="s">
        <v>748</v>
      </c>
      <c r="P77" s="54" t="s">
        <v>748</v>
      </c>
      <c r="Q77" s="54" t="s">
        <v>748</v>
      </c>
      <c r="R77" s="54" t="s">
        <v>748</v>
      </c>
      <c r="S77" s="54" t="s">
        <v>748</v>
      </c>
      <c r="T77" s="54" t="s">
        <v>748</v>
      </c>
      <c r="U77" s="54" t="s">
        <v>748</v>
      </c>
      <c r="V77" s="54" t="s">
        <v>748</v>
      </c>
      <c r="W77" s="54" t="s">
        <v>748</v>
      </c>
      <c r="X77" s="54" t="s">
        <v>748</v>
      </c>
      <c r="Y77" s="54" t="s">
        <v>748</v>
      </c>
      <c r="Z77" s="54" t="s">
        <v>748</v>
      </c>
      <c r="AA77" s="54" t="s">
        <v>748</v>
      </c>
      <c r="AB77" s="54" t="s">
        <v>748</v>
      </c>
      <c r="AC77" s="54" t="s">
        <v>748</v>
      </c>
      <c r="AD77" s="54" t="s">
        <v>748</v>
      </c>
      <c r="AE77" s="54" t="s">
        <v>748</v>
      </c>
      <c r="AF77" s="54" t="s">
        <v>748</v>
      </c>
      <c r="AG77" s="54" t="s">
        <v>748</v>
      </c>
      <c r="AH77" s="54" t="s">
        <v>748</v>
      </c>
      <c r="AI77" s="54" t="s">
        <v>748</v>
      </c>
      <c r="AJ77" s="54" t="s">
        <v>748</v>
      </c>
      <c r="AK77" s="54" t="s">
        <v>748</v>
      </c>
      <c r="AL77" s="54" t="s">
        <v>748</v>
      </c>
      <c r="AM77" s="54" t="s">
        <v>748</v>
      </c>
      <c r="AN77" s="54" t="s">
        <v>748</v>
      </c>
      <c r="AO77" s="54" t="s">
        <v>748</v>
      </c>
      <c r="AP77" s="54" t="s">
        <v>748</v>
      </c>
      <c r="AQ77" s="54" t="s">
        <v>748</v>
      </c>
      <c r="AR77" s="54" t="s">
        <v>748</v>
      </c>
      <c r="AS77" s="54" t="s">
        <v>748</v>
      </c>
      <c r="AT77" s="54" t="s">
        <v>748</v>
      </c>
      <c r="AU77" s="54" t="s">
        <v>748</v>
      </c>
      <c r="AV77" s="54" t="s">
        <v>748</v>
      </c>
      <c r="AW77" s="54" t="s">
        <v>748</v>
      </c>
      <c r="AX77" s="54" t="s">
        <v>748</v>
      </c>
      <c r="AY77" s="54">
        <v>2.9066757557311522E-2</v>
      </c>
      <c r="AZ77" s="54">
        <v>3.0800546035757409E-2</v>
      </c>
      <c r="BA77" s="54">
        <v>2.791978838014279E-2</v>
      </c>
      <c r="BB77" s="54">
        <v>3.9585848304390915E-2</v>
      </c>
      <c r="BC77" s="54">
        <v>2.8560083378398972E-2</v>
      </c>
      <c r="BD77" s="54">
        <v>2.7980960610259582E-2</v>
      </c>
      <c r="BE77" s="54">
        <v>2.4626848702841913E-2</v>
      </c>
      <c r="BF77" s="54">
        <v>3.1303834455124885E-2</v>
      </c>
      <c r="BG77" s="54">
        <v>3.3511019757346119E-2</v>
      </c>
      <c r="BH77" s="54">
        <v>2.9705084230983191E-2</v>
      </c>
      <c r="BI77" s="54">
        <v>2.4924085301838379E-2</v>
      </c>
      <c r="BJ77" s="54">
        <v>2.9212452451984058E-2</v>
      </c>
      <c r="BK77" s="54">
        <v>2.9030452394177418E-2</v>
      </c>
      <c r="BL77" s="54">
        <v>2.766846490959313E-2</v>
      </c>
      <c r="BM77" s="54">
        <v>2.5847215290352891E-2</v>
      </c>
      <c r="BN77" s="54">
        <v>3.0946842889795219E-2</v>
      </c>
      <c r="BO77" s="54">
        <v>2.9209601893612318E-2</v>
      </c>
      <c r="BP77" s="54">
        <v>3.1067881421884075E-2</v>
      </c>
    </row>
    <row r="78" spans="1:68" ht="20.100000000000001" customHeight="1" x14ac:dyDescent="0.25">
      <c r="A78" s="20">
        <v>1332</v>
      </c>
      <c r="B78" s="21" t="s">
        <v>241</v>
      </c>
      <c r="C78" s="54" t="s">
        <v>748</v>
      </c>
      <c r="D78" s="54" t="s">
        <v>748</v>
      </c>
      <c r="E78" s="54" t="s">
        <v>748</v>
      </c>
      <c r="F78" s="54" t="s">
        <v>748</v>
      </c>
      <c r="G78" s="54" t="s">
        <v>748</v>
      </c>
      <c r="H78" s="54" t="s">
        <v>748</v>
      </c>
      <c r="I78" s="54" t="s">
        <v>748</v>
      </c>
      <c r="J78" s="54" t="s">
        <v>748</v>
      </c>
      <c r="K78" s="54" t="s">
        <v>748</v>
      </c>
      <c r="L78" s="54" t="s">
        <v>748</v>
      </c>
      <c r="M78" s="54" t="s">
        <v>748</v>
      </c>
      <c r="N78" s="54" t="s">
        <v>748</v>
      </c>
      <c r="O78" s="54" t="s">
        <v>748</v>
      </c>
      <c r="P78" s="54" t="s">
        <v>748</v>
      </c>
      <c r="Q78" s="54" t="s">
        <v>748</v>
      </c>
      <c r="R78" s="54" t="s">
        <v>748</v>
      </c>
      <c r="S78" s="54" t="s">
        <v>748</v>
      </c>
      <c r="T78" s="54" t="s">
        <v>748</v>
      </c>
      <c r="U78" s="54" t="s">
        <v>748</v>
      </c>
      <c r="V78" s="54" t="s">
        <v>748</v>
      </c>
      <c r="W78" s="54" t="s">
        <v>748</v>
      </c>
      <c r="X78" s="54" t="s">
        <v>748</v>
      </c>
      <c r="Y78" s="54" t="s">
        <v>748</v>
      </c>
      <c r="Z78" s="54" t="s">
        <v>748</v>
      </c>
      <c r="AA78" s="54" t="s">
        <v>748</v>
      </c>
      <c r="AB78" s="54" t="s">
        <v>748</v>
      </c>
      <c r="AC78" s="54" t="s">
        <v>748</v>
      </c>
      <c r="AD78" s="54" t="s">
        <v>748</v>
      </c>
      <c r="AE78" s="54" t="s">
        <v>748</v>
      </c>
      <c r="AF78" s="54" t="s">
        <v>748</v>
      </c>
      <c r="AG78" s="54" t="s">
        <v>748</v>
      </c>
      <c r="AH78" s="54" t="s">
        <v>748</v>
      </c>
      <c r="AI78" s="54" t="s">
        <v>748</v>
      </c>
      <c r="AJ78" s="54" t="s">
        <v>748</v>
      </c>
      <c r="AK78" s="54" t="s">
        <v>748</v>
      </c>
      <c r="AL78" s="54" t="s">
        <v>748</v>
      </c>
      <c r="AM78" s="54" t="s">
        <v>748</v>
      </c>
      <c r="AN78" s="54" t="s">
        <v>748</v>
      </c>
      <c r="AO78" s="54" t="s">
        <v>748</v>
      </c>
      <c r="AP78" s="54" t="s">
        <v>748</v>
      </c>
      <c r="AQ78" s="54" t="s">
        <v>748</v>
      </c>
      <c r="AR78" s="54" t="s">
        <v>748</v>
      </c>
      <c r="AS78" s="54" t="s">
        <v>748</v>
      </c>
      <c r="AT78" s="54" t="s">
        <v>748</v>
      </c>
      <c r="AU78" s="54" t="s">
        <v>748</v>
      </c>
      <c r="AV78" s="54" t="s">
        <v>748</v>
      </c>
      <c r="AW78" s="54" t="s">
        <v>748</v>
      </c>
      <c r="AX78" s="54" t="s">
        <v>748</v>
      </c>
      <c r="AY78" s="54">
        <v>5.8127982448825325E-4</v>
      </c>
      <c r="AZ78" s="54">
        <v>5.113816104560853E-4</v>
      </c>
      <c r="BA78" s="54">
        <v>2.1371698178518941E-4</v>
      </c>
      <c r="BB78" s="54">
        <v>3.8986595876843859E-4</v>
      </c>
      <c r="BC78" s="54">
        <v>2.4909933010464378E-4</v>
      </c>
      <c r="BD78" s="54">
        <v>4.8615053117182741E-4</v>
      </c>
      <c r="BE78" s="54">
        <v>4.0847244366840481E-4</v>
      </c>
      <c r="BF78" s="54">
        <v>6.7759846669036242E-4</v>
      </c>
      <c r="BG78" s="54">
        <v>1.7284876569469766E-4</v>
      </c>
      <c r="BH78" s="54">
        <v>4.0865341992019246E-4</v>
      </c>
      <c r="BI78" s="54">
        <v>3.1677895310369041E-4</v>
      </c>
      <c r="BJ78" s="54">
        <v>6.8144162446967787E-4</v>
      </c>
      <c r="BK78" s="54">
        <v>1.8295521264155619E-4</v>
      </c>
      <c r="BL78" s="54">
        <v>2.8563129755880448E-4</v>
      </c>
      <c r="BM78" s="54">
        <v>9.3478923905821094E-4</v>
      </c>
      <c r="BN78" s="54">
        <v>8.3166182317850337E-4</v>
      </c>
      <c r="BO78" s="54">
        <v>2.9272775451047678E-4</v>
      </c>
      <c r="BP78" s="54">
        <v>3.801863637476851E-4</v>
      </c>
    </row>
    <row r="79" spans="1:68" s="31" customFormat="1" ht="20.100000000000001" customHeight="1" x14ac:dyDescent="0.25">
      <c r="A79" s="25">
        <v>14</v>
      </c>
      <c r="B79" s="26" t="s">
        <v>439</v>
      </c>
      <c r="C79" s="145">
        <v>8.6591154260054776E-3</v>
      </c>
      <c r="D79" s="145">
        <v>8.5000920575092134E-3</v>
      </c>
      <c r="E79" s="145">
        <v>8.4010358342842539E-3</v>
      </c>
      <c r="F79" s="145">
        <v>6.9915363351462185E-3</v>
      </c>
      <c r="G79" s="145">
        <v>8.9856198313451405E-3</v>
      </c>
      <c r="H79" s="145">
        <v>7.2288278610964686E-3</v>
      </c>
      <c r="I79" s="145">
        <v>9.1520762493214006E-3</v>
      </c>
      <c r="J79" s="145">
        <v>6.6955903546940948E-3</v>
      </c>
      <c r="K79" s="145">
        <v>8.1672175102781679E-3</v>
      </c>
      <c r="L79" s="145">
        <v>6.4971337838704195E-3</v>
      </c>
      <c r="M79" s="145">
        <v>8.1098070209887352E-3</v>
      </c>
      <c r="N79" s="145">
        <v>6.4413464729689701E-3</v>
      </c>
      <c r="O79" s="145">
        <v>7.8320139776453159E-3</v>
      </c>
      <c r="P79" s="145">
        <v>9.1202785565265183E-3</v>
      </c>
      <c r="Q79" s="145">
        <v>7.0346449808788318E-3</v>
      </c>
      <c r="R79" s="145">
        <v>9.5866427360089268E-3</v>
      </c>
      <c r="S79" s="145">
        <v>7.4667069297685911E-3</v>
      </c>
      <c r="T79" s="145">
        <v>7.247531113364754E-3</v>
      </c>
      <c r="U79" s="145">
        <v>8.090033896047134E-3</v>
      </c>
      <c r="V79" s="145">
        <v>8.5703548069845509E-3</v>
      </c>
      <c r="W79" s="145">
        <v>8.8499121842170094E-3</v>
      </c>
      <c r="X79" s="145">
        <v>1.185709836570549E-2</v>
      </c>
      <c r="Y79" s="145">
        <v>1.0538089546987281E-2</v>
      </c>
      <c r="Z79" s="145">
        <v>1.0637712308116113E-2</v>
      </c>
      <c r="AA79" s="145">
        <v>9.6011963009702741E-3</v>
      </c>
      <c r="AB79" s="145">
        <v>7.6464279030461456E-3</v>
      </c>
      <c r="AC79" s="145">
        <v>8.5828544251767541E-3</v>
      </c>
      <c r="AD79" s="145">
        <v>8.9544037991176415E-3</v>
      </c>
      <c r="AE79" s="145">
        <v>1.0100638504268511E-2</v>
      </c>
      <c r="AF79" s="145">
        <v>8.6412011267702812E-3</v>
      </c>
      <c r="AG79" s="145">
        <v>8.0425878226080272E-3</v>
      </c>
      <c r="AH79" s="145">
        <v>8.0548212306747538E-3</v>
      </c>
      <c r="AI79" s="145">
        <v>7.3645667756082065E-3</v>
      </c>
      <c r="AJ79" s="145">
        <v>6.9970058712408769E-3</v>
      </c>
      <c r="AK79" s="145">
        <v>7.2067560912206455E-3</v>
      </c>
      <c r="AL79" s="145">
        <v>7.0180445902913334E-3</v>
      </c>
      <c r="AM79" s="145">
        <v>8.0734062660799931E-3</v>
      </c>
      <c r="AN79" s="145">
        <v>7.6336552385376745E-3</v>
      </c>
      <c r="AO79" s="145">
        <v>7.8017414713896479E-3</v>
      </c>
      <c r="AP79" s="145">
        <v>7.6253046878416945E-3</v>
      </c>
      <c r="AQ79" s="145">
        <v>8.2951908699350433E-3</v>
      </c>
      <c r="AR79" s="145">
        <v>7.1328069219629307E-3</v>
      </c>
      <c r="AS79" s="145">
        <v>6.6028152577121109E-3</v>
      </c>
      <c r="AT79" s="145">
        <v>6.7028160870601693E-3</v>
      </c>
      <c r="AU79" s="145">
        <v>6.7192379479492428E-3</v>
      </c>
      <c r="AV79" s="145">
        <v>7.8598853147402205E-3</v>
      </c>
      <c r="AW79" s="145">
        <v>1.7374120042143171E-2</v>
      </c>
      <c r="AX79" s="145">
        <v>1.0945979513803513E-2</v>
      </c>
      <c r="AY79" s="145">
        <v>9.4763480218467717E-3</v>
      </c>
      <c r="AZ79" s="145">
        <v>9.3590373552320562E-3</v>
      </c>
      <c r="BA79" s="145">
        <v>9.6005958672911156E-3</v>
      </c>
      <c r="BB79" s="145">
        <v>1.1423600658428061E-2</v>
      </c>
      <c r="BC79" s="145">
        <v>1.0081702941660248E-2</v>
      </c>
      <c r="BD79" s="145">
        <v>1.182044208178577E-2</v>
      </c>
      <c r="BE79" s="145">
        <v>1.0776187057238715E-2</v>
      </c>
      <c r="BF79" s="145">
        <v>1.1606516680439435E-2</v>
      </c>
      <c r="BG79" s="145">
        <v>8.063000919141642E-3</v>
      </c>
      <c r="BH79" s="145">
        <v>1.1351161378786287E-2</v>
      </c>
      <c r="BI79" s="145">
        <v>1.0384357058927226E-2</v>
      </c>
      <c r="BJ79" s="145">
        <v>1.326894325451696E-2</v>
      </c>
      <c r="BK79" s="145">
        <v>1.0508408095505699E-2</v>
      </c>
      <c r="BL79" s="145">
        <v>1.2126849385667212E-2</v>
      </c>
      <c r="BM79" s="145">
        <v>1.2513768900948243E-2</v>
      </c>
      <c r="BN79" s="145">
        <v>1.1564653058105391E-2</v>
      </c>
      <c r="BO79" s="145">
        <v>9.7288791388672295E-3</v>
      </c>
      <c r="BP79" s="145">
        <v>1.2785783858631881E-2</v>
      </c>
    </row>
    <row r="80" spans="1:68" ht="20.100000000000001" customHeight="1" x14ac:dyDescent="0.25">
      <c r="A80" s="27">
        <v>141</v>
      </c>
      <c r="B80" s="28" t="s">
        <v>503</v>
      </c>
      <c r="C80" s="107" t="s">
        <v>748</v>
      </c>
      <c r="D80" s="107" t="s">
        <v>748</v>
      </c>
      <c r="E80" s="107" t="s">
        <v>748</v>
      </c>
      <c r="F80" s="107" t="s">
        <v>748</v>
      </c>
      <c r="G80" s="107" t="s">
        <v>748</v>
      </c>
      <c r="H80" s="107" t="s">
        <v>748</v>
      </c>
      <c r="I80" s="107" t="s">
        <v>748</v>
      </c>
      <c r="J80" s="107" t="s">
        <v>748</v>
      </c>
      <c r="K80" s="107" t="s">
        <v>748</v>
      </c>
      <c r="L80" s="107" t="s">
        <v>748</v>
      </c>
      <c r="M80" s="107" t="s">
        <v>748</v>
      </c>
      <c r="N80" s="107" t="s">
        <v>748</v>
      </c>
      <c r="O80" s="107" t="s">
        <v>748</v>
      </c>
      <c r="P80" s="107" t="s">
        <v>748</v>
      </c>
      <c r="Q80" s="107" t="s">
        <v>748</v>
      </c>
      <c r="R80" s="107" t="s">
        <v>748</v>
      </c>
      <c r="S80" s="107" t="s">
        <v>748</v>
      </c>
      <c r="T80" s="107" t="s">
        <v>748</v>
      </c>
      <c r="U80" s="107" t="s">
        <v>748</v>
      </c>
      <c r="V80" s="107" t="s">
        <v>748</v>
      </c>
      <c r="W80" s="107" t="s">
        <v>748</v>
      </c>
      <c r="X80" s="107" t="s">
        <v>748</v>
      </c>
      <c r="Y80" s="107" t="s">
        <v>748</v>
      </c>
      <c r="Z80" s="107" t="s">
        <v>748</v>
      </c>
      <c r="AA80" s="107" t="s">
        <v>748</v>
      </c>
      <c r="AB80" s="107" t="s">
        <v>748</v>
      </c>
      <c r="AC80" s="107" t="s">
        <v>748</v>
      </c>
      <c r="AD80" s="107" t="s">
        <v>748</v>
      </c>
      <c r="AE80" s="107" t="s">
        <v>748</v>
      </c>
      <c r="AF80" s="107" t="s">
        <v>748</v>
      </c>
      <c r="AG80" s="107" t="s">
        <v>748</v>
      </c>
      <c r="AH80" s="107" t="s">
        <v>748</v>
      </c>
      <c r="AI80" s="107" t="s">
        <v>748</v>
      </c>
      <c r="AJ80" s="107" t="s">
        <v>748</v>
      </c>
      <c r="AK80" s="107" t="s">
        <v>748</v>
      </c>
      <c r="AL80" s="107" t="s">
        <v>748</v>
      </c>
      <c r="AM80" s="107" t="s">
        <v>748</v>
      </c>
      <c r="AN80" s="107" t="s">
        <v>748</v>
      </c>
      <c r="AO80" s="107" t="s">
        <v>748</v>
      </c>
      <c r="AP80" s="107" t="s">
        <v>748</v>
      </c>
      <c r="AQ80" s="107">
        <v>5.1345261993348721E-4</v>
      </c>
      <c r="AR80" s="107">
        <v>1.0452689338391332E-3</v>
      </c>
      <c r="AS80" s="107">
        <v>4.8279161380635366E-4</v>
      </c>
      <c r="AT80" s="107">
        <v>1.1464613603298915E-3</v>
      </c>
      <c r="AU80" s="107">
        <v>5.2446057176138393E-4</v>
      </c>
      <c r="AV80" s="107">
        <v>1.1986783511049235E-3</v>
      </c>
      <c r="AW80" s="107">
        <v>9.6543936812111993E-3</v>
      </c>
      <c r="AX80" s="107">
        <v>3.5057734031452791E-3</v>
      </c>
      <c r="AY80" s="107">
        <v>3.0586466324575177E-3</v>
      </c>
      <c r="AZ80" s="107">
        <v>3.1828708016656032E-3</v>
      </c>
      <c r="BA80" s="107">
        <v>3.3707194221969574E-3</v>
      </c>
      <c r="BB80" s="107">
        <v>2.9852514157327043E-3</v>
      </c>
      <c r="BC80" s="107">
        <v>2.6472697942418939E-3</v>
      </c>
      <c r="BD80" s="107">
        <v>3.742100693982473E-3</v>
      </c>
      <c r="BE80" s="107">
        <v>2.62001807776352E-3</v>
      </c>
      <c r="BF80" s="107">
        <v>2.6817141198917679E-3</v>
      </c>
      <c r="BG80" s="107">
        <v>2.1163718818568785E-3</v>
      </c>
      <c r="BH80" s="107">
        <v>2.8785434165735577E-3</v>
      </c>
      <c r="BI80" s="107">
        <v>2.2694785531954249E-3</v>
      </c>
      <c r="BJ80" s="107">
        <v>3.4034864608778275E-3</v>
      </c>
      <c r="BK80" s="107">
        <v>2.688148766836733E-3</v>
      </c>
      <c r="BL80" s="107">
        <v>3.5712367684986143E-3</v>
      </c>
      <c r="BM80" s="107">
        <v>3.5935264158821405E-3</v>
      </c>
      <c r="BN80" s="107">
        <v>2.8332972082944379E-3</v>
      </c>
      <c r="BO80" s="107">
        <v>2.7264366232233423E-3</v>
      </c>
      <c r="BP80" s="107">
        <v>3.5771962674911732E-3</v>
      </c>
    </row>
    <row r="81" spans="1:68" ht="20.100000000000001" customHeight="1" x14ac:dyDescent="0.25">
      <c r="A81" s="20">
        <v>1411</v>
      </c>
      <c r="B81" s="21" t="s">
        <v>367</v>
      </c>
      <c r="C81" s="54">
        <v>9.4632609803452586E-4</v>
      </c>
      <c r="D81" s="54">
        <v>1.0144939819698739E-3</v>
      </c>
      <c r="E81" s="54">
        <v>1.0859498425557952E-3</v>
      </c>
      <c r="F81" s="54">
        <v>1.057434546370472E-3</v>
      </c>
      <c r="G81" s="54">
        <v>1.1026320614941308E-3</v>
      </c>
      <c r="H81" s="54">
        <v>1.1030220069253571E-3</v>
      </c>
      <c r="I81" s="54">
        <v>1.2786524724297239E-3</v>
      </c>
      <c r="J81" s="54">
        <v>1.0384314276204161E-3</v>
      </c>
      <c r="K81" s="54">
        <v>1.0029956075980374E-3</v>
      </c>
      <c r="L81" s="54">
        <v>9.0721246551638392E-4</v>
      </c>
      <c r="M81" s="54">
        <v>7.5788089121469444E-4</v>
      </c>
      <c r="N81" s="54">
        <v>6.2828215770277952E-4</v>
      </c>
      <c r="O81" s="54">
        <v>7.2606727870626385E-4</v>
      </c>
      <c r="P81" s="54">
        <v>7.9786238334362105E-4</v>
      </c>
      <c r="Q81" s="54">
        <v>9.2487252043685418E-4</v>
      </c>
      <c r="R81" s="54">
        <v>9.7935517973104028E-4</v>
      </c>
      <c r="S81" s="54">
        <v>1.1100907570785251E-3</v>
      </c>
      <c r="T81" s="54">
        <v>1.1599067370584063E-3</v>
      </c>
      <c r="U81" s="54">
        <v>1.1744672244285289E-3</v>
      </c>
      <c r="V81" s="54">
        <v>1.0801553712488853E-3</v>
      </c>
      <c r="W81" s="54">
        <v>1.2113478036816039E-3</v>
      </c>
      <c r="X81" s="54">
        <v>1.2696679861441938E-3</v>
      </c>
      <c r="Y81" s="54">
        <v>1.2909666345184642E-3</v>
      </c>
      <c r="Z81" s="54">
        <v>1.1000054394557461E-3</v>
      </c>
      <c r="AA81" s="54">
        <v>1.0350935646837019E-3</v>
      </c>
      <c r="AB81" s="54">
        <v>1.0166821415759941E-3</v>
      </c>
      <c r="AC81" s="54">
        <v>1.0131890239250495E-3</v>
      </c>
      <c r="AD81" s="54">
        <v>8.6671862942490623E-4</v>
      </c>
      <c r="AE81" s="54">
        <v>9.4148707784223902E-4</v>
      </c>
      <c r="AF81" s="54">
        <v>8.0205324042803366E-4</v>
      </c>
      <c r="AG81" s="54">
        <v>6.7827668436259655E-4</v>
      </c>
      <c r="AH81" s="54">
        <v>5.1488701280093718E-4</v>
      </c>
      <c r="AI81" s="54">
        <v>5.0086200697332744E-4</v>
      </c>
      <c r="AJ81" s="54">
        <v>4.7082613820710947E-4</v>
      </c>
      <c r="AK81" s="54">
        <v>4.3346115771731295E-4</v>
      </c>
      <c r="AL81" s="54">
        <v>3.6204483997553531E-4</v>
      </c>
      <c r="AM81" s="54">
        <v>3.9196836104420058E-4</v>
      </c>
      <c r="AN81" s="54">
        <v>3.8446229918203567E-4</v>
      </c>
      <c r="AO81" s="54">
        <v>3.3804415926544411E-4</v>
      </c>
      <c r="AP81" s="54">
        <v>2.5453167660737143E-4</v>
      </c>
      <c r="AQ81" s="54">
        <v>2.26407555288971E-4</v>
      </c>
      <c r="AR81" s="54">
        <v>1.6921296753091673E-4</v>
      </c>
      <c r="AS81" s="54">
        <v>1.4031756443644164E-4</v>
      </c>
      <c r="AT81" s="54">
        <v>1.5441226355222449E-4</v>
      </c>
      <c r="AU81" s="54">
        <v>1.8531043524580408E-4</v>
      </c>
      <c r="AV81" s="54">
        <v>3.3150392372703104E-4</v>
      </c>
      <c r="AW81" s="54">
        <v>6.1888059192784488E-4</v>
      </c>
      <c r="AX81" s="54">
        <v>1.0550767669267993E-3</v>
      </c>
      <c r="AY81" s="54">
        <v>1.6041544494494002E-3</v>
      </c>
      <c r="AZ81" s="54">
        <v>2.0512564840761889E-3</v>
      </c>
      <c r="BA81" s="54">
        <v>2.2604051716575827E-3</v>
      </c>
      <c r="BB81" s="54">
        <v>2.0769401560035297E-3</v>
      </c>
      <c r="BC81" s="54">
        <v>2.2571268548086929E-3</v>
      </c>
      <c r="BD81" s="54">
        <v>2.1052966376138237E-3</v>
      </c>
      <c r="BE81" s="54">
        <v>2.1436247312085241E-3</v>
      </c>
      <c r="BF81" s="54">
        <v>1.7020751517170451E-3</v>
      </c>
      <c r="BG81" s="54">
        <v>1.7286811365388069E-3</v>
      </c>
      <c r="BH81" s="54">
        <v>1.6859000307691363E-3</v>
      </c>
      <c r="BI81" s="54">
        <v>1.7390440450128911E-3</v>
      </c>
      <c r="BJ81" s="54">
        <v>1.6904013141886519E-3</v>
      </c>
      <c r="BK81" s="54">
        <v>2.2077251758458537E-3</v>
      </c>
      <c r="BL81" s="54">
        <v>2.3669202492137571E-3</v>
      </c>
      <c r="BM81" s="54">
        <v>2.5544215692516136E-3</v>
      </c>
      <c r="BN81" s="54">
        <v>2.2740875053252341E-3</v>
      </c>
      <c r="BO81" s="54">
        <v>2.3106175683294166E-3</v>
      </c>
      <c r="BP81" s="54">
        <v>2.1640525903603557E-3</v>
      </c>
    </row>
    <row r="82" spans="1:68" ht="20.100000000000001" customHeight="1" x14ac:dyDescent="0.25">
      <c r="A82" s="20">
        <v>14111</v>
      </c>
      <c r="B82" s="21" t="s">
        <v>443</v>
      </c>
      <c r="C82" s="54">
        <v>0</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54">
        <v>0</v>
      </c>
      <c r="AB82" s="54">
        <v>0</v>
      </c>
      <c r="AC82" s="54">
        <v>0</v>
      </c>
      <c r="AD82" s="54">
        <v>0</v>
      </c>
      <c r="AE82" s="54">
        <v>0</v>
      </c>
      <c r="AF82" s="54">
        <v>0</v>
      </c>
      <c r="AG82" s="54">
        <v>0</v>
      </c>
      <c r="AH82" s="54">
        <v>0</v>
      </c>
      <c r="AI82" s="54">
        <v>0</v>
      </c>
      <c r="AJ82" s="54">
        <v>0</v>
      </c>
      <c r="AK82" s="54">
        <v>0</v>
      </c>
      <c r="AL82" s="54">
        <v>0</v>
      </c>
      <c r="AM82" s="54">
        <v>0</v>
      </c>
      <c r="AN82" s="54">
        <v>0</v>
      </c>
      <c r="AO82" s="54">
        <v>0</v>
      </c>
      <c r="AP82" s="54">
        <v>0</v>
      </c>
      <c r="AQ82" s="54">
        <v>0</v>
      </c>
      <c r="AR82" s="54">
        <v>0</v>
      </c>
      <c r="AS82" s="54">
        <v>0</v>
      </c>
      <c r="AT82" s="54">
        <v>0</v>
      </c>
      <c r="AU82" s="54">
        <v>0</v>
      </c>
      <c r="AV82" s="54">
        <v>0</v>
      </c>
      <c r="AW82" s="54">
        <v>0</v>
      </c>
      <c r="AX82" s="54">
        <v>0</v>
      </c>
      <c r="AY82" s="54">
        <v>0</v>
      </c>
      <c r="AZ82" s="54">
        <v>0</v>
      </c>
      <c r="BA82" s="54">
        <v>0</v>
      </c>
      <c r="BB82" s="54">
        <v>0</v>
      </c>
      <c r="BC82" s="54">
        <v>0</v>
      </c>
      <c r="BD82" s="54">
        <v>0</v>
      </c>
      <c r="BE82" s="54">
        <v>0</v>
      </c>
      <c r="BF82" s="54">
        <v>0</v>
      </c>
      <c r="BG82" s="54">
        <v>0</v>
      </c>
      <c r="BH82" s="54">
        <v>0</v>
      </c>
      <c r="BI82" s="54">
        <v>0</v>
      </c>
      <c r="BJ82" s="54">
        <v>0</v>
      </c>
      <c r="BK82" s="54">
        <v>0</v>
      </c>
      <c r="BL82" s="54">
        <v>0</v>
      </c>
      <c r="BM82" s="54">
        <v>0</v>
      </c>
      <c r="BN82" s="54">
        <v>0</v>
      </c>
      <c r="BO82" s="54">
        <v>0</v>
      </c>
      <c r="BP82" s="54">
        <v>0</v>
      </c>
    </row>
    <row r="83" spans="1:68" ht="20.100000000000001" customHeight="1" x14ac:dyDescent="0.25">
      <c r="A83" s="20">
        <v>14112</v>
      </c>
      <c r="B83" s="21" t="s">
        <v>444</v>
      </c>
      <c r="C83" s="54">
        <v>7.0616165957316449E-4</v>
      </c>
      <c r="D83" s="54">
        <v>8.1404598266574695E-4</v>
      </c>
      <c r="E83" s="54">
        <v>9.5809892095912071E-4</v>
      </c>
      <c r="F83" s="54">
        <v>9.0261330091039288E-4</v>
      </c>
      <c r="G83" s="54">
        <v>9.6645654208363328E-4</v>
      </c>
      <c r="H83" s="54">
        <v>1.0576163206818898E-3</v>
      </c>
      <c r="I83" s="54">
        <v>1.1547112440049643E-3</v>
      </c>
      <c r="J83" s="54">
        <v>9.9763182368951364E-4</v>
      </c>
      <c r="K83" s="54">
        <v>9.8215190203844341E-4</v>
      </c>
      <c r="L83" s="54">
        <v>8.2831218598229E-4</v>
      </c>
      <c r="M83" s="54">
        <v>7.2199304515578144E-4</v>
      </c>
      <c r="N83" s="54">
        <v>6.1001752849737436E-4</v>
      </c>
      <c r="O83" s="54">
        <v>7.1606563451269282E-4</v>
      </c>
      <c r="P83" s="54">
        <v>7.5710226013720242E-4</v>
      </c>
      <c r="Q83" s="54">
        <v>9.1175345468445324E-4</v>
      </c>
      <c r="R83" s="54">
        <v>9.5893996172934581E-4</v>
      </c>
      <c r="S83" s="54">
        <v>1.1074759352589429E-3</v>
      </c>
      <c r="T83" s="54">
        <v>1.1604937425201028E-3</v>
      </c>
      <c r="U83" s="54">
        <v>1.1542507426554492E-3</v>
      </c>
      <c r="V83" s="54">
        <v>1.0638236762941739E-3</v>
      </c>
      <c r="W83" s="54">
        <v>1.1824779667688626E-3</v>
      </c>
      <c r="X83" s="54">
        <v>1.2701926956052792E-3</v>
      </c>
      <c r="Y83" s="54">
        <v>1.2699225585821926E-3</v>
      </c>
      <c r="Z83" s="54">
        <v>1.0998701347857127E-3</v>
      </c>
      <c r="AA83" s="54">
        <v>1.0347123026903662E-3</v>
      </c>
      <c r="AB83" s="54">
        <v>1.0166821415759941E-3</v>
      </c>
      <c r="AC83" s="54">
        <v>1.0131890239250495E-3</v>
      </c>
      <c r="AD83" s="54">
        <v>8.6671862942490623E-4</v>
      </c>
      <c r="AE83" s="54">
        <v>9.4148707784223902E-4</v>
      </c>
      <c r="AF83" s="54">
        <v>8.0205324042803366E-4</v>
      </c>
      <c r="AG83" s="54">
        <v>6.7827668436259655E-4</v>
      </c>
      <c r="AH83" s="54">
        <v>5.1488701280093718E-4</v>
      </c>
      <c r="AI83" s="54">
        <v>5.0086200697332744E-4</v>
      </c>
      <c r="AJ83" s="54">
        <v>4.7082613820710947E-4</v>
      </c>
      <c r="AK83" s="54">
        <v>4.3346115771731295E-4</v>
      </c>
      <c r="AL83" s="54">
        <v>3.6204483997553531E-4</v>
      </c>
      <c r="AM83" s="54">
        <v>3.9196836104420058E-4</v>
      </c>
      <c r="AN83" s="54">
        <v>3.8446229918203567E-4</v>
      </c>
      <c r="AO83" s="54">
        <v>3.3804415926544411E-4</v>
      </c>
      <c r="AP83" s="54">
        <v>2.5453167660737143E-4</v>
      </c>
      <c r="AQ83" s="54">
        <v>2.26407555288971E-4</v>
      </c>
      <c r="AR83" s="54">
        <v>1.6921296753091673E-4</v>
      </c>
      <c r="AS83" s="54">
        <v>1.4031756443644164E-4</v>
      </c>
      <c r="AT83" s="54">
        <v>1.5441226355222449E-4</v>
      </c>
      <c r="AU83" s="54">
        <v>1.8531043524580408E-4</v>
      </c>
      <c r="AV83" s="54">
        <v>3.3150392372703104E-4</v>
      </c>
      <c r="AW83" s="54">
        <v>6.1888059192784488E-4</v>
      </c>
      <c r="AX83" s="54">
        <v>1.0550767669267993E-3</v>
      </c>
      <c r="AY83" s="54">
        <v>1.6041544494494002E-3</v>
      </c>
      <c r="AZ83" s="54">
        <v>2.0512564840761889E-3</v>
      </c>
      <c r="BA83" s="54">
        <v>2.2604051716575827E-3</v>
      </c>
      <c r="BB83" s="54">
        <v>2.0769401560035297E-3</v>
      </c>
      <c r="BC83" s="54">
        <v>2.2571268548086929E-3</v>
      </c>
      <c r="BD83" s="54">
        <v>2.1052966376138237E-3</v>
      </c>
      <c r="BE83" s="54">
        <v>2.1436247312085241E-3</v>
      </c>
      <c r="BF83" s="54">
        <v>1.7020751517170451E-3</v>
      </c>
      <c r="BG83" s="54">
        <v>1.7286811365388069E-3</v>
      </c>
      <c r="BH83" s="54">
        <v>1.6859000307691363E-3</v>
      </c>
      <c r="BI83" s="54">
        <v>1.7390440450128911E-3</v>
      </c>
      <c r="BJ83" s="54">
        <v>1.6904013141886519E-3</v>
      </c>
      <c r="BK83" s="54">
        <v>2.2077251758458537E-3</v>
      </c>
      <c r="BL83" s="54">
        <v>2.3669202492137571E-3</v>
      </c>
      <c r="BM83" s="54">
        <v>2.5544215692516136E-3</v>
      </c>
      <c r="BN83" s="54">
        <v>2.2740875053252341E-3</v>
      </c>
      <c r="BO83" s="54">
        <v>2.3106175683294166E-3</v>
      </c>
      <c r="BP83" s="54">
        <v>2.1640525903603557E-3</v>
      </c>
    </row>
    <row r="84" spans="1:68" ht="20.100000000000001" customHeight="1" x14ac:dyDescent="0.25">
      <c r="A84" s="20">
        <v>14113</v>
      </c>
      <c r="B84" s="21" t="s">
        <v>438</v>
      </c>
      <c r="C84" s="54">
        <v>2.4016443846136139E-4</v>
      </c>
      <c r="D84" s="54">
        <v>2.0044799930412702E-4</v>
      </c>
      <c r="E84" s="54">
        <v>1.2785092159667456E-4</v>
      </c>
      <c r="F84" s="54">
        <v>1.5482124546007918E-4</v>
      </c>
      <c r="G84" s="54">
        <v>1.3617551941049746E-4</v>
      </c>
      <c r="H84" s="54">
        <v>4.5405686243467199E-5</v>
      </c>
      <c r="I84" s="54">
        <v>1.2394122842475987E-4</v>
      </c>
      <c r="J84" s="54">
        <v>4.0799603930902365E-5</v>
      </c>
      <c r="K84" s="54">
        <v>2.0843705559594165E-5</v>
      </c>
      <c r="L84" s="54">
        <v>7.8900279534093958E-5</v>
      </c>
      <c r="M84" s="54">
        <v>3.5887846058913003E-5</v>
      </c>
      <c r="N84" s="54">
        <v>1.8264629205405128E-5</v>
      </c>
      <c r="O84" s="54">
        <v>1.0001644193571067E-5</v>
      </c>
      <c r="P84" s="54">
        <v>4.0760123206418622E-5</v>
      </c>
      <c r="Q84" s="54">
        <v>1.3119065752400909E-5</v>
      </c>
      <c r="R84" s="54">
        <v>2.0415218001694567E-5</v>
      </c>
      <c r="S84" s="54">
        <v>2.6148218195821437E-6</v>
      </c>
      <c r="T84" s="54">
        <v>-5.8700546169664475E-7</v>
      </c>
      <c r="U84" s="54">
        <v>2.021648177307969E-5</v>
      </c>
      <c r="V84" s="54">
        <v>1.6331694954711548E-5</v>
      </c>
      <c r="W84" s="54">
        <v>2.8869836912741207E-5</v>
      </c>
      <c r="X84" s="54">
        <v>-5.2470946108538393E-7</v>
      </c>
      <c r="Y84" s="54">
        <v>2.1044075936271452E-5</v>
      </c>
      <c r="Z84" s="54">
        <v>1.3530467003353276E-7</v>
      </c>
      <c r="AA84" s="54">
        <v>3.8126199333567645E-7</v>
      </c>
      <c r="AB84" s="54">
        <v>0</v>
      </c>
      <c r="AC84" s="54">
        <v>0</v>
      </c>
      <c r="AD84" s="54">
        <v>0</v>
      </c>
      <c r="AE84" s="54">
        <v>0</v>
      </c>
      <c r="AF84" s="54">
        <v>0</v>
      </c>
      <c r="AG84" s="54">
        <v>0</v>
      </c>
      <c r="AH84" s="54">
        <v>0</v>
      </c>
      <c r="AI84" s="54">
        <v>0</v>
      </c>
      <c r="AJ84" s="54">
        <v>0</v>
      </c>
      <c r="AK84" s="54">
        <v>0</v>
      </c>
      <c r="AL84" s="54">
        <v>0</v>
      </c>
      <c r="AM84" s="54">
        <v>0</v>
      </c>
      <c r="AN84" s="54">
        <v>0</v>
      </c>
      <c r="AO84" s="54">
        <v>0</v>
      </c>
      <c r="AP84" s="54">
        <v>0</v>
      </c>
      <c r="AQ84" s="54">
        <v>0</v>
      </c>
      <c r="AR84" s="54">
        <v>0</v>
      </c>
      <c r="AS84" s="54">
        <v>0</v>
      </c>
      <c r="AT84" s="54">
        <v>0</v>
      </c>
      <c r="AU84" s="54">
        <v>0</v>
      </c>
      <c r="AV84" s="54">
        <v>0</v>
      </c>
      <c r="AW84" s="54">
        <v>0</v>
      </c>
      <c r="AX84" s="54">
        <v>0</v>
      </c>
      <c r="AY84" s="54">
        <v>0</v>
      </c>
      <c r="AZ84" s="54">
        <v>0</v>
      </c>
      <c r="BA84" s="54">
        <v>0</v>
      </c>
      <c r="BB84" s="54">
        <v>0</v>
      </c>
      <c r="BC84" s="54">
        <v>0</v>
      </c>
      <c r="BD84" s="54">
        <v>0</v>
      </c>
      <c r="BE84" s="54">
        <v>0</v>
      </c>
      <c r="BF84" s="54">
        <v>0</v>
      </c>
      <c r="BG84" s="54">
        <v>0</v>
      </c>
      <c r="BH84" s="54">
        <v>0</v>
      </c>
      <c r="BI84" s="54">
        <v>0</v>
      </c>
      <c r="BJ84" s="54">
        <v>0</v>
      </c>
      <c r="BK84" s="54">
        <v>0</v>
      </c>
      <c r="BL84" s="54">
        <v>0</v>
      </c>
      <c r="BM84" s="54">
        <v>0</v>
      </c>
      <c r="BN84" s="54">
        <v>0</v>
      </c>
      <c r="BO84" s="54">
        <v>0</v>
      </c>
      <c r="BP84" s="54">
        <v>0</v>
      </c>
    </row>
    <row r="85" spans="1:68" ht="20.100000000000001" customHeight="1" x14ac:dyDescent="0.25">
      <c r="A85" s="20">
        <v>1412</v>
      </c>
      <c r="B85" s="21" t="s">
        <v>445</v>
      </c>
      <c r="C85" s="54" t="s">
        <v>748</v>
      </c>
      <c r="D85" s="54" t="s">
        <v>748</v>
      </c>
      <c r="E85" s="54" t="s">
        <v>748</v>
      </c>
      <c r="F85" s="54" t="s">
        <v>748</v>
      </c>
      <c r="G85" s="54" t="s">
        <v>748</v>
      </c>
      <c r="H85" s="54" t="s">
        <v>748</v>
      </c>
      <c r="I85" s="54" t="s">
        <v>748</v>
      </c>
      <c r="J85" s="54" t="s">
        <v>748</v>
      </c>
      <c r="K85" s="54" t="s">
        <v>748</v>
      </c>
      <c r="L85" s="54" t="s">
        <v>748</v>
      </c>
      <c r="M85" s="54" t="s">
        <v>748</v>
      </c>
      <c r="N85" s="54" t="s">
        <v>748</v>
      </c>
      <c r="O85" s="54" t="s">
        <v>748</v>
      </c>
      <c r="P85" s="54" t="s">
        <v>748</v>
      </c>
      <c r="Q85" s="54" t="s">
        <v>748</v>
      </c>
      <c r="R85" s="54" t="s">
        <v>748</v>
      </c>
      <c r="S85" s="54" t="s">
        <v>748</v>
      </c>
      <c r="T85" s="54" t="s">
        <v>748</v>
      </c>
      <c r="U85" s="54" t="s">
        <v>748</v>
      </c>
      <c r="V85" s="54" t="s">
        <v>748</v>
      </c>
      <c r="W85" s="54" t="s">
        <v>748</v>
      </c>
      <c r="X85" s="54" t="s">
        <v>748</v>
      </c>
      <c r="Y85" s="54" t="s">
        <v>748</v>
      </c>
      <c r="Z85" s="54" t="s">
        <v>748</v>
      </c>
      <c r="AA85" s="54" t="s">
        <v>748</v>
      </c>
      <c r="AB85" s="54" t="s">
        <v>748</v>
      </c>
      <c r="AC85" s="54" t="s">
        <v>748</v>
      </c>
      <c r="AD85" s="54" t="s">
        <v>748</v>
      </c>
      <c r="AE85" s="54" t="s">
        <v>748</v>
      </c>
      <c r="AF85" s="54" t="s">
        <v>748</v>
      </c>
      <c r="AG85" s="54" t="s">
        <v>748</v>
      </c>
      <c r="AH85" s="54" t="s">
        <v>748</v>
      </c>
      <c r="AI85" s="54" t="s">
        <v>748</v>
      </c>
      <c r="AJ85" s="54" t="s">
        <v>748</v>
      </c>
      <c r="AK85" s="54" t="s">
        <v>748</v>
      </c>
      <c r="AL85" s="54" t="s">
        <v>748</v>
      </c>
      <c r="AM85" s="54" t="s">
        <v>748</v>
      </c>
      <c r="AN85" s="54" t="s">
        <v>748</v>
      </c>
      <c r="AO85" s="54" t="s">
        <v>748</v>
      </c>
      <c r="AP85" s="54" t="s">
        <v>748</v>
      </c>
      <c r="AQ85" s="54">
        <v>1.2585422134093021E-4</v>
      </c>
      <c r="AR85" s="54">
        <v>8.0210561039801252E-4</v>
      </c>
      <c r="AS85" s="54">
        <v>2.1186045587035001E-4</v>
      </c>
      <c r="AT85" s="54">
        <v>6.0686035638231285E-4</v>
      </c>
      <c r="AU85" s="54">
        <v>2.5226304669743067E-4</v>
      </c>
      <c r="AV85" s="54">
        <v>7.7270046438429043E-4</v>
      </c>
      <c r="AW85" s="54">
        <v>7.4212412246048613E-4</v>
      </c>
      <c r="AX85" s="54">
        <v>7.4191052818679988E-4</v>
      </c>
      <c r="AY85" s="54">
        <v>2.1038575160733423E-4</v>
      </c>
      <c r="AZ85" s="54">
        <v>9.4255120997843722E-4</v>
      </c>
      <c r="BA85" s="54">
        <v>8.0423676186550162E-4</v>
      </c>
      <c r="BB85" s="54">
        <v>5.0111568002286137E-4</v>
      </c>
      <c r="BC85" s="54">
        <v>1.3291513071199036E-4</v>
      </c>
      <c r="BD85" s="54">
        <v>1.5005873808944191E-3</v>
      </c>
      <c r="BE85" s="54">
        <v>3.3326206069808205E-4</v>
      </c>
      <c r="BF85" s="54">
        <v>3.6324312096355674E-4</v>
      </c>
      <c r="BG85" s="54">
        <v>1.8791664563827182E-4</v>
      </c>
      <c r="BH85" s="54">
        <v>9.6062564962574415E-4</v>
      </c>
      <c r="BI85" s="54">
        <v>3.7844829331259018E-4</v>
      </c>
      <c r="BJ85" s="54">
        <v>4.2307644938201021E-4</v>
      </c>
      <c r="BK85" s="54">
        <v>1.618624198149715E-4</v>
      </c>
      <c r="BL85" s="54">
        <v>7.8209423707444048E-4</v>
      </c>
      <c r="BM85" s="54">
        <v>5.6750003839345213E-4</v>
      </c>
      <c r="BN85" s="54">
        <v>4.7338926802510233E-4</v>
      </c>
      <c r="BO85" s="54">
        <v>2.2724853303881688E-4</v>
      </c>
      <c r="BP85" s="54">
        <v>7.1886907742529471E-4</v>
      </c>
    </row>
    <row r="86" spans="1:68" ht="20.100000000000001" customHeight="1" x14ac:dyDescent="0.25">
      <c r="A86" s="20">
        <v>1413</v>
      </c>
      <c r="B86" s="21" t="s">
        <v>446</v>
      </c>
      <c r="C86" s="54" t="s">
        <v>748</v>
      </c>
      <c r="D86" s="54" t="s">
        <v>748</v>
      </c>
      <c r="E86" s="54" t="s">
        <v>748</v>
      </c>
      <c r="F86" s="54" t="s">
        <v>748</v>
      </c>
      <c r="G86" s="54" t="s">
        <v>748</v>
      </c>
      <c r="H86" s="54" t="s">
        <v>748</v>
      </c>
      <c r="I86" s="54" t="s">
        <v>748</v>
      </c>
      <c r="J86" s="54" t="s">
        <v>748</v>
      </c>
      <c r="K86" s="54" t="s">
        <v>748</v>
      </c>
      <c r="L86" s="54" t="s">
        <v>748</v>
      </c>
      <c r="M86" s="54" t="s">
        <v>748</v>
      </c>
      <c r="N86" s="54" t="s">
        <v>748</v>
      </c>
      <c r="O86" s="54" t="s">
        <v>748</v>
      </c>
      <c r="P86" s="54" t="s">
        <v>748</v>
      </c>
      <c r="Q86" s="54" t="s">
        <v>748</v>
      </c>
      <c r="R86" s="54" t="s">
        <v>748</v>
      </c>
      <c r="S86" s="54" t="s">
        <v>748</v>
      </c>
      <c r="T86" s="54" t="s">
        <v>748</v>
      </c>
      <c r="U86" s="54" t="s">
        <v>748</v>
      </c>
      <c r="V86" s="54" t="s">
        <v>748</v>
      </c>
      <c r="W86" s="54" t="s">
        <v>748</v>
      </c>
      <c r="X86" s="54" t="s">
        <v>748</v>
      </c>
      <c r="Y86" s="54" t="s">
        <v>748</v>
      </c>
      <c r="Z86" s="54" t="s">
        <v>748</v>
      </c>
      <c r="AA86" s="54" t="s">
        <v>748</v>
      </c>
      <c r="AB86" s="54" t="s">
        <v>748</v>
      </c>
      <c r="AC86" s="54" t="s">
        <v>748</v>
      </c>
      <c r="AD86" s="54" t="s">
        <v>748</v>
      </c>
      <c r="AE86" s="54" t="s">
        <v>748</v>
      </c>
      <c r="AF86" s="54" t="s">
        <v>748</v>
      </c>
      <c r="AG86" s="54" t="s">
        <v>748</v>
      </c>
      <c r="AH86" s="54" t="s">
        <v>748</v>
      </c>
      <c r="AI86" s="54" t="s">
        <v>748</v>
      </c>
      <c r="AJ86" s="54" t="s">
        <v>748</v>
      </c>
      <c r="AK86" s="54" t="s">
        <v>748</v>
      </c>
      <c r="AL86" s="54" t="s">
        <v>748</v>
      </c>
      <c r="AM86" s="54" t="s">
        <v>748</v>
      </c>
      <c r="AN86" s="54" t="s">
        <v>748</v>
      </c>
      <c r="AO86" s="54" t="s">
        <v>748</v>
      </c>
      <c r="AP86" s="54" t="s">
        <v>748</v>
      </c>
      <c r="AQ86" s="54">
        <v>0</v>
      </c>
      <c r="AR86" s="54">
        <v>0</v>
      </c>
      <c r="AS86" s="54">
        <v>0</v>
      </c>
      <c r="AT86" s="54">
        <v>0</v>
      </c>
      <c r="AU86" s="54">
        <v>0</v>
      </c>
      <c r="AV86" s="54">
        <v>0</v>
      </c>
      <c r="AW86" s="54">
        <v>0</v>
      </c>
      <c r="AX86" s="54">
        <v>0</v>
      </c>
      <c r="AY86" s="54">
        <v>0</v>
      </c>
      <c r="AZ86" s="54">
        <v>0</v>
      </c>
      <c r="BA86" s="54">
        <v>0</v>
      </c>
      <c r="BB86" s="54">
        <v>0</v>
      </c>
      <c r="BC86" s="54">
        <v>0</v>
      </c>
      <c r="BD86" s="54">
        <v>0</v>
      </c>
      <c r="BE86" s="54">
        <v>0</v>
      </c>
      <c r="BF86" s="54">
        <v>0</v>
      </c>
      <c r="BG86" s="54">
        <v>0</v>
      </c>
      <c r="BH86" s="54">
        <v>0</v>
      </c>
      <c r="BI86" s="54">
        <v>0</v>
      </c>
      <c r="BJ86" s="54">
        <v>0</v>
      </c>
      <c r="BK86" s="54">
        <v>0</v>
      </c>
      <c r="BL86" s="54">
        <v>0</v>
      </c>
      <c r="BM86" s="54">
        <v>0</v>
      </c>
      <c r="BN86" s="54">
        <v>0</v>
      </c>
      <c r="BO86" s="54">
        <v>0</v>
      </c>
      <c r="BP86" s="54">
        <v>0</v>
      </c>
    </row>
    <row r="87" spans="1:68" ht="20.100000000000001" customHeight="1" x14ac:dyDescent="0.25">
      <c r="A87" s="20">
        <v>1414</v>
      </c>
      <c r="B87" s="21" t="s">
        <v>447</v>
      </c>
      <c r="C87" s="54" t="s">
        <v>748</v>
      </c>
      <c r="D87" s="54" t="s">
        <v>748</v>
      </c>
      <c r="E87" s="54" t="s">
        <v>748</v>
      </c>
      <c r="F87" s="54" t="s">
        <v>748</v>
      </c>
      <c r="G87" s="54" t="s">
        <v>748</v>
      </c>
      <c r="H87" s="54" t="s">
        <v>748</v>
      </c>
      <c r="I87" s="54" t="s">
        <v>748</v>
      </c>
      <c r="J87" s="54" t="s">
        <v>748</v>
      </c>
      <c r="K87" s="54" t="s">
        <v>748</v>
      </c>
      <c r="L87" s="54" t="s">
        <v>748</v>
      </c>
      <c r="M87" s="54" t="s">
        <v>748</v>
      </c>
      <c r="N87" s="54" t="s">
        <v>748</v>
      </c>
      <c r="O87" s="54" t="s">
        <v>748</v>
      </c>
      <c r="P87" s="54" t="s">
        <v>748</v>
      </c>
      <c r="Q87" s="54" t="s">
        <v>748</v>
      </c>
      <c r="R87" s="54" t="s">
        <v>748</v>
      </c>
      <c r="S87" s="54" t="s">
        <v>748</v>
      </c>
      <c r="T87" s="54" t="s">
        <v>748</v>
      </c>
      <c r="U87" s="54" t="s">
        <v>748</v>
      </c>
      <c r="V87" s="54" t="s">
        <v>748</v>
      </c>
      <c r="W87" s="54" t="s">
        <v>748</v>
      </c>
      <c r="X87" s="54" t="s">
        <v>748</v>
      </c>
      <c r="Y87" s="54" t="s">
        <v>748</v>
      </c>
      <c r="Z87" s="54" t="s">
        <v>748</v>
      </c>
      <c r="AA87" s="54" t="s">
        <v>748</v>
      </c>
      <c r="AB87" s="54" t="s">
        <v>748</v>
      </c>
      <c r="AC87" s="54" t="s">
        <v>748</v>
      </c>
      <c r="AD87" s="54" t="s">
        <v>748</v>
      </c>
      <c r="AE87" s="54" t="s">
        <v>748</v>
      </c>
      <c r="AF87" s="54" t="s">
        <v>748</v>
      </c>
      <c r="AG87" s="54" t="s">
        <v>748</v>
      </c>
      <c r="AH87" s="54" t="s">
        <v>748</v>
      </c>
      <c r="AI87" s="54" t="s">
        <v>748</v>
      </c>
      <c r="AJ87" s="54" t="s">
        <v>748</v>
      </c>
      <c r="AK87" s="54" t="s">
        <v>748</v>
      </c>
      <c r="AL87" s="54" t="s">
        <v>748</v>
      </c>
      <c r="AM87" s="54" t="s">
        <v>748</v>
      </c>
      <c r="AN87" s="54" t="s">
        <v>748</v>
      </c>
      <c r="AO87" s="54" t="s">
        <v>748</v>
      </c>
      <c r="AP87" s="54" t="s">
        <v>748</v>
      </c>
      <c r="AQ87" s="54">
        <v>0</v>
      </c>
      <c r="AR87" s="54">
        <v>0</v>
      </c>
      <c r="AS87" s="54">
        <v>0</v>
      </c>
      <c r="AT87" s="54">
        <v>0</v>
      </c>
      <c r="AU87" s="54">
        <v>0</v>
      </c>
      <c r="AV87" s="54">
        <v>0</v>
      </c>
      <c r="AW87" s="54">
        <v>0</v>
      </c>
      <c r="AX87" s="54">
        <v>0</v>
      </c>
      <c r="AY87" s="54">
        <v>0</v>
      </c>
      <c r="AZ87" s="54">
        <v>0</v>
      </c>
      <c r="BA87" s="54">
        <v>0</v>
      </c>
      <c r="BB87" s="54">
        <v>0</v>
      </c>
      <c r="BC87" s="54">
        <v>0</v>
      </c>
      <c r="BD87" s="54">
        <v>0</v>
      </c>
      <c r="BE87" s="54">
        <v>0</v>
      </c>
      <c r="BF87" s="54">
        <v>0</v>
      </c>
      <c r="BG87" s="54">
        <v>0</v>
      </c>
      <c r="BH87" s="54">
        <v>0</v>
      </c>
      <c r="BI87" s="54">
        <v>0</v>
      </c>
      <c r="BJ87" s="54">
        <v>0</v>
      </c>
      <c r="BK87" s="54">
        <v>0</v>
      </c>
      <c r="BL87" s="54">
        <v>0</v>
      </c>
      <c r="BM87" s="54">
        <v>0</v>
      </c>
      <c r="BN87" s="54">
        <v>0</v>
      </c>
      <c r="BO87" s="54">
        <v>0</v>
      </c>
      <c r="BP87" s="54">
        <v>0</v>
      </c>
    </row>
    <row r="88" spans="1:68" ht="20.100000000000001" customHeight="1" x14ac:dyDescent="0.25">
      <c r="A88" s="20">
        <v>1415</v>
      </c>
      <c r="B88" s="21" t="s">
        <v>448</v>
      </c>
      <c r="C88" s="54" t="s">
        <v>748</v>
      </c>
      <c r="D88" s="54" t="s">
        <v>748</v>
      </c>
      <c r="E88" s="54" t="s">
        <v>748</v>
      </c>
      <c r="F88" s="54" t="s">
        <v>748</v>
      </c>
      <c r="G88" s="54" t="s">
        <v>748</v>
      </c>
      <c r="H88" s="54" t="s">
        <v>748</v>
      </c>
      <c r="I88" s="54" t="s">
        <v>748</v>
      </c>
      <c r="J88" s="54" t="s">
        <v>748</v>
      </c>
      <c r="K88" s="54" t="s">
        <v>748</v>
      </c>
      <c r="L88" s="54" t="s">
        <v>748</v>
      </c>
      <c r="M88" s="54" t="s">
        <v>748</v>
      </c>
      <c r="N88" s="54" t="s">
        <v>748</v>
      </c>
      <c r="O88" s="54" t="s">
        <v>748</v>
      </c>
      <c r="P88" s="54" t="s">
        <v>748</v>
      </c>
      <c r="Q88" s="54" t="s">
        <v>748</v>
      </c>
      <c r="R88" s="54" t="s">
        <v>748</v>
      </c>
      <c r="S88" s="54" t="s">
        <v>748</v>
      </c>
      <c r="T88" s="54" t="s">
        <v>748</v>
      </c>
      <c r="U88" s="54" t="s">
        <v>748</v>
      </c>
      <c r="V88" s="54" t="s">
        <v>748</v>
      </c>
      <c r="W88" s="54" t="s">
        <v>748</v>
      </c>
      <c r="X88" s="54" t="s">
        <v>748</v>
      </c>
      <c r="Y88" s="54" t="s">
        <v>748</v>
      </c>
      <c r="Z88" s="54" t="s">
        <v>748</v>
      </c>
      <c r="AA88" s="54" t="s">
        <v>748</v>
      </c>
      <c r="AB88" s="54" t="s">
        <v>748</v>
      </c>
      <c r="AC88" s="54" t="s">
        <v>748</v>
      </c>
      <c r="AD88" s="54" t="s">
        <v>748</v>
      </c>
      <c r="AE88" s="54" t="s">
        <v>748</v>
      </c>
      <c r="AF88" s="54" t="s">
        <v>748</v>
      </c>
      <c r="AG88" s="54" t="s">
        <v>748</v>
      </c>
      <c r="AH88" s="54" t="s">
        <v>748</v>
      </c>
      <c r="AI88" s="54" t="s">
        <v>748</v>
      </c>
      <c r="AJ88" s="54" t="s">
        <v>748</v>
      </c>
      <c r="AK88" s="54" t="s">
        <v>748</v>
      </c>
      <c r="AL88" s="54" t="s">
        <v>748</v>
      </c>
      <c r="AM88" s="54" t="s">
        <v>748</v>
      </c>
      <c r="AN88" s="54" t="s">
        <v>748</v>
      </c>
      <c r="AO88" s="54" t="s">
        <v>748</v>
      </c>
      <c r="AP88" s="54" t="s">
        <v>748</v>
      </c>
      <c r="AQ88" s="54">
        <v>1.61190843303586E-4</v>
      </c>
      <c r="AR88" s="54">
        <v>7.3950355910203797E-5</v>
      </c>
      <c r="AS88" s="54">
        <v>1.3061359349956201E-4</v>
      </c>
      <c r="AT88" s="54">
        <v>3.8518874039535414E-4</v>
      </c>
      <c r="AU88" s="54">
        <v>8.6887089818149266E-5</v>
      </c>
      <c r="AV88" s="54">
        <v>9.4473962993601827E-5</v>
      </c>
      <c r="AW88" s="54">
        <v>8.2933889668228688E-3</v>
      </c>
      <c r="AX88" s="54">
        <v>1.7087861080316801E-3</v>
      </c>
      <c r="AY88" s="54">
        <v>1.2441064314007832E-3</v>
      </c>
      <c r="AZ88" s="54">
        <v>1.8906310761097731E-4</v>
      </c>
      <c r="BA88" s="54">
        <v>3.0607748867387305E-4</v>
      </c>
      <c r="BB88" s="54">
        <v>4.0719557970631323E-4</v>
      </c>
      <c r="BC88" s="54">
        <v>2.5722780872121067E-4</v>
      </c>
      <c r="BD88" s="54">
        <v>1.3621667547423011E-4</v>
      </c>
      <c r="BE88" s="54">
        <v>1.4313128585691359E-4</v>
      </c>
      <c r="BF88" s="54">
        <v>6.1639584721116618E-4</v>
      </c>
      <c r="BG88" s="54">
        <v>1.997740996797999E-4</v>
      </c>
      <c r="BH88" s="54">
        <v>2.3201773617867764E-4</v>
      </c>
      <c r="BI88" s="54">
        <v>1.5198621486994397E-4</v>
      </c>
      <c r="BJ88" s="54">
        <v>1.2900086973071652E-3</v>
      </c>
      <c r="BK88" s="54">
        <v>3.1856117117590773E-4</v>
      </c>
      <c r="BL88" s="54">
        <v>4.222222822104174E-4</v>
      </c>
      <c r="BM88" s="54">
        <v>4.7160480823707534E-4</v>
      </c>
      <c r="BN88" s="54">
        <v>8.5820434944101421E-5</v>
      </c>
      <c r="BO88" s="54">
        <v>1.8857052185510909E-4</v>
      </c>
      <c r="BP88" s="54">
        <v>6.9427459970552313E-4</v>
      </c>
    </row>
    <row r="89" spans="1:68" ht="20.100000000000001" customHeight="1" x14ac:dyDescent="0.25">
      <c r="A89" s="20">
        <v>1416</v>
      </c>
      <c r="B89" s="21" t="s">
        <v>449</v>
      </c>
      <c r="C89" s="54" t="s">
        <v>748</v>
      </c>
      <c r="D89" s="54" t="s">
        <v>748</v>
      </c>
      <c r="E89" s="54" t="s">
        <v>748</v>
      </c>
      <c r="F89" s="54" t="s">
        <v>748</v>
      </c>
      <c r="G89" s="54" t="s">
        <v>748</v>
      </c>
      <c r="H89" s="54" t="s">
        <v>748</v>
      </c>
      <c r="I89" s="54" t="s">
        <v>748</v>
      </c>
      <c r="J89" s="54" t="s">
        <v>748</v>
      </c>
      <c r="K89" s="54" t="s">
        <v>748</v>
      </c>
      <c r="L89" s="54" t="s">
        <v>748</v>
      </c>
      <c r="M89" s="54" t="s">
        <v>748</v>
      </c>
      <c r="N89" s="54" t="s">
        <v>748</v>
      </c>
      <c r="O89" s="54" t="s">
        <v>748</v>
      </c>
      <c r="P89" s="54" t="s">
        <v>748</v>
      </c>
      <c r="Q89" s="54" t="s">
        <v>748</v>
      </c>
      <c r="R89" s="54" t="s">
        <v>748</v>
      </c>
      <c r="S89" s="54" t="s">
        <v>748</v>
      </c>
      <c r="T89" s="54" t="s">
        <v>748</v>
      </c>
      <c r="U89" s="54" t="s">
        <v>748</v>
      </c>
      <c r="V89" s="54" t="s">
        <v>748</v>
      </c>
      <c r="W89" s="54" t="s">
        <v>748</v>
      </c>
      <c r="X89" s="54" t="s">
        <v>748</v>
      </c>
      <c r="Y89" s="54" t="s">
        <v>748</v>
      </c>
      <c r="Z89" s="54" t="s">
        <v>748</v>
      </c>
      <c r="AA89" s="54" t="s">
        <v>748</v>
      </c>
      <c r="AB89" s="54" t="s">
        <v>748</v>
      </c>
      <c r="AC89" s="54" t="s">
        <v>748</v>
      </c>
      <c r="AD89" s="54" t="s">
        <v>748</v>
      </c>
      <c r="AE89" s="54" t="s">
        <v>748</v>
      </c>
      <c r="AF89" s="54" t="s">
        <v>748</v>
      </c>
      <c r="AG89" s="54" t="s">
        <v>748</v>
      </c>
      <c r="AH89" s="54" t="s">
        <v>748</v>
      </c>
      <c r="AI89" s="54" t="s">
        <v>748</v>
      </c>
      <c r="AJ89" s="54" t="s">
        <v>748</v>
      </c>
      <c r="AK89" s="54" t="s">
        <v>748</v>
      </c>
      <c r="AL89" s="54" t="s">
        <v>748</v>
      </c>
      <c r="AM89" s="54" t="s">
        <v>748</v>
      </c>
      <c r="AN89" s="54" t="s">
        <v>748</v>
      </c>
      <c r="AO89" s="54" t="s">
        <v>748</v>
      </c>
      <c r="AP89" s="54" t="s">
        <v>748</v>
      </c>
      <c r="AQ89" s="54">
        <v>0</v>
      </c>
      <c r="AR89" s="54">
        <v>0</v>
      </c>
      <c r="AS89" s="54">
        <v>0</v>
      </c>
      <c r="AT89" s="54">
        <v>0</v>
      </c>
      <c r="AU89" s="54">
        <v>0</v>
      </c>
      <c r="AV89" s="54">
        <v>0</v>
      </c>
      <c r="AW89" s="54">
        <v>0</v>
      </c>
      <c r="AX89" s="54">
        <v>0</v>
      </c>
      <c r="AY89" s="54">
        <v>0</v>
      </c>
      <c r="AZ89" s="54">
        <v>0</v>
      </c>
      <c r="BA89" s="54">
        <v>0</v>
      </c>
      <c r="BB89" s="54">
        <v>0</v>
      </c>
      <c r="BC89" s="54">
        <v>0</v>
      </c>
      <c r="BD89" s="54">
        <v>0</v>
      </c>
      <c r="BE89" s="54">
        <v>0</v>
      </c>
      <c r="BF89" s="54">
        <v>0</v>
      </c>
      <c r="BG89" s="54">
        <v>0</v>
      </c>
      <c r="BH89" s="54">
        <v>0</v>
      </c>
      <c r="BI89" s="54">
        <v>0</v>
      </c>
      <c r="BJ89" s="54">
        <v>0</v>
      </c>
      <c r="BK89" s="54">
        <v>0</v>
      </c>
      <c r="BL89" s="54">
        <v>0</v>
      </c>
      <c r="BM89" s="54">
        <v>0</v>
      </c>
      <c r="BN89" s="54">
        <v>0</v>
      </c>
      <c r="BO89" s="54">
        <v>0</v>
      </c>
      <c r="BP89" s="54">
        <v>0</v>
      </c>
    </row>
    <row r="90" spans="1:68" ht="20.100000000000001" customHeight="1" x14ac:dyDescent="0.25">
      <c r="A90" s="27">
        <v>142</v>
      </c>
      <c r="B90" s="28" t="s">
        <v>450</v>
      </c>
      <c r="C90" s="107" t="s">
        <v>748</v>
      </c>
      <c r="D90" s="107" t="s">
        <v>748</v>
      </c>
      <c r="E90" s="107" t="s">
        <v>748</v>
      </c>
      <c r="F90" s="107" t="s">
        <v>748</v>
      </c>
      <c r="G90" s="107" t="s">
        <v>748</v>
      </c>
      <c r="H90" s="107" t="s">
        <v>748</v>
      </c>
      <c r="I90" s="107" t="s">
        <v>748</v>
      </c>
      <c r="J90" s="107" t="s">
        <v>748</v>
      </c>
      <c r="K90" s="107" t="s">
        <v>748</v>
      </c>
      <c r="L90" s="107" t="s">
        <v>748</v>
      </c>
      <c r="M90" s="107" t="s">
        <v>748</v>
      </c>
      <c r="N90" s="107" t="s">
        <v>748</v>
      </c>
      <c r="O90" s="107" t="s">
        <v>748</v>
      </c>
      <c r="P90" s="107" t="s">
        <v>748</v>
      </c>
      <c r="Q90" s="107" t="s">
        <v>748</v>
      </c>
      <c r="R90" s="107" t="s">
        <v>748</v>
      </c>
      <c r="S90" s="107" t="s">
        <v>748</v>
      </c>
      <c r="T90" s="107" t="s">
        <v>748</v>
      </c>
      <c r="U90" s="107" t="s">
        <v>748</v>
      </c>
      <c r="V90" s="107" t="s">
        <v>748</v>
      </c>
      <c r="W90" s="107" t="s">
        <v>748</v>
      </c>
      <c r="X90" s="107" t="s">
        <v>748</v>
      </c>
      <c r="Y90" s="107" t="s">
        <v>748</v>
      </c>
      <c r="Z90" s="107" t="s">
        <v>748</v>
      </c>
      <c r="AA90" s="107" t="s">
        <v>748</v>
      </c>
      <c r="AB90" s="107" t="s">
        <v>748</v>
      </c>
      <c r="AC90" s="107" t="s">
        <v>748</v>
      </c>
      <c r="AD90" s="107" t="s">
        <v>748</v>
      </c>
      <c r="AE90" s="107" t="s">
        <v>748</v>
      </c>
      <c r="AF90" s="107" t="s">
        <v>748</v>
      </c>
      <c r="AG90" s="107" t="s">
        <v>748</v>
      </c>
      <c r="AH90" s="107" t="s">
        <v>748</v>
      </c>
      <c r="AI90" s="107" t="s">
        <v>748</v>
      </c>
      <c r="AJ90" s="107" t="s">
        <v>748</v>
      </c>
      <c r="AK90" s="107" t="s">
        <v>748</v>
      </c>
      <c r="AL90" s="107" t="s">
        <v>748</v>
      </c>
      <c r="AM90" s="107" t="s">
        <v>748</v>
      </c>
      <c r="AN90" s="107" t="s">
        <v>748</v>
      </c>
      <c r="AO90" s="107" t="s">
        <v>748</v>
      </c>
      <c r="AP90" s="107" t="s">
        <v>748</v>
      </c>
      <c r="AQ90" s="107" t="s">
        <v>748</v>
      </c>
      <c r="AR90" s="107" t="s">
        <v>748</v>
      </c>
      <c r="AS90" s="107" t="s">
        <v>748</v>
      </c>
      <c r="AT90" s="107" t="s">
        <v>748</v>
      </c>
      <c r="AU90" s="107" t="s">
        <v>748</v>
      </c>
      <c r="AV90" s="107" t="s">
        <v>748</v>
      </c>
      <c r="AW90" s="107" t="s">
        <v>748</v>
      </c>
      <c r="AX90" s="107" t="s">
        <v>748</v>
      </c>
      <c r="AY90" s="107">
        <v>2.9858014487774056E-3</v>
      </c>
      <c r="AZ90" s="107">
        <v>3.0624834059763176E-3</v>
      </c>
      <c r="BA90" s="107">
        <v>3.1520801419002453E-3</v>
      </c>
      <c r="BB90" s="107">
        <v>3.1705931338550891E-3</v>
      </c>
      <c r="BC90" s="107">
        <v>3.0301535988241845E-3</v>
      </c>
      <c r="BD90" s="107">
        <v>3.0607350714589492E-3</v>
      </c>
      <c r="BE90" s="107">
        <v>3.0020909030473615E-3</v>
      </c>
      <c r="BF90" s="107">
        <v>3.0675777455038754E-3</v>
      </c>
      <c r="BG90" s="107">
        <v>3.1714957445437638E-3</v>
      </c>
      <c r="BH90" s="107">
        <v>3.3346987267854292E-3</v>
      </c>
      <c r="BI90" s="107">
        <v>3.3918733584451313E-3</v>
      </c>
      <c r="BJ90" s="107">
        <v>3.39515129490433E-3</v>
      </c>
      <c r="BK90" s="107">
        <v>3.1334467471632937E-3</v>
      </c>
      <c r="BL90" s="107">
        <v>3.1112261600671179E-3</v>
      </c>
      <c r="BM90" s="107">
        <v>3.2932409309090927E-3</v>
      </c>
      <c r="BN90" s="107">
        <v>3.1933453355004449E-3</v>
      </c>
      <c r="BO90" s="107">
        <v>3.1533529278165123E-3</v>
      </c>
      <c r="BP90" s="107">
        <v>3.2103484823838898E-3</v>
      </c>
    </row>
    <row r="91" spans="1:68" ht="20.100000000000001" customHeight="1" x14ac:dyDescent="0.25">
      <c r="A91" s="20">
        <v>1421</v>
      </c>
      <c r="B91" s="21" t="s">
        <v>451</v>
      </c>
      <c r="C91" s="54" t="s">
        <v>748</v>
      </c>
      <c r="D91" s="54" t="s">
        <v>748</v>
      </c>
      <c r="E91" s="54" t="s">
        <v>748</v>
      </c>
      <c r="F91" s="54" t="s">
        <v>748</v>
      </c>
      <c r="G91" s="54" t="s">
        <v>748</v>
      </c>
      <c r="H91" s="54" t="s">
        <v>748</v>
      </c>
      <c r="I91" s="54" t="s">
        <v>748</v>
      </c>
      <c r="J91" s="54" t="s">
        <v>748</v>
      </c>
      <c r="K91" s="54" t="s">
        <v>748</v>
      </c>
      <c r="L91" s="54" t="s">
        <v>748</v>
      </c>
      <c r="M91" s="54" t="s">
        <v>748</v>
      </c>
      <c r="N91" s="54" t="s">
        <v>748</v>
      </c>
      <c r="O91" s="54" t="s">
        <v>748</v>
      </c>
      <c r="P91" s="54" t="s">
        <v>748</v>
      </c>
      <c r="Q91" s="54" t="s">
        <v>748</v>
      </c>
      <c r="R91" s="54" t="s">
        <v>748</v>
      </c>
      <c r="S91" s="54" t="s">
        <v>748</v>
      </c>
      <c r="T91" s="54" t="s">
        <v>748</v>
      </c>
      <c r="U91" s="54" t="s">
        <v>748</v>
      </c>
      <c r="V91" s="54" t="s">
        <v>748</v>
      </c>
      <c r="W91" s="54" t="s">
        <v>748</v>
      </c>
      <c r="X91" s="54" t="s">
        <v>748</v>
      </c>
      <c r="Y91" s="54" t="s">
        <v>748</v>
      </c>
      <c r="Z91" s="54" t="s">
        <v>748</v>
      </c>
      <c r="AA91" s="54" t="s">
        <v>748</v>
      </c>
      <c r="AB91" s="54" t="s">
        <v>748</v>
      </c>
      <c r="AC91" s="54" t="s">
        <v>748</v>
      </c>
      <c r="AD91" s="54" t="s">
        <v>748</v>
      </c>
      <c r="AE91" s="54" t="s">
        <v>748</v>
      </c>
      <c r="AF91" s="54" t="s">
        <v>748</v>
      </c>
      <c r="AG91" s="54" t="s">
        <v>748</v>
      </c>
      <c r="AH91" s="54" t="s">
        <v>748</v>
      </c>
      <c r="AI91" s="54" t="s">
        <v>748</v>
      </c>
      <c r="AJ91" s="54" t="s">
        <v>748</v>
      </c>
      <c r="AK91" s="54" t="s">
        <v>748</v>
      </c>
      <c r="AL91" s="54" t="s">
        <v>748</v>
      </c>
      <c r="AM91" s="54" t="s">
        <v>748</v>
      </c>
      <c r="AN91" s="54" t="s">
        <v>748</v>
      </c>
      <c r="AO91" s="54" t="s">
        <v>748</v>
      </c>
      <c r="AP91" s="54" t="s">
        <v>748</v>
      </c>
      <c r="AQ91" s="54" t="s">
        <v>748</v>
      </c>
      <c r="AR91" s="54" t="s">
        <v>748</v>
      </c>
      <c r="AS91" s="54" t="s">
        <v>748</v>
      </c>
      <c r="AT91" s="54" t="s">
        <v>748</v>
      </c>
      <c r="AU91" s="54" t="s">
        <v>748</v>
      </c>
      <c r="AV91" s="54" t="s">
        <v>748</v>
      </c>
      <c r="AW91" s="54" t="s">
        <v>748</v>
      </c>
      <c r="AX91" s="54" t="s">
        <v>748</v>
      </c>
      <c r="AY91" s="54">
        <v>0</v>
      </c>
      <c r="AZ91" s="54">
        <v>0</v>
      </c>
      <c r="BA91" s="54">
        <v>0</v>
      </c>
      <c r="BB91" s="54">
        <v>0</v>
      </c>
      <c r="BC91" s="54">
        <v>0</v>
      </c>
      <c r="BD91" s="54">
        <v>0</v>
      </c>
      <c r="BE91" s="54">
        <v>0</v>
      </c>
      <c r="BF91" s="54">
        <v>0</v>
      </c>
      <c r="BG91" s="54">
        <v>0</v>
      </c>
      <c r="BH91" s="54">
        <v>0</v>
      </c>
      <c r="BI91" s="54">
        <v>0</v>
      </c>
      <c r="BJ91" s="54">
        <v>0</v>
      </c>
      <c r="BK91" s="54">
        <v>0</v>
      </c>
      <c r="BL91" s="54">
        <v>0</v>
      </c>
      <c r="BM91" s="54">
        <v>0</v>
      </c>
      <c r="BN91" s="54">
        <v>0</v>
      </c>
      <c r="BO91" s="54">
        <v>0</v>
      </c>
      <c r="BP91" s="54">
        <v>0</v>
      </c>
    </row>
    <row r="92" spans="1:68" ht="20.100000000000001" customHeight="1" x14ac:dyDescent="0.25">
      <c r="A92" s="20">
        <v>1422</v>
      </c>
      <c r="B92" s="21" t="s">
        <v>452</v>
      </c>
      <c r="C92" s="54" t="s">
        <v>748</v>
      </c>
      <c r="D92" s="54" t="s">
        <v>748</v>
      </c>
      <c r="E92" s="54" t="s">
        <v>748</v>
      </c>
      <c r="F92" s="54" t="s">
        <v>748</v>
      </c>
      <c r="G92" s="54" t="s">
        <v>748</v>
      </c>
      <c r="H92" s="54" t="s">
        <v>748</v>
      </c>
      <c r="I92" s="54" t="s">
        <v>748</v>
      </c>
      <c r="J92" s="54" t="s">
        <v>748</v>
      </c>
      <c r="K92" s="54" t="s">
        <v>748</v>
      </c>
      <c r="L92" s="54" t="s">
        <v>748</v>
      </c>
      <c r="M92" s="54" t="s">
        <v>748</v>
      </c>
      <c r="N92" s="54" t="s">
        <v>748</v>
      </c>
      <c r="O92" s="54" t="s">
        <v>748</v>
      </c>
      <c r="P92" s="54" t="s">
        <v>748</v>
      </c>
      <c r="Q92" s="54" t="s">
        <v>748</v>
      </c>
      <c r="R92" s="54" t="s">
        <v>748</v>
      </c>
      <c r="S92" s="54" t="s">
        <v>748</v>
      </c>
      <c r="T92" s="54" t="s">
        <v>748</v>
      </c>
      <c r="U92" s="54" t="s">
        <v>748</v>
      </c>
      <c r="V92" s="54" t="s">
        <v>748</v>
      </c>
      <c r="W92" s="54" t="s">
        <v>748</v>
      </c>
      <c r="X92" s="54" t="s">
        <v>748</v>
      </c>
      <c r="Y92" s="54" t="s">
        <v>748</v>
      </c>
      <c r="Z92" s="54" t="s">
        <v>748</v>
      </c>
      <c r="AA92" s="54" t="s">
        <v>748</v>
      </c>
      <c r="AB92" s="54" t="s">
        <v>748</v>
      </c>
      <c r="AC92" s="54" t="s">
        <v>748</v>
      </c>
      <c r="AD92" s="54" t="s">
        <v>748</v>
      </c>
      <c r="AE92" s="54" t="s">
        <v>748</v>
      </c>
      <c r="AF92" s="54" t="s">
        <v>748</v>
      </c>
      <c r="AG92" s="54" t="s">
        <v>748</v>
      </c>
      <c r="AH92" s="54" t="s">
        <v>748</v>
      </c>
      <c r="AI92" s="54" t="s">
        <v>748</v>
      </c>
      <c r="AJ92" s="54" t="s">
        <v>748</v>
      </c>
      <c r="AK92" s="54" t="s">
        <v>748</v>
      </c>
      <c r="AL92" s="54" t="s">
        <v>748</v>
      </c>
      <c r="AM92" s="54" t="s">
        <v>748</v>
      </c>
      <c r="AN92" s="54" t="s">
        <v>748</v>
      </c>
      <c r="AO92" s="54" t="s">
        <v>748</v>
      </c>
      <c r="AP92" s="54" t="s">
        <v>748</v>
      </c>
      <c r="AQ92" s="54" t="s">
        <v>748</v>
      </c>
      <c r="AR92" s="54" t="s">
        <v>748</v>
      </c>
      <c r="AS92" s="54" t="s">
        <v>748</v>
      </c>
      <c r="AT92" s="54" t="s">
        <v>748</v>
      </c>
      <c r="AU92" s="54" t="s">
        <v>748</v>
      </c>
      <c r="AV92" s="54" t="s">
        <v>748</v>
      </c>
      <c r="AW92" s="54" t="s">
        <v>748</v>
      </c>
      <c r="AX92" s="54" t="s">
        <v>748</v>
      </c>
      <c r="AY92" s="54">
        <v>1.0111085693270156E-3</v>
      </c>
      <c r="AZ92" s="54">
        <v>1.0838890040648795E-3</v>
      </c>
      <c r="BA92" s="54">
        <v>1.1364079850129849E-3</v>
      </c>
      <c r="BB92" s="54">
        <v>1.1037217958162716E-3</v>
      </c>
      <c r="BC92" s="54">
        <v>1.0988686637171843E-3</v>
      </c>
      <c r="BD92" s="54">
        <v>1.1588876413230773E-3</v>
      </c>
      <c r="BE92" s="54">
        <v>1.2296727123629462E-3</v>
      </c>
      <c r="BF92" s="54">
        <v>1.1583386284442715E-3</v>
      </c>
      <c r="BG92" s="54">
        <v>1.1985992725817435E-3</v>
      </c>
      <c r="BH92" s="54">
        <v>1.3314369612257768E-3</v>
      </c>
      <c r="BI92" s="54">
        <v>1.412592083170863E-3</v>
      </c>
      <c r="BJ92" s="54">
        <v>1.35408505656027E-3</v>
      </c>
      <c r="BK92" s="54">
        <v>1.243725679713481E-3</v>
      </c>
      <c r="BL92" s="54">
        <v>1.2982143369980423E-3</v>
      </c>
      <c r="BM92" s="54">
        <v>1.4513719760033967E-3</v>
      </c>
      <c r="BN92" s="54">
        <v>1.4048121033348689E-3</v>
      </c>
      <c r="BO92" s="54">
        <v>1.3527039756547181E-3</v>
      </c>
      <c r="BP92" s="54">
        <v>1.4491434845294194E-3</v>
      </c>
    </row>
    <row r="93" spans="1:68" ht="20.100000000000001" customHeight="1" x14ac:dyDescent="0.25">
      <c r="A93" s="20">
        <v>1423</v>
      </c>
      <c r="B93" s="21" t="s">
        <v>453</v>
      </c>
      <c r="C93" s="54" t="s">
        <v>748</v>
      </c>
      <c r="D93" s="54" t="s">
        <v>748</v>
      </c>
      <c r="E93" s="54" t="s">
        <v>748</v>
      </c>
      <c r="F93" s="54" t="s">
        <v>748</v>
      </c>
      <c r="G93" s="54" t="s">
        <v>748</v>
      </c>
      <c r="H93" s="54" t="s">
        <v>748</v>
      </c>
      <c r="I93" s="54" t="s">
        <v>748</v>
      </c>
      <c r="J93" s="54" t="s">
        <v>748</v>
      </c>
      <c r="K93" s="54" t="s">
        <v>748</v>
      </c>
      <c r="L93" s="54" t="s">
        <v>748</v>
      </c>
      <c r="M93" s="54" t="s">
        <v>748</v>
      </c>
      <c r="N93" s="54" t="s">
        <v>748</v>
      </c>
      <c r="O93" s="54" t="s">
        <v>748</v>
      </c>
      <c r="P93" s="54" t="s">
        <v>748</v>
      </c>
      <c r="Q93" s="54" t="s">
        <v>748</v>
      </c>
      <c r="R93" s="54" t="s">
        <v>748</v>
      </c>
      <c r="S93" s="54" t="s">
        <v>748</v>
      </c>
      <c r="T93" s="54" t="s">
        <v>748</v>
      </c>
      <c r="U93" s="54" t="s">
        <v>748</v>
      </c>
      <c r="V93" s="54" t="s">
        <v>748</v>
      </c>
      <c r="W93" s="54" t="s">
        <v>748</v>
      </c>
      <c r="X93" s="54" t="s">
        <v>748</v>
      </c>
      <c r="Y93" s="54" t="s">
        <v>748</v>
      </c>
      <c r="Z93" s="54" t="s">
        <v>748</v>
      </c>
      <c r="AA93" s="54" t="s">
        <v>748</v>
      </c>
      <c r="AB93" s="54" t="s">
        <v>748</v>
      </c>
      <c r="AC93" s="54" t="s">
        <v>748</v>
      </c>
      <c r="AD93" s="54" t="s">
        <v>748</v>
      </c>
      <c r="AE93" s="54" t="s">
        <v>748</v>
      </c>
      <c r="AF93" s="54" t="s">
        <v>748</v>
      </c>
      <c r="AG93" s="54" t="s">
        <v>748</v>
      </c>
      <c r="AH93" s="54" t="s">
        <v>748</v>
      </c>
      <c r="AI93" s="54" t="s">
        <v>748</v>
      </c>
      <c r="AJ93" s="54" t="s">
        <v>748</v>
      </c>
      <c r="AK93" s="54" t="s">
        <v>748</v>
      </c>
      <c r="AL93" s="54" t="s">
        <v>748</v>
      </c>
      <c r="AM93" s="54" t="s">
        <v>748</v>
      </c>
      <c r="AN93" s="54" t="s">
        <v>748</v>
      </c>
      <c r="AO93" s="54" t="s">
        <v>748</v>
      </c>
      <c r="AP93" s="54" t="s">
        <v>748</v>
      </c>
      <c r="AQ93" s="54" t="s">
        <v>748</v>
      </c>
      <c r="AR93" s="54" t="s">
        <v>748</v>
      </c>
      <c r="AS93" s="54" t="s">
        <v>748</v>
      </c>
      <c r="AT93" s="54" t="s">
        <v>748</v>
      </c>
      <c r="AU93" s="54" t="s">
        <v>748</v>
      </c>
      <c r="AV93" s="54" t="s">
        <v>748</v>
      </c>
      <c r="AW93" s="54" t="s">
        <v>748</v>
      </c>
      <c r="AX93" s="54" t="s">
        <v>748</v>
      </c>
      <c r="AY93" s="54">
        <v>1.9746928794503902E-3</v>
      </c>
      <c r="AZ93" s="54">
        <v>1.9785944019114383E-3</v>
      </c>
      <c r="BA93" s="54">
        <v>2.0156721568872602E-3</v>
      </c>
      <c r="BB93" s="54">
        <v>2.0668713380388171E-3</v>
      </c>
      <c r="BC93" s="54">
        <v>1.9312849351070002E-3</v>
      </c>
      <c r="BD93" s="54">
        <v>1.9018474301358724E-3</v>
      </c>
      <c r="BE93" s="54">
        <v>1.7724181906844149E-3</v>
      </c>
      <c r="BF93" s="54">
        <v>1.9092391170596043E-3</v>
      </c>
      <c r="BG93" s="54">
        <v>1.9728964719620198E-3</v>
      </c>
      <c r="BH93" s="54">
        <v>2.0032617655596527E-3</v>
      </c>
      <c r="BI93" s="54">
        <v>1.9792812752742685E-3</v>
      </c>
      <c r="BJ93" s="54">
        <v>2.0410662383440596E-3</v>
      </c>
      <c r="BK93" s="54">
        <v>1.8897210674498131E-3</v>
      </c>
      <c r="BL93" s="54">
        <v>1.8130118230690751E-3</v>
      </c>
      <c r="BM93" s="54">
        <v>1.8418689549056959E-3</v>
      </c>
      <c r="BN93" s="54">
        <v>1.7885332321655757E-3</v>
      </c>
      <c r="BO93" s="54">
        <v>1.800648952161794E-3</v>
      </c>
      <c r="BP93" s="54">
        <v>1.7612049978544704E-3</v>
      </c>
    </row>
    <row r="94" spans="1:68" ht="20.100000000000001" customHeight="1" x14ac:dyDescent="0.25">
      <c r="A94" s="20">
        <v>1424</v>
      </c>
      <c r="B94" s="21" t="s">
        <v>454</v>
      </c>
      <c r="C94" s="54" t="s">
        <v>748</v>
      </c>
      <c r="D94" s="54" t="s">
        <v>748</v>
      </c>
      <c r="E94" s="54" t="s">
        <v>748</v>
      </c>
      <c r="F94" s="54" t="s">
        <v>748</v>
      </c>
      <c r="G94" s="54" t="s">
        <v>748</v>
      </c>
      <c r="H94" s="54" t="s">
        <v>748</v>
      </c>
      <c r="I94" s="54" t="s">
        <v>748</v>
      </c>
      <c r="J94" s="54" t="s">
        <v>748</v>
      </c>
      <c r="K94" s="54" t="s">
        <v>748</v>
      </c>
      <c r="L94" s="54" t="s">
        <v>748</v>
      </c>
      <c r="M94" s="54" t="s">
        <v>748</v>
      </c>
      <c r="N94" s="54" t="s">
        <v>748</v>
      </c>
      <c r="O94" s="54" t="s">
        <v>748</v>
      </c>
      <c r="P94" s="54" t="s">
        <v>748</v>
      </c>
      <c r="Q94" s="54" t="s">
        <v>748</v>
      </c>
      <c r="R94" s="54" t="s">
        <v>748</v>
      </c>
      <c r="S94" s="54" t="s">
        <v>748</v>
      </c>
      <c r="T94" s="54" t="s">
        <v>748</v>
      </c>
      <c r="U94" s="54" t="s">
        <v>748</v>
      </c>
      <c r="V94" s="54" t="s">
        <v>748</v>
      </c>
      <c r="W94" s="54" t="s">
        <v>748</v>
      </c>
      <c r="X94" s="54" t="s">
        <v>748</v>
      </c>
      <c r="Y94" s="54" t="s">
        <v>748</v>
      </c>
      <c r="Z94" s="54" t="s">
        <v>748</v>
      </c>
      <c r="AA94" s="54" t="s">
        <v>748</v>
      </c>
      <c r="AB94" s="54" t="s">
        <v>748</v>
      </c>
      <c r="AC94" s="54" t="s">
        <v>748</v>
      </c>
      <c r="AD94" s="54" t="s">
        <v>748</v>
      </c>
      <c r="AE94" s="54" t="s">
        <v>748</v>
      </c>
      <c r="AF94" s="54" t="s">
        <v>748</v>
      </c>
      <c r="AG94" s="54" t="s">
        <v>748</v>
      </c>
      <c r="AH94" s="54" t="s">
        <v>748</v>
      </c>
      <c r="AI94" s="54" t="s">
        <v>748</v>
      </c>
      <c r="AJ94" s="54" t="s">
        <v>748</v>
      </c>
      <c r="AK94" s="54" t="s">
        <v>748</v>
      </c>
      <c r="AL94" s="54" t="s">
        <v>748</v>
      </c>
      <c r="AM94" s="54" t="s">
        <v>748</v>
      </c>
      <c r="AN94" s="54" t="s">
        <v>748</v>
      </c>
      <c r="AO94" s="54" t="s">
        <v>748</v>
      </c>
      <c r="AP94" s="54" t="s">
        <v>748</v>
      </c>
      <c r="AQ94" s="54" t="s">
        <v>748</v>
      </c>
      <c r="AR94" s="54" t="s">
        <v>748</v>
      </c>
      <c r="AS94" s="54" t="s">
        <v>748</v>
      </c>
      <c r="AT94" s="54" t="s">
        <v>748</v>
      </c>
      <c r="AU94" s="54" t="s">
        <v>748</v>
      </c>
      <c r="AV94" s="54" t="s">
        <v>748</v>
      </c>
      <c r="AW94" s="54" t="s">
        <v>748</v>
      </c>
      <c r="AX94" s="54" t="s">
        <v>748</v>
      </c>
      <c r="AY94" s="54">
        <v>0</v>
      </c>
      <c r="AZ94" s="54">
        <v>0</v>
      </c>
      <c r="BA94" s="54">
        <v>0</v>
      </c>
      <c r="BB94" s="54">
        <v>0</v>
      </c>
      <c r="BC94" s="54">
        <v>0</v>
      </c>
      <c r="BD94" s="54">
        <v>0</v>
      </c>
      <c r="BE94" s="54">
        <v>0</v>
      </c>
      <c r="BF94" s="54">
        <v>0</v>
      </c>
      <c r="BG94" s="54">
        <v>0</v>
      </c>
      <c r="BH94" s="54">
        <v>0</v>
      </c>
      <c r="BI94" s="54">
        <v>0</v>
      </c>
      <c r="BJ94" s="54">
        <v>0</v>
      </c>
      <c r="BK94" s="54">
        <v>0</v>
      </c>
      <c r="BL94" s="54">
        <v>0</v>
      </c>
      <c r="BM94" s="54">
        <v>0</v>
      </c>
      <c r="BN94" s="54">
        <v>0</v>
      </c>
      <c r="BO94" s="54">
        <v>0</v>
      </c>
      <c r="BP94" s="54">
        <v>0</v>
      </c>
    </row>
    <row r="95" spans="1:68" ht="20.100000000000001" customHeight="1" x14ac:dyDescent="0.25">
      <c r="A95" s="27">
        <v>143</v>
      </c>
      <c r="B95" s="28" t="s">
        <v>455</v>
      </c>
      <c r="C95" s="107" t="s">
        <v>748</v>
      </c>
      <c r="D95" s="107" t="s">
        <v>748</v>
      </c>
      <c r="E95" s="107" t="s">
        <v>748</v>
      </c>
      <c r="F95" s="107" t="s">
        <v>748</v>
      </c>
      <c r="G95" s="107" t="s">
        <v>748</v>
      </c>
      <c r="H95" s="107" t="s">
        <v>748</v>
      </c>
      <c r="I95" s="107" t="s">
        <v>748</v>
      </c>
      <c r="J95" s="107" t="s">
        <v>748</v>
      </c>
      <c r="K95" s="107" t="s">
        <v>748</v>
      </c>
      <c r="L95" s="107" t="s">
        <v>748</v>
      </c>
      <c r="M95" s="107" t="s">
        <v>748</v>
      </c>
      <c r="N95" s="107" t="s">
        <v>748</v>
      </c>
      <c r="O95" s="107" t="s">
        <v>748</v>
      </c>
      <c r="P95" s="107" t="s">
        <v>748</v>
      </c>
      <c r="Q95" s="107" t="s">
        <v>748</v>
      </c>
      <c r="R95" s="107" t="s">
        <v>748</v>
      </c>
      <c r="S95" s="107" t="s">
        <v>748</v>
      </c>
      <c r="T95" s="107" t="s">
        <v>748</v>
      </c>
      <c r="U95" s="107" t="s">
        <v>748</v>
      </c>
      <c r="V95" s="107" t="s">
        <v>748</v>
      </c>
      <c r="W95" s="107" t="s">
        <v>748</v>
      </c>
      <c r="X95" s="107" t="s">
        <v>748</v>
      </c>
      <c r="Y95" s="107" t="s">
        <v>748</v>
      </c>
      <c r="Z95" s="107" t="s">
        <v>748</v>
      </c>
      <c r="AA95" s="107" t="s">
        <v>748</v>
      </c>
      <c r="AB95" s="107" t="s">
        <v>748</v>
      </c>
      <c r="AC95" s="107" t="s">
        <v>748</v>
      </c>
      <c r="AD95" s="107" t="s">
        <v>748</v>
      </c>
      <c r="AE95" s="107" t="s">
        <v>748</v>
      </c>
      <c r="AF95" s="107" t="s">
        <v>748</v>
      </c>
      <c r="AG95" s="107" t="s">
        <v>748</v>
      </c>
      <c r="AH95" s="107" t="s">
        <v>748</v>
      </c>
      <c r="AI95" s="107" t="s">
        <v>748</v>
      </c>
      <c r="AJ95" s="107" t="s">
        <v>748</v>
      </c>
      <c r="AK95" s="107" t="s">
        <v>748</v>
      </c>
      <c r="AL95" s="107" t="s">
        <v>748</v>
      </c>
      <c r="AM95" s="107" t="s">
        <v>748</v>
      </c>
      <c r="AN95" s="107" t="s">
        <v>748</v>
      </c>
      <c r="AO95" s="107" t="s">
        <v>748</v>
      </c>
      <c r="AP95" s="107" t="s">
        <v>748</v>
      </c>
      <c r="AQ95" s="107" t="s">
        <v>748</v>
      </c>
      <c r="AR95" s="107" t="s">
        <v>748</v>
      </c>
      <c r="AS95" s="107" t="s">
        <v>748</v>
      </c>
      <c r="AT95" s="107" t="s">
        <v>748</v>
      </c>
      <c r="AU95" s="107" t="s">
        <v>748</v>
      </c>
      <c r="AV95" s="107" t="s">
        <v>748</v>
      </c>
      <c r="AW95" s="107" t="s">
        <v>748</v>
      </c>
      <c r="AX95" s="107" t="s">
        <v>748</v>
      </c>
      <c r="AY95" s="107">
        <v>2.2622519675930854E-3</v>
      </c>
      <c r="AZ95" s="107">
        <v>2.4290570011778066E-3</v>
      </c>
      <c r="BA95" s="107">
        <v>2.3283744061682707E-3</v>
      </c>
      <c r="BB95" s="107">
        <v>2.4445373742330752E-3</v>
      </c>
      <c r="BC95" s="107">
        <v>1.6535467221770635E-3</v>
      </c>
      <c r="BD95" s="107">
        <v>1.7047947353441505E-3</v>
      </c>
      <c r="BE95" s="107">
        <v>1.7604042207157021E-3</v>
      </c>
      <c r="BF95" s="107">
        <v>1.7290162412919258E-3</v>
      </c>
      <c r="BG95" s="107">
        <v>1.7325563267671358E-3</v>
      </c>
      <c r="BH95" s="107">
        <v>1.7921155664969385E-3</v>
      </c>
      <c r="BI95" s="107">
        <v>1.7977443160327913E-3</v>
      </c>
      <c r="BJ95" s="107">
        <v>1.9731141724038952E-3</v>
      </c>
      <c r="BK95" s="107">
        <v>1.7305702231642359E-3</v>
      </c>
      <c r="BL95" s="107">
        <v>1.9345718075145038E-3</v>
      </c>
      <c r="BM95" s="107">
        <v>1.944587932285607E-3</v>
      </c>
      <c r="BN95" s="107">
        <v>1.9806539306544972E-3</v>
      </c>
      <c r="BO95" s="107">
        <v>1.7778737148871151E-3</v>
      </c>
      <c r="BP95" s="107">
        <v>1.92145557598852E-3</v>
      </c>
    </row>
    <row r="96" spans="1:68" ht="20.100000000000001" customHeight="1" x14ac:dyDescent="0.25">
      <c r="A96" s="27">
        <v>144</v>
      </c>
      <c r="B96" s="28" t="s">
        <v>456</v>
      </c>
      <c r="C96" s="107" t="s">
        <v>748</v>
      </c>
      <c r="D96" s="107" t="s">
        <v>748</v>
      </c>
      <c r="E96" s="107" t="s">
        <v>748</v>
      </c>
      <c r="F96" s="107" t="s">
        <v>748</v>
      </c>
      <c r="G96" s="107" t="s">
        <v>748</v>
      </c>
      <c r="H96" s="107" t="s">
        <v>748</v>
      </c>
      <c r="I96" s="107" t="s">
        <v>748</v>
      </c>
      <c r="J96" s="107" t="s">
        <v>748</v>
      </c>
      <c r="K96" s="107" t="s">
        <v>748</v>
      </c>
      <c r="L96" s="107" t="s">
        <v>748</v>
      </c>
      <c r="M96" s="107" t="s">
        <v>748</v>
      </c>
      <c r="N96" s="107" t="s">
        <v>748</v>
      </c>
      <c r="O96" s="107" t="s">
        <v>748</v>
      </c>
      <c r="P96" s="107" t="s">
        <v>748</v>
      </c>
      <c r="Q96" s="107" t="s">
        <v>748</v>
      </c>
      <c r="R96" s="107" t="s">
        <v>748</v>
      </c>
      <c r="S96" s="107" t="s">
        <v>748</v>
      </c>
      <c r="T96" s="107" t="s">
        <v>748</v>
      </c>
      <c r="U96" s="107" t="s">
        <v>748</v>
      </c>
      <c r="V96" s="107" t="s">
        <v>748</v>
      </c>
      <c r="W96" s="107" t="s">
        <v>748</v>
      </c>
      <c r="X96" s="107" t="s">
        <v>748</v>
      </c>
      <c r="Y96" s="107" t="s">
        <v>748</v>
      </c>
      <c r="Z96" s="107" t="s">
        <v>748</v>
      </c>
      <c r="AA96" s="107" t="s">
        <v>748</v>
      </c>
      <c r="AB96" s="107" t="s">
        <v>748</v>
      </c>
      <c r="AC96" s="107" t="s">
        <v>748</v>
      </c>
      <c r="AD96" s="107" t="s">
        <v>748</v>
      </c>
      <c r="AE96" s="107" t="s">
        <v>748</v>
      </c>
      <c r="AF96" s="107" t="s">
        <v>748</v>
      </c>
      <c r="AG96" s="107" t="s">
        <v>748</v>
      </c>
      <c r="AH96" s="107" t="s">
        <v>748</v>
      </c>
      <c r="AI96" s="107" t="s">
        <v>748</v>
      </c>
      <c r="AJ96" s="107" t="s">
        <v>748</v>
      </c>
      <c r="AK96" s="107" t="s">
        <v>748</v>
      </c>
      <c r="AL96" s="107" t="s">
        <v>748</v>
      </c>
      <c r="AM96" s="107" t="s">
        <v>748</v>
      </c>
      <c r="AN96" s="107" t="s">
        <v>748</v>
      </c>
      <c r="AO96" s="107" t="s">
        <v>748</v>
      </c>
      <c r="AP96" s="107" t="s">
        <v>748</v>
      </c>
      <c r="AQ96" s="107" t="s">
        <v>748</v>
      </c>
      <c r="AR96" s="107" t="s">
        <v>748</v>
      </c>
      <c r="AS96" s="107" t="s">
        <v>748</v>
      </c>
      <c r="AT96" s="107" t="s">
        <v>748</v>
      </c>
      <c r="AU96" s="107" t="s">
        <v>748</v>
      </c>
      <c r="AV96" s="107" t="s">
        <v>748</v>
      </c>
      <c r="AW96" s="107" t="s">
        <v>748</v>
      </c>
      <c r="AX96" s="107" t="s">
        <v>748</v>
      </c>
      <c r="AY96" s="107">
        <v>1.1696479730187628E-3</v>
      </c>
      <c r="AZ96" s="107">
        <v>6.846261464123289E-4</v>
      </c>
      <c r="BA96" s="107">
        <v>7.4942189702564268E-4</v>
      </c>
      <c r="BB96" s="107">
        <v>2.8232187346071934E-3</v>
      </c>
      <c r="BC96" s="107">
        <v>2.750732826417105E-3</v>
      </c>
      <c r="BD96" s="107">
        <v>3.3128115810001973E-3</v>
      </c>
      <c r="BE96" s="107">
        <v>3.3936738557121329E-3</v>
      </c>
      <c r="BF96" s="107">
        <v>4.1282085737518633E-3</v>
      </c>
      <c r="BG96" s="107">
        <v>1.0425769659738657E-3</v>
      </c>
      <c r="BH96" s="107">
        <v>3.3458036689303621E-3</v>
      </c>
      <c r="BI96" s="107">
        <v>2.9252608312538785E-3</v>
      </c>
      <c r="BJ96" s="107">
        <v>4.4971913263309087E-3</v>
      </c>
      <c r="BK96" s="107">
        <v>2.9562423583414368E-3</v>
      </c>
      <c r="BL96" s="107">
        <v>3.5098146495869766E-3</v>
      </c>
      <c r="BM96" s="107">
        <v>3.6824136218714032E-3</v>
      </c>
      <c r="BN96" s="107">
        <v>3.5573565836560122E-3</v>
      </c>
      <c r="BO96" s="107">
        <v>2.0712158729402595E-3</v>
      </c>
      <c r="BP96" s="107">
        <v>4.0767835327682979E-3</v>
      </c>
    </row>
    <row r="97" spans="1:68" ht="20.100000000000001" customHeight="1" x14ac:dyDescent="0.25">
      <c r="A97" s="20">
        <v>1441</v>
      </c>
      <c r="B97" s="21" t="s">
        <v>436</v>
      </c>
      <c r="C97" s="54" t="s">
        <v>748</v>
      </c>
      <c r="D97" s="54" t="s">
        <v>748</v>
      </c>
      <c r="E97" s="54" t="s">
        <v>748</v>
      </c>
      <c r="F97" s="54" t="s">
        <v>748</v>
      </c>
      <c r="G97" s="54" t="s">
        <v>748</v>
      </c>
      <c r="H97" s="54" t="s">
        <v>748</v>
      </c>
      <c r="I97" s="54" t="s">
        <v>748</v>
      </c>
      <c r="J97" s="54" t="s">
        <v>748</v>
      </c>
      <c r="K97" s="54" t="s">
        <v>748</v>
      </c>
      <c r="L97" s="54" t="s">
        <v>748</v>
      </c>
      <c r="M97" s="54" t="s">
        <v>748</v>
      </c>
      <c r="N97" s="54" t="s">
        <v>748</v>
      </c>
      <c r="O97" s="54" t="s">
        <v>748</v>
      </c>
      <c r="P97" s="54" t="s">
        <v>748</v>
      </c>
      <c r="Q97" s="54" t="s">
        <v>748</v>
      </c>
      <c r="R97" s="54" t="s">
        <v>748</v>
      </c>
      <c r="S97" s="54" t="s">
        <v>748</v>
      </c>
      <c r="T97" s="54" t="s">
        <v>748</v>
      </c>
      <c r="U97" s="54" t="s">
        <v>748</v>
      </c>
      <c r="V97" s="54" t="s">
        <v>748</v>
      </c>
      <c r="W97" s="54" t="s">
        <v>748</v>
      </c>
      <c r="X97" s="54" t="s">
        <v>748</v>
      </c>
      <c r="Y97" s="54" t="s">
        <v>748</v>
      </c>
      <c r="Z97" s="54" t="s">
        <v>748</v>
      </c>
      <c r="AA97" s="54" t="s">
        <v>748</v>
      </c>
      <c r="AB97" s="54" t="s">
        <v>748</v>
      </c>
      <c r="AC97" s="54" t="s">
        <v>748</v>
      </c>
      <c r="AD97" s="54" t="s">
        <v>748</v>
      </c>
      <c r="AE97" s="54" t="s">
        <v>748</v>
      </c>
      <c r="AF97" s="54" t="s">
        <v>748</v>
      </c>
      <c r="AG97" s="54" t="s">
        <v>748</v>
      </c>
      <c r="AH97" s="54" t="s">
        <v>748</v>
      </c>
      <c r="AI97" s="54" t="s">
        <v>748</v>
      </c>
      <c r="AJ97" s="54" t="s">
        <v>748</v>
      </c>
      <c r="AK97" s="54" t="s">
        <v>748</v>
      </c>
      <c r="AL97" s="54" t="s">
        <v>748</v>
      </c>
      <c r="AM97" s="54" t="s">
        <v>748</v>
      </c>
      <c r="AN97" s="54" t="s">
        <v>748</v>
      </c>
      <c r="AO97" s="54" t="s">
        <v>748</v>
      </c>
      <c r="AP97" s="54" t="s">
        <v>748</v>
      </c>
      <c r="AQ97" s="54" t="s">
        <v>748</v>
      </c>
      <c r="AR97" s="54" t="s">
        <v>748</v>
      </c>
      <c r="AS97" s="54" t="s">
        <v>748</v>
      </c>
      <c r="AT97" s="54" t="s">
        <v>748</v>
      </c>
      <c r="AU97" s="54" t="s">
        <v>748</v>
      </c>
      <c r="AV97" s="54" t="s">
        <v>748</v>
      </c>
      <c r="AW97" s="54" t="s">
        <v>748</v>
      </c>
      <c r="AX97" s="54" t="s">
        <v>748</v>
      </c>
      <c r="AY97" s="54">
        <v>1.1696479730187628E-3</v>
      </c>
      <c r="AZ97" s="54">
        <v>6.846261464123289E-4</v>
      </c>
      <c r="BA97" s="54">
        <v>7.0084031544977437E-4</v>
      </c>
      <c r="BB97" s="54">
        <v>2.8178386620434787E-3</v>
      </c>
      <c r="BC97" s="54">
        <v>2.4615992500561603E-3</v>
      </c>
      <c r="BD97" s="54">
        <v>2.2127960297876402E-3</v>
      </c>
      <c r="BE97" s="54">
        <v>2.5474882787699105E-3</v>
      </c>
      <c r="BF97" s="54">
        <v>3.2089846428197764E-3</v>
      </c>
      <c r="BG97" s="54">
        <v>2.3011629032074953E-4</v>
      </c>
      <c r="BH97" s="54">
        <v>2.8117649603520986E-3</v>
      </c>
      <c r="BI97" s="54">
        <v>2.4621510042110405E-3</v>
      </c>
      <c r="BJ97" s="54">
        <v>3.5765018266225852E-3</v>
      </c>
      <c r="BK97" s="54">
        <v>2.4460796506742574E-3</v>
      </c>
      <c r="BL97" s="54">
        <v>2.6183591875245525E-3</v>
      </c>
      <c r="BM97" s="54">
        <v>2.6597192573040709E-3</v>
      </c>
      <c r="BN97" s="54">
        <v>3.1275277635596263E-3</v>
      </c>
      <c r="BO97" s="54">
        <v>1.5236218845941999E-3</v>
      </c>
      <c r="BP97" s="54">
        <v>3.1326926183082564E-3</v>
      </c>
    </row>
    <row r="98" spans="1:68" ht="20.100000000000001" customHeight="1" x14ac:dyDescent="0.25">
      <c r="A98" s="20">
        <v>1442</v>
      </c>
      <c r="B98" s="21" t="s">
        <v>241</v>
      </c>
      <c r="C98" s="54" t="s">
        <v>748</v>
      </c>
      <c r="D98" s="54" t="s">
        <v>748</v>
      </c>
      <c r="E98" s="54" t="s">
        <v>748</v>
      </c>
      <c r="F98" s="54" t="s">
        <v>748</v>
      </c>
      <c r="G98" s="54" t="s">
        <v>748</v>
      </c>
      <c r="H98" s="54" t="s">
        <v>748</v>
      </c>
      <c r="I98" s="54" t="s">
        <v>748</v>
      </c>
      <c r="J98" s="54" t="s">
        <v>748</v>
      </c>
      <c r="K98" s="54" t="s">
        <v>748</v>
      </c>
      <c r="L98" s="54" t="s">
        <v>748</v>
      </c>
      <c r="M98" s="54" t="s">
        <v>748</v>
      </c>
      <c r="N98" s="54" t="s">
        <v>748</v>
      </c>
      <c r="O98" s="54" t="s">
        <v>748</v>
      </c>
      <c r="P98" s="54" t="s">
        <v>748</v>
      </c>
      <c r="Q98" s="54" t="s">
        <v>748</v>
      </c>
      <c r="R98" s="54" t="s">
        <v>748</v>
      </c>
      <c r="S98" s="54" t="s">
        <v>748</v>
      </c>
      <c r="T98" s="54" t="s">
        <v>748</v>
      </c>
      <c r="U98" s="54" t="s">
        <v>748</v>
      </c>
      <c r="V98" s="54" t="s">
        <v>748</v>
      </c>
      <c r="W98" s="54" t="s">
        <v>748</v>
      </c>
      <c r="X98" s="54" t="s">
        <v>748</v>
      </c>
      <c r="Y98" s="54" t="s">
        <v>748</v>
      </c>
      <c r="Z98" s="54" t="s">
        <v>748</v>
      </c>
      <c r="AA98" s="54" t="s">
        <v>748</v>
      </c>
      <c r="AB98" s="54" t="s">
        <v>748</v>
      </c>
      <c r="AC98" s="54" t="s">
        <v>748</v>
      </c>
      <c r="AD98" s="54" t="s">
        <v>748</v>
      </c>
      <c r="AE98" s="54" t="s">
        <v>748</v>
      </c>
      <c r="AF98" s="54" t="s">
        <v>748</v>
      </c>
      <c r="AG98" s="54" t="s">
        <v>748</v>
      </c>
      <c r="AH98" s="54" t="s">
        <v>748</v>
      </c>
      <c r="AI98" s="54" t="s">
        <v>748</v>
      </c>
      <c r="AJ98" s="54" t="s">
        <v>748</v>
      </c>
      <c r="AK98" s="54" t="s">
        <v>748</v>
      </c>
      <c r="AL98" s="54" t="s">
        <v>748</v>
      </c>
      <c r="AM98" s="54" t="s">
        <v>748</v>
      </c>
      <c r="AN98" s="54" t="s">
        <v>748</v>
      </c>
      <c r="AO98" s="54" t="s">
        <v>748</v>
      </c>
      <c r="AP98" s="54" t="s">
        <v>748</v>
      </c>
      <c r="AQ98" s="54" t="s">
        <v>748</v>
      </c>
      <c r="AR98" s="54" t="s">
        <v>748</v>
      </c>
      <c r="AS98" s="54" t="s">
        <v>748</v>
      </c>
      <c r="AT98" s="54" t="s">
        <v>748</v>
      </c>
      <c r="AU98" s="54" t="s">
        <v>748</v>
      </c>
      <c r="AV98" s="54" t="s">
        <v>748</v>
      </c>
      <c r="AW98" s="54" t="s">
        <v>748</v>
      </c>
      <c r="AX98" s="54" t="s">
        <v>748</v>
      </c>
      <c r="AY98" s="54">
        <v>0</v>
      </c>
      <c r="AZ98" s="54">
        <v>0</v>
      </c>
      <c r="BA98" s="54">
        <v>4.8581581575868404E-5</v>
      </c>
      <c r="BB98" s="54">
        <v>5.3800725637147951E-6</v>
      </c>
      <c r="BC98" s="54">
        <v>2.8913357636094455E-4</v>
      </c>
      <c r="BD98" s="54">
        <v>1.1000155512125571E-3</v>
      </c>
      <c r="BE98" s="54">
        <v>8.4618557694222279E-4</v>
      </c>
      <c r="BF98" s="54">
        <v>9.1922393093208667E-4</v>
      </c>
      <c r="BG98" s="54">
        <v>8.1246067565311612E-4</v>
      </c>
      <c r="BH98" s="54">
        <v>5.3403870857826336E-4</v>
      </c>
      <c r="BI98" s="54">
        <v>4.6310982704283793E-4</v>
      </c>
      <c r="BJ98" s="54">
        <v>9.2068949970832402E-4</v>
      </c>
      <c r="BK98" s="54">
        <v>5.1016270766717962E-4</v>
      </c>
      <c r="BL98" s="54">
        <v>8.9145546206242389E-4</v>
      </c>
      <c r="BM98" s="54">
        <v>1.0226943645673325E-3</v>
      </c>
      <c r="BN98" s="54">
        <v>4.2982882009638603E-4</v>
      </c>
      <c r="BO98" s="54">
        <v>5.475939883460597E-4</v>
      </c>
      <c r="BP98" s="54">
        <v>9.4409091446004195E-4</v>
      </c>
    </row>
    <row r="99" spans="1:68" ht="20.100000000000001" customHeight="1" x14ac:dyDescent="0.25">
      <c r="A99" s="27">
        <v>145</v>
      </c>
      <c r="B99" s="28" t="s">
        <v>457</v>
      </c>
      <c r="C99" s="107">
        <v>0</v>
      </c>
      <c r="D99" s="107">
        <v>0</v>
      </c>
      <c r="E99" s="107">
        <v>0</v>
      </c>
      <c r="F99" s="107">
        <v>0</v>
      </c>
      <c r="G99" s="107">
        <v>0</v>
      </c>
      <c r="H99" s="107">
        <v>0</v>
      </c>
      <c r="I99" s="107">
        <v>0</v>
      </c>
      <c r="J99" s="107">
        <v>0</v>
      </c>
      <c r="K99" s="107">
        <v>0</v>
      </c>
      <c r="L99" s="107">
        <v>0</v>
      </c>
      <c r="M99" s="107">
        <v>0</v>
      </c>
      <c r="N99" s="107">
        <v>0</v>
      </c>
      <c r="O99" s="107">
        <v>0</v>
      </c>
      <c r="P99" s="107">
        <v>0</v>
      </c>
      <c r="Q99" s="107">
        <v>0</v>
      </c>
      <c r="R99" s="107">
        <v>0</v>
      </c>
      <c r="S99" s="107">
        <v>0</v>
      </c>
      <c r="T99" s="107">
        <v>0</v>
      </c>
      <c r="U99" s="107">
        <v>0</v>
      </c>
      <c r="V99" s="107">
        <v>0</v>
      </c>
      <c r="W99" s="107">
        <v>0</v>
      </c>
      <c r="X99" s="107">
        <v>0</v>
      </c>
      <c r="Y99" s="107">
        <v>0</v>
      </c>
      <c r="Z99" s="107">
        <v>0</v>
      </c>
      <c r="AA99" s="107">
        <v>0</v>
      </c>
      <c r="AB99" s="107">
        <v>0</v>
      </c>
      <c r="AC99" s="107">
        <v>0</v>
      </c>
      <c r="AD99" s="107">
        <v>0</v>
      </c>
      <c r="AE99" s="107">
        <v>0</v>
      </c>
      <c r="AF99" s="107">
        <v>0</v>
      </c>
      <c r="AG99" s="107">
        <v>0</v>
      </c>
      <c r="AH99" s="107">
        <v>0</v>
      </c>
      <c r="AI99" s="107">
        <v>0</v>
      </c>
      <c r="AJ99" s="107">
        <v>0</v>
      </c>
      <c r="AK99" s="107">
        <v>0</v>
      </c>
      <c r="AL99" s="107">
        <v>0</v>
      </c>
      <c r="AM99" s="107">
        <v>0</v>
      </c>
      <c r="AN99" s="107">
        <v>0</v>
      </c>
      <c r="AO99" s="107">
        <v>0</v>
      </c>
      <c r="AP99" s="107">
        <v>0</v>
      </c>
      <c r="AQ99" s="107">
        <v>0</v>
      </c>
      <c r="AR99" s="107">
        <v>0</v>
      </c>
      <c r="AS99" s="107">
        <v>0</v>
      </c>
      <c r="AT99" s="107">
        <v>0</v>
      </c>
      <c r="AU99" s="107">
        <v>0</v>
      </c>
      <c r="AV99" s="107">
        <v>0</v>
      </c>
      <c r="AW99" s="107">
        <v>0</v>
      </c>
      <c r="AX99" s="107">
        <v>0</v>
      </c>
      <c r="AY99" s="107">
        <v>0</v>
      </c>
      <c r="AZ99" s="107">
        <v>0</v>
      </c>
      <c r="BA99" s="107">
        <v>0</v>
      </c>
      <c r="BB99" s="107">
        <v>0</v>
      </c>
      <c r="BC99" s="107">
        <v>0</v>
      </c>
      <c r="BD99" s="107">
        <v>0</v>
      </c>
      <c r="BE99" s="107">
        <v>0</v>
      </c>
      <c r="BF99" s="107">
        <v>0</v>
      </c>
      <c r="BG99" s="107">
        <v>0</v>
      </c>
      <c r="BH99" s="107">
        <v>0</v>
      </c>
      <c r="BI99" s="107">
        <v>0</v>
      </c>
      <c r="BJ99" s="107">
        <v>0</v>
      </c>
      <c r="BK99" s="107">
        <v>0</v>
      </c>
      <c r="BL99" s="107">
        <v>0</v>
      </c>
      <c r="BM99" s="107">
        <v>0</v>
      </c>
      <c r="BN99" s="107">
        <v>0</v>
      </c>
      <c r="BO99" s="107">
        <v>0</v>
      </c>
      <c r="BP99" s="107">
        <v>0</v>
      </c>
    </row>
    <row r="100" spans="1:68" ht="20.100000000000001" customHeight="1" x14ac:dyDescent="0.25">
      <c r="A100" s="56" t="s">
        <v>353</v>
      </c>
    </row>
    <row r="101" spans="1:68" ht="20.100000000000001" customHeight="1" x14ac:dyDescent="0.25">
      <c r="A101" s="56" t="s">
        <v>354</v>
      </c>
    </row>
    <row r="102" spans="1:68" ht="20.100000000000001" customHeight="1" x14ac:dyDescent="0.25">
      <c r="A102" s="56" t="s">
        <v>355</v>
      </c>
    </row>
    <row r="103" spans="1:68" ht="20.100000000000001" customHeight="1" x14ac:dyDescent="0.25">
      <c r="A103" s="56" t="s">
        <v>356</v>
      </c>
    </row>
    <row r="104" spans="1:68" ht="28.15" customHeight="1" x14ac:dyDescent="0.25">
      <c r="A104" s="163" t="s">
        <v>650</v>
      </c>
      <c r="B104" s="163"/>
    </row>
    <row r="105" spans="1:68" ht="20.100000000000001" customHeight="1" x14ac:dyDescent="0.25">
      <c r="A105" s="56" t="s">
        <v>368</v>
      </c>
    </row>
    <row r="106" spans="1:68" ht="20.100000000000001" customHeight="1" x14ac:dyDescent="0.25">
      <c r="A106" s="56" t="s">
        <v>633</v>
      </c>
    </row>
  </sheetData>
  <mergeCells count="2">
    <mergeCell ref="A4:B4"/>
    <mergeCell ref="A104:B10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7F41-289C-4D10-AC3D-1BDBE8C64840}">
  <dimension ref="A1:BP81"/>
  <sheetViews>
    <sheetView showGridLines="0" workbookViewId="0">
      <pane xSplit="2" ySplit="4" topLeftCell="BH5" activePane="bottomRight" state="frozen"/>
      <selection activeCell="BN2" sqref="BN2"/>
      <selection pane="topRight" activeCell="BN2" sqref="BN2"/>
      <selection pane="bottomLeft" activeCell="BN2" sqref="BN2"/>
      <selection pane="bottomRight" activeCell="BP2" sqref="BP2"/>
    </sheetView>
  </sheetViews>
  <sheetFormatPr defaultColWidth="9.140625" defaultRowHeight="20.100000000000001" customHeight="1" x14ac:dyDescent="0.25"/>
  <cols>
    <col min="1" max="1" width="9.140625" style="58"/>
    <col min="2" max="2" width="92.140625" style="58" customWidth="1"/>
    <col min="3" max="68" width="10.7109375" style="58" customWidth="1"/>
    <col min="69" max="16384" width="9.140625" style="58"/>
  </cols>
  <sheetData>
    <row r="1" spans="1:68" ht="20.100000000000001" customHeight="1" x14ac:dyDescent="0.25">
      <c r="A1" s="55" t="s">
        <v>655</v>
      </c>
      <c r="B1" s="24"/>
    </row>
    <row r="2" spans="1:68" ht="20.100000000000001" customHeight="1" x14ac:dyDescent="0.25">
      <c r="A2" s="55" t="s">
        <v>326</v>
      </c>
      <c r="B2" s="24"/>
    </row>
    <row r="3" spans="1:68" ht="20.100000000000001" customHeight="1" x14ac:dyDescent="0.25">
      <c r="A3" s="24"/>
      <c r="B3" s="24"/>
    </row>
    <row r="4" spans="1:68" s="63" customFormat="1" ht="20.100000000000001" customHeight="1" x14ac:dyDescent="0.25">
      <c r="A4" s="162" t="s">
        <v>497</v>
      </c>
      <c r="B4" s="162"/>
      <c r="C4" s="45" t="s">
        <v>682</v>
      </c>
      <c r="D4" s="45" t="s">
        <v>683</v>
      </c>
      <c r="E4" s="45" t="s">
        <v>684</v>
      </c>
      <c r="F4" s="45" t="s">
        <v>685</v>
      </c>
      <c r="G4" s="45" t="s">
        <v>686</v>
      </c>
      <c r="H4" s="45" t="s">
        <v>687</v>
      </c>
      <c r="I4" s="45" t="s">
        <v>688</v>
      </c>
      <c r="J4" s="45" t="s">
        <v>689</v>
      </c>
      <c r="K4" s="45" t="s">
        <v>690</v>
      </c>
      <c r="L4" s="45" t="s">
        <v>691</v>
      </c>
      <c r="M4" s="45" t="s">
        <v>692</v>
      </c>
      <c r="N4" s="45" t="s">
        <v>693</v>
      </c>
      <c r="O4" s="45" t="s">
        <v>694</v>
      </c>
      <c r="P4" s="45" t="s">
        <v>695</v>
      </c>
      <c r="Q4" s="45" t="s">
        <v>696</v>
      </c>
      <c r="R4" s="45" t="s">
        <v>697</v>
      </c>
      <c r="S4" s="45" t="s">
        <v>698</v>
      </c>
      <c r="T4" s="45" t="s">
        <v>699</v>
      </c>
      <c r="U4" s="45" t="s">
        <v>700</v>
      </c>
      <c r="V4" s="45" t="s">
        <v>701</v>
      </c>
      <c r="W4" s="45" t="s">
        <v>702</v>
      </c>
      <c r="X4" s="45" t="s">
        <v>703</v>
      </c>
      <c r="Y4" s="45" t="s">
        <v>704</v>
      </c>
      <c r="Z4" s="45" t="s">
        <v>705</v>
      </c>
      <c r="AA4" s="45" t="s">
        <v>706</v>
      </c>
      <c r="AB4" s="45" t="s">
        <v>707</v>
      </c>
      <c r="AC4" s="45" t="s">
        <v>708</v>
      </c>
      <c r="AD4" s="45" t="s">
        <v>709</v>
      </c>
      <c r="AE4" s="45" t="s">
        <v>710</v>
      </c>
      <c r="AF4" s="45" t="s">
        <v>711</v>
      </c>
      <c r="AG4" s="45" t="s">
        <v>712</v>
      </c>
      <c r="AH4" s="45" t="s">
        <v>713</v>
      </c>
      <c r="AI4" s="45" t="s">
        <v>714</v>
      </c>
      <c r="AJ4" s="45" t="s">
        <v>715</v>
      </c>
      <c r="AK4" s="45" t="s">
        <v>716</v>
      </c>
      <c r="AL4" s="45" t="s">
        <v>717</v>
      </c>
      <c r="AM4" s="45" t="s">
        <v>718</v>
      </c>
      <c r="AN4" s="45" t="s">
        <v>719</v>
      </c>
      <c r="AO4" s="45" t="s">
        <v>720</v>
      </c>
      <c r="AP4" s="45" t="s">
        <v>721</v>
      </c>
      <c r="AQ4" s="45" t="s">
        <v>722</v>
      </c>
      <c r="AR4" s="45" t="s">
        <v>723</v>
      </c>
      <c r="AS4" s="45" t="s">
        <v>724</v>
      </c>
      <c r="AT4" s="45" t="s">
        <v>725</v>
      </c>
      <c r="AU4" s="45" t="s">
        <v>726</v>
      </c>
      <c r="AV4" s="45" t="s">
        <v>727</v>
      </c>
      <c r="AW4" s="45" t="s">
        <v>728</v>
      </c>
      <c r="AX4" s="45" t="s">
        <v>729</v>
      </c>
      <c r="AY4" s="45" t="s">
        <v>730</v>
      </c>
      <c r="AZ4" s="45" t="s">
        <v>731</v>
      </c>
      <c r="BA4" s="45" t="s">
        <v>732</v>
      </c>
      <c r="BB4" s="45" t="s">
        <v>733</v>
      </c>
      <c r="BC4" s="45" t="s">
        <v>734</v>
      </c>
      <c r="BD4" s="45" t="s">
        <v>735</v>
      </c>
      <c r="BE4" s="45" t="s">
        <v>736</v>
      </c>
      <c r="BF4" s="45" t="s">
        <v>737</v>
      </c>
      <c r="BG4" s="45" t="s">
        <v>738</v>
      </c>
      <c r="BH4" s="45" t="s">
        <v>739</v>
      </c>
      <c r="BI4" s="45" t="s">
        <v>740</v>
      </c>
      <c r="BJ4" s="45" t="s">
        <v>741</v>
      </c>
      <c r="BK4" s="45" t="s">
        <v>742</v>
      </c>
      <c r="BL4" s="45" t="s">
        <v>743</v>
      </c>
      <c r="BM4" s="45" t="s">
        <v>744</v>
      </c>
      <c r="BN4" s="45" t="s">
        <v>745</v>
      </c>
      <c r="BO4" s="45" t="s">
        <v>746</v>
      </c>
      <c r="BP4" s="45" t="s">
        <v>747</v>
      </c>
    </row>
    <row r="5" spans="1:68" ht="20.100000000000001" customHeight="1" x14ac:dyDescent="0.25">
      <c r="A5" s="35" t="s">
        <v>246</v>
      </c>
      <c r="B5" s="36" t="s">
        <v>496</v>
      </c>
      <c r="C5" s="97">
        <v>120895.87023554498</v>
      </c>
      <c r="D5" s="97">
        <v>126083.15340998252</v>
      </c>
      <c r="E5" s="97">
        <v>124220.06348740296</v>
      </c>
      <c r="F5" s="97">
        <v>147738.91245577147</v>
      </c>
      <c r="G5" s="97">
        <v>130577.38760437776</v>
      </c>
      <c r="H5" s="97">
        <v>128636.38542010933</v>
      </c>
      <c r="I5" s="97">
        <v>127467.06491389567</v>
      </c>
      <c r="J5" s="97">
        <v>154427.98898325986</v>
      </c>
      <c r="K5" s="97">
        <v>138219.08895253701</v>
      </c>
      <c r="L5" s="97">
        <v>148586.86544240598</v>
      </c>
      <c r="M5" s="97">
        <v>158934.53568069916</v>
      </c>
      <c r="N5" s="97">
        <v>163181.98641021072</v>
      </c>
      <c r="O5" s="97">
        <v>158706.49069865013</v>
      </c>
      <c r="P5" s="97">
        <v>160098.42991366464</v>
      </c>
      <c r="Q5" s="97">
        <v>168080.41573812396</v>
      </c>
      <c r="R5" s="97">
        <v>196491.18205269743</v>
      </c>
      <c r="S5" s="97">
        <v>183378.26130454059</v>
      </c>
      <c r="T5" s="97">
        <v>181063.56035330595</v>
      </c>
      <c r="U5" s="97">
        <v>182408.47396385451</v>
      </c>
      <c r="V5" s="97">
        <v>199019.08428317693</v>
      </c>
      <c r="W5" s="97">
        <v>181181.03433595737</v>
      </c>
      <c r="X5" s="97">
        <v>194666.90484810545</v>
      </c>
      <c r="Y5" s="97">
        <v>193963.9007894347</v>
      </c>
      <c r="Z5" s="97">
        <v>233092.14296199087</v>
      </c>
      <c r="AA5" s="97">
        <v>202340.72278413892</v>
      </c>
      <c r="AB5" s="97">
        <v>205124.30816911155</v>
      </c>
      <c r="AC5" s="97">
        <v>198414.82855789131</v>
      </c>
      <c r="AD5" s="97">
        <v>224919.22776106844</v>
      </c>
      <c r="AE5" s="97">
        <v>203764.88269558866</v>
      </c>
      <c r="AF5" s="97">
        <v>201277.94094469206</v>
      </c>
      <c r="AG5" s="97">
        <v>200942.77254419363</v>
      </c>
      <c r="AH5" s="97">
        <v>239288.60591470014</v>
      </c>
      <c r="AI5" s="97">
        <v>209296.29032069718</v>
      </c>
      <c r="AJ5" s="97">
        <v>214883.5858364148</v>
      </c>
      <c r="AK5" s="97">
        <v>223561.52917013163</v>
      </c>
      <c r="AL5" s="97">
        <v>249052.78075602918</v>
      </c>
      <c r="AM5" s="97">
        <v>219461.17322388277</v>
      </c>
      <c r="AN5" s="97">
        <v>229514.20651695112</v>
      </c>
      <c r="AO5" s="97">
        <v>222456.85286344046</v>
      </c>
      <c r="AP5" s="97">
        <v>251017.10825391844</v>
      </c>
      <c r="AQ5" s="97">
        <v>219994.3523275693</v>
      </c>
      <c r="AR5" s="97">
        <v>212976.45216753046</v>
      </c>
      <c r="AS5" s="97">
        <v>224145.95854014443</v>
      </c>
      <c r="AT5" s="97">
        <v>290156.30030453508</v>
      </c>
      <c r="AU5" s="97">
        <v>229083.3675059253</v>
      </c>
      <c r="AV5" s="97">
        <v>245015.47302387582</v>
      </c>
      <c r="AW5" s="97">
        <v>266410.37676146463</v>
      </c>
      <c r="AX5" s="97">
        <v>344403.52070560312</v>
      </c>
      <c r="AY5" s="97">
        <v>285009.5852360336</v>
      </c>
      <c r="AZ5" s="97">
        <v>335974.3932322723</v>
      </c>
      <c r="BA5" s="97">
        <v>340921.05761715141</v>
      </c>
      <c r="BB5" s="97">
        <v>407861.15488350653</v>
      </c>
      <c r="BC5" s="97">
        <v>330794.83432746743</v>
      </c>
      <c r="BD5" s="97">
        <v>345691.58164285094</v>
      </c>
      <c r="BE5" s="97">
        <v>355686.46089582541</v>
      </c>
      <c r="BF5" s="97">
        <v>428866.30368028994</v>
      </c>
      <c r="BG5" s="97">
        <v>344213.41002970148</v>
      </c>
      <c r="BH5" s="97">
        <v>387369.39736560913</v>
      </c>
      <c r="BI5" s="97">
        <v>387932.07427525916</v>
      </c>
      <c r="BJ5" s="97">
        <v>462666.63837080018</v>
      </c>
      <c r="BK5" s="97">
        <v>384474.63029077183</v>
      </c>
      <c r="BL5" s="97">
        <v>414795.66484450479</v>
      </c>
      <c r="BM5" s="97">
        <v>427615.34419620101</v>
      </c>
      <c r="BN5" s="97">
        <v>515937.20304039237</v>
      </c>
      <c r="BO5" s="97">
        <v>422282.49326279003</v>
      </c>
      <c r="BP5" s="97">
        <v>466702.16528927995</v>
      </c>
    </row>
    <row r="6" spans="1:68" ht="20.100000000000001" customHeight="1" x14ac:dyDescent="0.25">
      <c r="A6" s="17">
        <v>2</v>
      </c>
      <c r="B6" s="18" t="s">
        <v>338</v>
      </c>
      <c r="C6" s="48">
        <v>118325.45788576324</v>
      </c>
      <c r="D6" s="48">
        <v>120060.32389487216</v>
      </c>
      <c r="E6" s="48">
        <v>116768.47450636586</v>
      </c>
      <c r="F6" s="48">
        <v>138867.65088610817</v>
      </c>
      <c r="G6" s="48">
        <v>130188.14365597267</v>
      </c>
      <c r="H6" s="48">
        <v>125772.6248954091</v>
      </c>
      <c r="I6" s="48">
        <v>124212.71373235567</v>
      </c>
      <c r="J6" s="48">
        <v>147158.9905172952</v>
      </c>
      <c r="K6" s="48">
        <v>138238.26583445258</v>
      </c>
      <c r="L6" s="48">
        <v>146440.11297295536</v>
      </c>
      <c r="M6" s="48">
        <v>155762.13512700054</v>
      </c>
      <c r="N6" s="48">
        <v>156048.15775177354</v>
      </c>
      <c r="O6" s="48">
        <v>158521.02894240478</v>
      </c>
      <c r="P6" s="48">
        <v>154583.99183035392</v>
      </c>
      <c r="Q6" s="48">
        <v>161569.93126869629</v>
      </c>
      <c r="R6" s="48">
        <v>184834.42137739118</v>
      </c>
      <c r="S6" s="48">
        <v>179425.91541481271</v>
      </c>
      <c r="T6" s="48">
        <v>173636.54083762877</v>
      </c>
      <c r="U6" s="48">
        <v>173823.01283071161</v>
      </c>
      <c r="V6" s="48">
        <v>190595.04874887437</v>
      </c>
      <c r="W6" s="48">
        <v>183287.01514009709</v>
      </c>
      <c r="X6" s="48">
        <v>194468.64247966534</v>
      </c>
      <c r="Y6" s="48">
        <v>193489.31380977968</v>
      </c>
      <c r="Z6" s="48">
        <v>229330.86424391629</v>
      </c>
      <c r="AA6" s="48">
        <v>205327.72714795658</v>
      </c>
      <c r="AB6" s="48">
        <v>206246.82191328026</v>
      </c>
      <c r="AC6" s="48">
        <v>199514.36319426339</v>
      </c>
      <c r="AD6" s="48">
        <v>224877.77481634167</v>
      </c>
      <c r="AE6" s="48">
        <v>206764.04985707512</v>
      </c>
      <c r="AF6" s="48">
        <v>203319.90843727716</v>
      </c>
      <c r="AG6" s="48">
        <v>201442.32180874748</v>
      </c>
      <c r="AH6" s="48">
        <v>236858.77006971324</v>
      </c>
      <c r="AI6" s="48">
        <v>212804.50609862784</v>
      </c>
      <c r="AJ6" s="48">
        <v>215956.88854946973</v>
      </c>
      <c r="AK6" s="48">
        <v>223934.0974713508</v>
      </c>
      <c r="AL6" s="48">
        <v>246947.50452192652</v>
      </c>
      <c r="AM6" s="48">
        <v>225304.1463728192</v>
      </c>
      <c r="AN6" s="48">
        <v>233308.98427209374</v>
      </c>
      <c r="AO6" s="48">
        <v>225727.87959148551</v>
      </c>
      <c r="AP6" s="48">
        <v>252505.92345521433</v>
      </c>
      <c r="AQ6" s="48">
        <v>226293.98153779149</v>
      </c>
      <c r="AR6" s="48">
        <v>216905.58670989188</v>
      </c>
      <c r="AS6" s="48">
        <v>228452.24931845308</v>
      </c>
      <c r="AT6" s="48">
        <v>288744.81349987281</v>
      </c>
      <c r="AU6" s="48">
        <v>235779.87993100539</v>
      </c>
      <c r="AV6" s="48">
        <v>249467.44734142729</v>
      </c>
      <c r="AW6" s="48">
        <v>268395.45081147674</v>
      </c>
      <c r="AX6" s="48">
        <v>331490.32929804141</v>
      </c>
      <c r="AY6" s="48">
        <v>285484.54310014116</v>
      </c>
      <c r="AZ6" s="48">
        <v>330794.38994667941</v>
      </c>
      <c r="BA6" s="48">
        <v>328983.80773768295</v>
      </c>
      <c r="BB6" s="48">
        <v>389274.12470404158</v>
      </c>
      <c r="BC6" s="48">
        <v>331968.13623528293</v>
      </c>
      <c r="BD6" s="48">
        <v>342988.11542845971</v>
      </c>
      <c r="BE6" s="48">
        <v>349643.77161258884</v>
      </c>
      <c r="BF6" s="48">
        <v>418428.07851803064</v>
      </c>
      <c r="BG6" s="48">
        <v>347689.05892050761</v>
      </c>
      <c r="BH6" s="48">
        <v>383892.14412121702</v>
      </c>
      <c r="BI6" s="48">
        <v>379919.24227562954</v>
      </c>
      <c r="BJ6" s="48">
        <v>448651.42119159515</v>
      </c>
      <c r="BK6" s="48">
        <v>387163.18808072922</v>
      </c>
      <c r="BL6" s="48">
        <v>411864.33744006115</v>
      </c>
      <c r="BM6" s="48">
        <v>420186.11957623891</v>
      </c>
      <c r="BN6" s="48">
        <v>498806.94829145016</v>
      </c>
      <c r="BO6" s="48">
        <v>418546.1637665676</v>
      </c>
      <c r="BP6" s="48">
        <v>455290.71997726173</v>
      </c>
    </row>
    <row r="7" spans="1:68" ht="20.100000000000001" customHeight="1" x14ac:dyDescent="0.25">
      <c r="A7" s="25">
        <v>21</v>
      </c>
      <c r="B7" s="26" t="s">
        <v>339</v>
      </c>
      <c r="C7" s="49">
        <v>40774.325650464823</v>
      </c>
      <c r="D7" s="49">
        <v>40516.468054893558</v>
      </c>
      <c r="E7" s="49">
        <v>39010.453118125195</v>
      </c>
      <c r="F7" s="49">
        <v>48517.148035205741</v>
      </c>
      <c r="G7" s="49">
        <v>46317.285634822365</v>
      </c>
      <c r="H7" s="49">
        <v>45429.05309567014</v>
      </c>
      <c r="I7" s="49">
        <v>46326.403425819044</v>
      </c>
      <c r="J7" s="49">
        <v>51931.315098648469</v>
      </c>
      <c r="K7" s="49">
        <v>51994.143548442145</v>
      </c>
      <c r="L7" s="49">
        <v>50572.265054702199</v>
      </c>
      <c r="M7" s="49">
        <v>52558.477351523499</v>
      </c>
      <c r="N7" s="49">
        <v>58594.800270198306</v>
      </c>
      <c r="O7" s="49">
        <v>58279.554596004535</v>
      </c>
      <c r="P7" s="49">
        <v>57302.043781489367</v>
      </c>
      <c r="Q7" s="49">
        <v>59409.653556856698</v>
      </c>
      <c r="R7" s="49">
        <v>67807.309280789428</v>
      </c>
      <c r="S7" s="49">
        <v>65854.275841611234</v>
      </c>
      <c r="T7" s="49">
        <v>63776.269799635891</v>
      </c>
      <c r="U7" s="49">
        <v>65529.471327392166</v>
      </c>
      <c r="V7" s="49">
        <v>71008.953099740684</v>
      </c>
      <c r="W7" s="49">
        <v>66072.907438500231</v>
      </c>
      <c r="X7" s="49">
        <v>70729.5113382196</v>
      </c>
      <c r="Y7" s="49">
        <v>69355.268522147482</v>
      </c>
      <c r="Z7" s="49">
        <v>84568.552342522715</v>
      </c>
      <c r="AA7" s="49">
        <v>69325.832639652348</v>
      </c>
      <c r="AB7" s="49">
        <v>74128.516038361573</v>
      </c>
      <c r="AC7" s="49">
        <v>69234.661431916058</v>
      </c>
      <c r="AD7" s="49">
        <v>88071.392273229983</v>
      </c>
      <c r="AE7" s="49">
        <v>72276.689293300282</v>
      </c>
      <c r="AF7" s="49">
        <v>75982.183029209467</v>
      </c>
      <c r="AG7" s="49">
        <v>75062.804794010619</v>
      </c>
      <c r="AH7" s="49">
        <v>91782.250146769627</v>
      </c>
      <c r="AI7" s="49">
        <v>77900.542221076699</v>
      </c>
      <c r="AJ7" s="49">
        <v>78695.214860364969</v>
      </c>
      <c r="AK7" s="49">
        <v>78553.951462144425</v>
      </c>
      <c r="AL7" s="49">
        <v>92396.121445753859</v>
      </c>
      <c r="AM7" s="49">
        <v>81898.091849151038</v>
      </c>
      <c r="AN7" s="49">
        <v>82725.011915186144</v>
      </c>
      <c r="AO7" s="49">
        <v>82590.976794588729</v>
      </c>
      <c r="AP7" s="49">
        <v>97169.5111789941</v>
      </c>
      <c r="AQ7" s="49">
        <v>77070.012212567715</v>
      </c>
      <c r="AR7" s="49">
        <v>79354.015979188436</v>
      </c>
      <c r="AS7" s="49">
        <v>81558.826365663481</v>
      </c>
      <c r="AT7" s="49">
        <v>104516.2934693904</v>
      </c>
      <c r="AU7" s="49">
        <v>80466.608152142449</v>
      </c>
      <c r="AV7" s="49">
        <v>85088.469945876917</v>
      </c>
      <c r="AW7" s="49">
        <v>86462.152158637677</v>
      </c>
      <c r="AX7" s="49">
        <v>115588.020112923</v>
      </c>
      <c r="AY7" s="49">
        <v>88850.70758896615</v>
      </c>
      <c r="AZ7" s="49">
        <v>102589.49472232055</v>
      </c>
      <c r="BA7" s="49">
        <v>106442.9923618945</v>
      </c>
      <c r="BB7" s="49">
        <v>134348.54993127024</v>
      </c>
      <c r="BC7" s="49">
        <v>105321.95234262999</v>
      </c>
      <c r="BD7" s="49">
        <v>109416.46752252</v>
      </c>
      <c r="BE7" s="49">
        <v>112686.93437277002</v>
      </c>
      <c r="BF7" s="49">
        <v>142078.22613274996</v>
      </c>
      <c r="BG7" s="49">
        <v>109439.31772075107</v>
      </c>
      <c r="BH7" s="49">
        <v>122947.56621525285</v>
      </c>
      <c r="BI7" s="49">
        <v>122165.56898752601</v>
      </c>
      <c r="BJ7" s="49">
        <v>152598.01187239011</v>
      </c>
      <c r="BK7" s="49">
        <v>121392.43115105396</v>
      </c>
      <c r="BL7" s="49">
        <v>130798.71567706815</v>
      </c>
      <c r="BM7" s="49">
        <v>132676.01994598977</v>
      </c>
      <c r="BN7" s="49">
        <v>166827.39142315093</v>
      </c>
      <c r="BO7" s="49">
        <v>133133.99370305997</v>
      </c>
      <c r="BP7" s="49">
        <v>144779.44754215001</v>
      </c>
    </row>
    <row r="8" spans="1:68" ht="20.100000000000001" customHeight="1" x14ac:dyDescent="0.25">
      <c r="A8" s="27">
        <v>211</v>
      </c>
      <c r="B8" s="28" t="s">
        <v>458</v>
      </c>
      <c r="C8" s="50">
        <v>34771.579558207828</v>
      </c>
      <c r="D8" s="50">
        <v>34120.799919218181</v>
      </c>
      <c r="E8" s="50">
        <v>33005.771650845105</v>
      </c>
      <c r="F8" s="50">
        <v>40496.863660278425</v>
      </c>
      <c r="G8" s="50">
        <v>39141.30743402079</v>
      </c>
      <c r="H8" s="50">
        <v>38197.121853173434</v>
      </c>
      <c r="I8" s="50">
        <v>38795.211806442523</v>
      </c>
      <c r="J8" s="50">
        <v>43328.44292891326</v>
      </c>
      <c r="K8" s="50">
        <v>43632.373539908069</v>
      </c>
      <c r="L8" s="50">
        <v>42429.499196056335</v>
      </c>
      <c r="M8" s="50">
        <v>44098.967937429996</v>
      </c>
      <c r="N8" s="50">
        <v>48398.904635472594</v>
      </c>
      <c r="O8" s="50">
        <v>48732.584939834298</v>
      </c>
      <c r="P8" s="50">
        <v>47833.224269050683</v>
      </c>
      <c r="Q8" s="50">
        <v>49490.285156238919</v>
      </c>
      <c r="R8" s="50">
        <v>56695.195093176131</v>
      </c>
      <c r="S8" s="50">
        <v>53498.397253175201</v>
      </c>
      <c r="T8" s="50">
        <v>53438.343035475322</v>
      </c>
      <c r="U8" s="50">
        <v>54006.191442392141</v>
      </c>
      <c r="V8" s="50">
        <v>59197.294570167316</v>
      </c>
      <c r="W8" s="50">
        <v>54479.678449556537</v>
      </c>
      <c r="X8" s="50">
        <v>58806.746181528768</v>
      </c>
      <c r="Y8" s="50">
        <v>57313.686351138436</v>
      </c>
      <c r="Z8" s="50">
        <v>69810.382020186284</v>
      </c>
      <c r="AA8" s="50">
        <v>57080.002780674768</v>
      </c>
      <c r="AB8" s="50">
        <v>61439.462371364731</v>
      </c>
      <c r="AC8" s="50">
        <v>57381.180419773467</v>
      </c>
      <c r="AD8" s="50">
        <v>73125.928425667007</v>
      </c>
      <c r="AE8" s="50">
        <v>60323.665161461962</v>
      </c>
      <c r="AF8" s="50">
        <v>62531.033988322903</v>
      </c>
      <c r="AG8" s="50">
        <v>62166.317319428599</v>
      </c>
      <c r="AH8" s="50">
        <v>75464.942955186518</v>
      </c>
      <c r="AI8" s="50">
        <v>64127.382950503248</v>
      </c>
      <c r="AJ8" s="50">
        <v>64869.467634728448</v>
      </c>
      <c r="AK8" s="50">
        <v>64604.00647423495</v>
      </c>
      <c r="AL8" s="50">
        <v>75730.519311303316</v>
      </c>
      <c r="AM8" s="50">
        <v>66317.791310032306</v>
      </c>
      <c r="AN8" s="50">
        <v>67085.223488900476</v>
      </c>
      <c r="AO8" s="50">
        <v>66810.694932883853</v>
      </c>
      <c r="AP8" s="50">
        <v>78317.257689493359</v>
      </c>
      <c r="AQ8" s="50">
        <v>63389.84671813008</v>
      </c>
      <c r="AR8" s="50">
        <v>64862.185324438433</v>
      </c>
      <c r="AS8" s="50">
        <v>65700.79313633086</v>
      </c>
      <c r="AT8" s="50">
        <v>84442.797142580646</v>
      </c>
      <c r="AU8" s="50">
        <v>64311.256159962148</v>
      </c>
      <c r="AV8" s="50">
        <v>68507.335093068265</v>
      </c>
      <c r="AW8" s="50">
        <v>69616.568955305702</v>
      </c>
      <c r="AX8" s="50">
        <v>94146.243532646593</v>
      </c>
      <c r="AY8" s="50">
        <v>70725.716928124777</v>
      </c>
      <c r="AZ8" s="50">
        <v>79340.740920563869</v>
      </c>
      <c r="BA8" s="50">
        <v>84105.294227946128</v>
      </c>
      <c r="BB8" s="50">
        <v>107468.11214262922</v>
      </c>
      <c r="BC8" s="50">
        <v>87091.916533719981</v>
      </c>
      <c r="BD8" s="50">
        <v>89763.363433760009</v>
      </c>
      <c r="BE8" s="50">
        <v>93039.219777490012</v>
      </c>
      <c r="BF8" s="50">
        <v>116732.31349833997</v>
      </c>
      <c r="BG8" s="50">
        <v>90001.960720630785</v>
      </c>
      <c r="BH8" s="50">
        <v>101944.31756312544</v>
      </c>
      <c r="BI8" s="50">
        <v>100850.25665146435</v>
      </c>
      <c r="BJ8" s="50">
        <v>125861.64962477946</v>
      </c>
      <c r="BK8" s="50">
        <v>99601.364923237634</v>
      </c>
      <c r="BL8" s="50">
        <v>107658.31357513994</v>
      </c>
      <c r="BM8" s="50">
        <v>109418.1763548794</v>
      </c>
      <c r="BN8" s="50">
        <v>137182.30447155584</v>
      </c>
      <c r="BO8" s="50">
        <v>109150.43330447999</v>
      </c>
      <c r="BP8" s="50">
        <v>119819.72083887001</v>
      </c>
    </row>
    <row r="9" spans="1:68" s="33" customFormat="1" ht="20.100000000000001" customHeight="1" x14ac:dyDescent="0.25">
      <c r="A9" s="32" t="s">
        <v>292</v>
      </c>
      <c r="B9" s="34" t="s">
        <v>459</v>
      </c>
      <c r="C9" s="52" t="s">
        <v>748</v>
      </c>
      <c r="D9" s="52" t="s">
        <v>748</v>
      </c>
      <c r="E9" s="52" t="s">
        <v>748</v>
      </c>
      <c r="F9" s="52" t="s">
        <v>748</v>
      </c>
      <c r="G9" s="52" t="s">
        <v>748</v>
      </c>
      <c r="H9" s="52" t="s">
        <v>748</v>
      </c>
      <c r="I9" s="52" t="s">
        <v>748</v>
      </c>
      <c r="J9" s="52" t="s">
        <v>748</v>
      </c>
      <c r="K9" s="52" t="s">
        <v>748</v>
      </c>
      <c r="L9" s="52" t="s">
        <v>748</v>
      </c>
      <c r="M9" s="52" t="s">
        <v>748</v>
      </c>
      <c r="N9" s="52" t="s">
        <v>748</v>
      </c>
      <c r="O9" s="52" t="s">
        <v>748</v>
      </c>
      <c r="P9" s="52" t="s">
        <v>748</v>
      </c>
      <c r="Q9" s="52" t="s">
        <v>748</v>
      </c>
      <c r="R9" s="52" t="s">
        <v>748</v>
      </c>
      <c r="S9" s="52" t="s">
        <v>748</v>
      </c>
      <c r="T9" s="52" t="s">
        <v>748</v>
      </c>
      <c r="U9" s="52" t="s">
        <v>748</v>
      </c>
      <c r="V9" s="52" t="s">
        <v>748</v>
      </c>
      <c r="W9" s="52" t="s">
        <v>748</v>
      </c>
      <c r="X9" s="52" t="s">
        <v>748</v>
      </c>
      <c r="Y9" s="52" t="s">
        <v>748</v>
      </c>
      <c r="Z9" s="52" t="s">
        <v>748</v>
      </c>
      <c r="AA9" s="52" t="s">
        <v>748</v>
      </c>
      <c r="AB9" s="52" t="s">
        <v>748</v>
      </c>
      <c r="AC9" s="52" t="s">
        <v>748</v>
      </c>
      <c r="AD9" s="52" t="s">
        <v>748</v>
      </c>
      <c r="AE9" s="52" t="s">
        <v>748</v>
      </c>
      <c r="AF9" s="52" t="s">
        <v>748</v>
      </c>
      <c r="AG9" s="52" t="s">
        <v>748</v>
      </c>
      <c r="AH9" s="52" t="s">
        <v>748</v>
      </c>
      <c r="AI9" s="52" t="s">
        <v>748</v>
      </c>
      <c r="AJ9" s="52" t="s">
        <v>748</v>
      </c>
      <c r="AK9" s="52" t="s">
        <v>748</v>
      </c>
      <c r="AL9" s="52" t="s">
        <v>748</v>
      </c>
      <c r="AM9" s="52" t="s">
        <v>748</v>
      </c>
      <c r="AN9" s="52" t="s">
        <v>748</v>
      </c>
      <c r="AO9" s="52" t="s">
        <v>748</v>
      </c>
      <c r="AP9" s="52" t="s">
        <v>748</v>
      </c>
      <c r="AQ9" s="52">
        <v>45651.979098106283</v>
      </c>
      <c r="AR9" s="52">
        <v>47164.020130452554</v>
      </c>
      <c r="AS9" s="52">
        <v>47012.680226696852</v>
      </c>
      <c r="AT9" s="52">
        <v>59034.344288184322</v>
      </c>
      <c r="AU9" s="52">
        <v>46191.368080094595</v>
      </c>
      <c r="AV9" s="52">
        <v>48587.978521469864</v>
      </c>
      <c r="AW9" s="52">
        <v>48738.260658646905</v>
      </c>
      <c r="AX9" s="52">
        <v>67089.630848373563</v>
      </c>
      <c r="AY9" s="52">
        <v>49843.498547765055</v>
      </c>
      <c r="AZ9" s="52">
        <v>55432.89664244694</v>
      </c>
      <c r="BA9" s="52">
        <v>57107.723544125874</v>
      </c>
      <c r="BB9" s="52">
        <v>75748.004034049023</v>
      </c>
      <c r="BC9" s="52">
        <v>61975.029817649978</v>
      </c>
      <c r="BD9" s="52">
        <v>62715.840413759994</v>
      </c>
      <c r="BE9" s="52">
        <v>63716.531004210025</v>
      </c>
      <c r="BF9" s="52">
        <v>81990.031846139973</v>
      </c>
      <c r="BG9" s="52">
        <v>62970.946995620587</v>
      </c>
      <c r="BH9" s="52">
        <v>69586.668642044722</v>
      </c>
      <c r="BI9" s="52">
        <v>70225.898482934834</v>
      </c>
      <c r="BJ9" s="52">
        <v>88877.863251669885</v>
      </c>
      <c r="BK9" s="52">
        <v>69062.760307842836</v>
      </c>
      <c r="BL9" s="52">
        <v>73648.972727956905</v>
      </c>
      <c r="BM9" s="52">
        <v>74720.1952081052</v>
      </c>
      <c r="BN9" s="52">
        <v>96365.398787287137</v>
      </c>
      <c r="BO9" s="52">
        <v>76570.330353899975</v>
      </c>
      <c r="BP9" s="52">
        <v>82776.772034130016</v>
      </c>
    </row>
    <row r="10" spans="1:68" s="33" customFormat="1" ht="20.100000000000001" customHeight="1" x14ac:dyDescent="0.25">
      <c r="A10" s="32" t="s">
        <v>293</v>
      </c>
      <c r="B10" s="34" t="s">
        <v>460</v>
      </c>
      <c r="C10" s="52" t="s">
        <v>748</v>
      </c>
      <c r="D10" s="52" t="s">
        <v>748</v>
      </c>
      <c r="E10" s="52" t="s">
        <v>748</v>
      </c>
      <c r="F10" s="52" t="s">
        <v>748</v>
      </c>
      <c r="G10" s="52" t="s">
        <v>748</v>
      </c>
      <c r="H10" s="52" t="s">
        <v>748</v>
      </c>
      <c r="I10" s="52" t="s">
        <v>748</v>
      </c>
      <c r="J10" s="52" t="s">
        <v>748</v>
      </c>
      <c r="K10" s="52" t="s">
        <v>748</v>
      </c>
      <c r="L10" s="52" t="s">
        <v>748</v>
      </c>
      <c r="M10" s="52" t="s">
        <v>748</v>
      </c>
      <c r="N10" s="52" t="s">
        <v>748</v>
      </c>
      <c r="O10" s="52" t="s">
        <v>748</v>
      </c>
      <c r="P10" s="52" t="s">
        <v>748</v>
      </c>
      <c r="Q10" s="52" t="s">
        <v>748</v>
      </c>
      <c r="R10" s="52" t="s">
        <v>748</v>
      </c>
      <c r="S10" s="52" t="s">
        <v>748</v>
      </c>
      <c r="T10" s="52" t="s">
        <v>748</v>
      </c>
      <c r="U10" s="52" t="s">
        <v>748</v>
      </c>
      <c r="V10" s="52" t="s">
        <v>748</v>
      </c>
      <c r="W10" s="52" t="s">
        <v>748</v>
      </c>
      <c r="X10" s="52" t="s">
        <v>748</v>
      </c>
      <c r="Y10" s="52" t="s">
        <v>748</v>
      </c>
      <c r="Z10" s="52" t="s">
        <v>748</v>
      </c>
      <c r="AA10" s="52" t="s">
        <v>748</v>
      </c>
      <c r="AB10" s="52" t="s">
        <v>748</v>
      </c>
      <c r="AC10" s="52" t="s">
        <v>748</v>
      </c>
      <c r="AD10" s="52" t="s">
        <v>748</v>
      </c>
      <c r="AE10" s="52" t="s">
        <v>748</v>
      </c>
      <c r="AF10" s="52" t="s">
        <v>748</v>
      </c>
      <c r="AG10" s="52" t="s">
        <v>748</v>
      </c>
      <c r="AH10" s="52" t="s">
        <v>748</v>
      </c>
      <c r="AI10" s="52" t="s">
        <v>748</v>
      </c>
      <c r="AJ10" s="52" t="s">
        <v>748</v>
      </c>
      <c r="AK10" s="52" t="s">
        <v>748</v>
      </c>
      <c r="AL10" s="52" t="s">
        <v>748</v>
      </c>
      <c r="AM10" s="52" t="s">
        <v>748</v>
      </c>
      <c r="AN10" s="52" t="s">
        <v>748</v>
      </c>
      <c r="AO10" s="52" t="s">
        <v>748</v>
      </c>
      <c r="AP10" s="52" t="s">
        <v>748</v>
      </c>
      <c r="AQ10" s="52">
        <v>9704.6473695602253</v>
      </c>
      <c r="AR10" s="52">
        <v>9920.7495022542553</v>
      </c>
      <c r="AS10" s="52">
        <v>10126.94435231844</v>
      </c>
      <c r="AT10" s="52">
        <v>12206.878930117078</v>
      </c>
      <c r="AU10" s="52">
        <v>9831.4982752012038</v>
      </c>
      <c r="AV10" s="52">
        <v>10270.111266913746</v>
      </c>
      <c r="AW10" s="52">
        <v>10137.219389401245</v>
      </c>
      <c r="AX10" s="52">
        <v>12145.859628458065</v>
      </c>
      <c r="AY10" s="52">
        <v>11054.354625748732</v>
      </c>
      <c r="AZ10" s="52">
        <v>11287.831328701568</v>
      </c>
      <c r="BA10" s="52">
        <v>11918.383318975501</v>
      </c>
      <c r="BB10" s="52">
        <v>14089.125152158247</v>
      </c>
      <c r="BC10" s="52">
        <v>12680.547752029999</v>
      </c>
      <c r="BD10" s="52">
        <v>12749.914598730003</v>
      </c>
      <c r="BE10" s="52">
        <v>13222.33068399</v>
      </c>
      <c r="BF10" s="52">
        <v>15463.406117459996</v>
      </c>
      <c r="BG10" s="52">
        <v>13245.765297659998</v>
      </c>
      <c r="BH10" s="52">
        <v>14314.287711020001</v>
      </c>
      <c r="BI10" s="52">
        <v>14125.71534219</v>
      </c>
      <c r="BJ10" s="52">
        <v>15976.60172443</v>
      </c>
      <c r="BK10" s="52">
        <v>14399.726071030002</v>
      </c>
      <c r="BL10" s="52">
        <v>15397.058587950001</v>
      </c>
      <c r="BM10" s="52">
        <v>14581.838374449993</v>
      </c>
      <c r="BN10" s="52">
        <v>17619.42244061</v>
      </c>
      <c r="BO10" s="52">
        <v>15717.547328669998</v>
      </c>
      <c r="BP10" s="52">
        <v>16777.669553</v>
      </c>
    </row>
    <row r="11" spans="1:68" s="33" customFormat="1" ht="20.100000000000001" customHeight="1" x14ac:dyDescent="0.25">
      <c r="A11" s="32" t="s">
        <v>294</v>
      </c>
      <c r="B11" s="34" t="s">
        <v>461</v>
      </c>
      <c r="C11" s="52" t="s">
        <v>748</v>
      </c>
      <c r="D11" s="52" t="s">
        <v>748</v>
      </c>
      <c r="E11" s="52" t="s">
        <v>748</v>
      </c>
      <c r="F11" s="52" t="s">
        <v>748</v>
      </c>
      <c r="G11" s="52" t="s">
        <v>748</v>
      </c>
      <c r="H11" s="52" t="s">
        <v>748</v>
      </c>
      <c r="I11" s="52" t="s">
        <v>748</v>
      </c>
      <c r="J11" s="52" t="s">
        <v>748</v>
      </c>
      <c r="K11" s="52" t="s">
        <v>748</v>
      </c>
      <c r="L11" s="52" t="s">
        <v>748</v>
      </c>
      <c r="M11" s="52" t="s">
        <v>748</v>
      </c>
      <c r="N11" s="52" t="s">
        <v>748</v>
      </c>
      <c r="O11" s="52" t="s">
        <v>748</v>
      </c>
      <c r="P11" s="52" t="s">
        <v>748</v>
      </c>
      <c r="Q11" s="52" t="s">
        <v>748</v>
      </c>
      <c r="R11" s="52" t="s">
        <v>748</v>
      </c>
      <c r="S11" s="52" t="s">
        <v>748</v>
      </c>
      <c r="T11" s="52" t="s">
        <v>748</v>
      </c>
      <c r="U11" s="52" t="s">
        <v>748</v>
      </c>
      <c r="V11" s="52" t="s">
        <v>748</v>
      </c>
      <c r="W11" s="52" t="s">
        <v>748</v>
      </c>
      <c r="X11" s="52" t="s">
        <v>748</v>
      </c>
      <c r="Y11" s="52" t="s">
        <v>748</v>
      </c>
      <c r="Z11" s="52" t="s">
        <v>748</v>
      </c>
      <c r="AA11" s="52" t="s">
        <v>748</v>
      </c>
      <c r="AB11" s="52" t="s">
        <v>748</v>
      </c>
      <c r="AC11" s="52" t="s">
        <v>748</v>
      </c>
      <c r="AD11" s="52" t="s">
        <v>748</v>
      </c>
      <c r="AE11" s="52" t="s">
        <v>748</v>
      </c>
      <c r="AF11" s="52" t="s">
        <v>748</v>
      </c>
      <c r="AG11" s="52" t="s">
        <v>748</v>
      </c>
      <c r="AH11" s="52" t="s">
        <v>748</v>
      </c>
      <c r="AI11" s="52" t="s">
        <v>748</v>
      </c>
      <c r="AJ11" s="52" t="s">
        <v>748</v>
      </c>
      <c r="AK11" s="52" t="s">
        <v>748</v>
      </c>
      <c r="AL11" s="52" t="s">
        <v>748</v>
      </c>
      <c r="AM11" s="52" t="s">
        <v>748</v>
      </c>
      <c r="AN11" s="52" t="s">
        <v>748</v>
      </c>
      <c r="AO11" s="52" t="s">
        <v>748</v>
      </c>
      <c r="AP11" s="52" t="s">
        <v>748</v>
      </c>
      <c r="AQ11" s="52">
        <v>8033.2202504635716</v>
      </c>
      <c r="AR11" s="52">
        <v>7777.4156917316186</v>
      </c>
      <c r="AS11" s="52">
        <v>8561.1685573155664</v>
      </c>
      <c r="AT11" s="52">
        <v>13201.573924279242</v>
      </c>
      <c r="AU11" s="52">
        <v>8288.3898046663453</v>
      </c>
      <c r="AV11" s="52">
        <v>9649.2453046846531</v>
      </c>
      <c r="AW11" s="52">
        <v>10741.088907257554</v>
      </c>
      <c r="AX11" s="52">
        <v>14910.753055814967</v>
      </c>
      <c r="AY11" s="52">
        <v>9827.8637546109912</v>
      </c>
      <c r="AZ11" s="52">
        <v>12620.012949415364</v>
      </c>
      <c r="BA11" s="52">
        <v>15079.187364844749</v>
      </c>
      <c r="BB11" s="52">
        <v>17630.982956421958</v>
      </c>
      <c r="BC11" s="52">
        <v>12436.338964040004</v>
      </c>
      <c r="BD11" s="52">
        <v>14297.608421270004</v>
      </c>
      <c r="BE11" s="52">
        <v>16100.358089289997</v>
      </c>
      <c r="BF11" s="52">
        <v>19278.875534740004</v>
      </c>
      <c r="BG11" s="52">
        <v>13785.248427350201</v>
      </c>
      <c r="BH11" s="52">
        <v>18043.361210060713</v>
      </c>
      <c r="BI11" s="52">
        <v>16498.642826339525</v>
      </c>
      <c r="BJ11" s="52">
        <v>21007.184648679566</v>
      </c>
      <c r="BK11" s="52">
        <v>16138.878544364796</v>
      </c>
      <c r="BL11" s="52">
        <v>18612.282259233038</v>
      </c>
      <c r="BM11" s="52">
        <v>20116.142772324201</v>
      </c>
      <c r="BN11" s="52">
        <v>23197.483243658709</v>
      </c>
      <c r="BO11" s="52">
        <v>16862.555621910007</v>
      </c>
      <c r="BP11" s="52">
        <v>20265.279251739998</v>
      </c>
    </row>
    <row r="12" spans="1:68" ht="20.100000000000001" customHeight="1" x14ac:dyDescent="0.25">
      <c r="A12" s="27">
        <v>212</v>
      </c>
      <c r="B12" s="28" t="s">
        <v>462</v>
      </c>
      <c r="C12" s="50">
        <v>6002.7460922569944</v>
      </c>
      <c r="D12" s="50">
        <v>6395.668135675377</v>
      </c>
      <c r="E12" s="50">
        <v>6004.6814672800901</v>
      </c>
      <c r="F12" s="50">
        <v>8020.2843749273161</v>
      </c>
      <c r="G12" s="50">
        <v>7175.9782008015763</v>
      </c>
      <c r="H12" s="50">
        <v>7231.9312424967029</v>
      </c>
      <c r="I12" s="50">
        <v>7531.1916193765192</v>
      </c>
      <c r="J12" s="50">
        <v>8602.8721697352066</v>
      </c>
      <c r="K12" s="50">
        <v>8361.7700085340748</v>
      </c>
      <c r="L12" s="50">
        <v>8142.7658586458638</v>
      </c>
      <c r="M12" s="50">
        <v>8459.5094140934998</v>
      </c>
      <c r="N12" s="50">
        <v>10195.895634725714</v>
      </c>
      <c r="O12" s="50">
        <v>9546.9696561702367</v>
      </c>
      <c r="P12" s="50">
        <v>9468.8195124386839</v>
      </c>
      <c r="Q12" s="50">
        <v>9919.3684006177791</v>
      </c>
      <c r="R12" s="50">
        <v>11112.114187613297</v>
      </c>
      <c r="S12" s="50">
        <v>12355.878588436035</v>
      </c>
      <c r="T12" s="50">
        <v>10337.926764160571</v>
      </c>
      <c r="U12" s="50">
        <v>11523.279885000025</v>
      </c>
      <c r="V12" s="50">
        <v>11811.658529573371</v>
      </c>
      <c r="W12" s="50">
        <v>11593.228988943702</v>
      </c>
      <c r="X12" s="50">
        <v>11922.765156690832</v>
      </c>
      <c r="Y12" s="50">
        <v>12041.582171009046</v>
      </c>
      <c r="Z12" s="50">
        <v>14758.170322336424</v>
      </c>
      <c r="AA12" s="50">
        <v>12245.829858977575</v>
      </c>
      <c r="AB12" s="50">
        <v>12689.053666996846</v>
      </c>
      <c r="AC12" s="50">
        <v>11853.481012142596</v>
      </c>
      <c r="AD12" s="50">
        <v>14945.463847562982</v>
      </c>
      <c r="AE12" s="50">
        <v>11953.024131838325</v>
      </c>
      <c r="AF12" s="50">
        <v>13451.149040886559</v>
      </c>
      <c r="AG12" s="50">
        <v>12896.487474582018</v>
      </c>
      <c r="AH12" s="50">
        <v>16317.307191583104</v>
      </c>
      <c r="AI12" s="50">
        <v>13773.159270573457</v>
      </c>
      <c r="AJ12" s="50">
        <v>13825.747225636516</v>
      </c>
      <c r="AK12" s="50">
        <v>13949.944987909475</v>
      </c>
      <c r="AL12" s="50">
        <v>16665.602134450543</v>
      </c>
      <c r="AM12" s="50">
        <v>15580.300539118729</v>
      </c>
      <c r="AN12" s="50">
        <v>15639.788426285664</v>
      </c>
      <c r="AO12" s="50">
        <v>15780.281861704869</v>
      </c>
      <c r="AP12" s="50">
        <v>18852.253489500745</v>
      </c>
      <c r="AQ12" s="50">
        <v>13680.165494437633</v>
      </c>
      <c r="AR12" s="50">
        <v>14491.830654750007</v>
      </c>
      <c r="AS12" s="50">
        <v>15858.033229332617</v>
      </c>
      <c r="AT12" s="50">
        <v>20073.496326809742</v>
      </c>
      <c r="AU12" s="50">
        <v>16155.351992180305</v>
      </c>
      <c r="AV12" s="50">
        <v>16581.134852808646</v>
      </c>
      <c r="AW12" s="50">
        <v>16845.583203331978</v>
      </c>
      <c r="AX12" s="50">
        <v>21441.776580276397</v>
      </c>
      <c r="AY12" s="50">
        <v>18124.990660841366</v>
      </c>
      <c r="AZ12" s="50">
        <v>23248.753801756677</v>
      </c>
      <c r="BA12" s="50">
        <v>22337.698133948375</v>
      </c>
      <c r="BB12" s="50">
        <v>26880.437788641029</v>
      </c>
      <c r="BC12" s="50">
        <v>18230.035808910001</v>
      </c>
      <c r="BD12" s="50">
        <v>19653.104088759999</v>
      </c>
      <c r="BE12" s="50">
        <v>19647.714595279998</v>
      </c>
      <c r="BF12" s="50">
        <v>25345.91263441</v>
      </c>
      <c r="BG12" s="50">
        <v>19437.35700012029</v>
      </c>
      <c r="BH12" s="50">
        <v>21003.248652127411</v>
      </c>
      <c r="BI12" s="50">
        <v>21315.312336061659</v>
      </c>
      <c r="BJ12" s="50">
        <v>26736.362247610639</v>
      </c>
      <c r="BK12" s="50">
        <v>21791.066227816329</v>
      </c>
      <c r="BL12" s="50">
        <v>23140.402101928208</v>
      </c>
      <c r="BM12" s="50">
        <v>23257.843591110366</v>
      </c>
      <c r="BN12" s="50">
        <v>29645.086951595091</v>
      </c>
      <c r="BO12" s="50">
        <v>23983.560398579997</v>
      </c>
      <c r="BP12" s="50">
        <v>24959.726703279997</v>
      </c>
    </row>
    <row r="13" spans="1:68" s="59" customFormat="1" ht="20.100000000000001" customHeight="1" x14ac:dyDescent="0.25">
      <c r="A13" s="59">
        <v>2121</v>
      </c>
      <c r="B13" s="59" t="s">
        <v>463</v>
      </c>
      <c r="C13" s="51">
        <v>6002.7460922569944</v>
      </c>
      <c r="D13" s="51">
        <v>6395.668135675377</v>
      </c>
      <c r="E13" s="51">
        <v>6004.6814672800901</v>
      </c>
      <c r="F13" s="51">
        <v>8020.2843749273161</v>
      </c>
      <c r="G13" s="51">
        <v>7175.9782008015763</v>
      </c>
      <c r="H13" s="51">
        <v>7231.9312424967029</v>
      </c>
      <c r="I13" s="51">
        <v>7531.1916193765192</v>
      </c>
      <c r="J13" s="51">
        <v>8602.8721697352066</v>
      </c>
      <c r="K13" s="51">
        <v>8361.7700085340748</v>
      </c>
      <c r="L13" s="51">
        <v>8142.7658586458638</v>
      </c>
      <c r="M13" s="51">
        <v>8459.5094140934998</v>
      </c>
      <c r="N13" s="51">
        <v>10195.895634725714</v>
      </c>
      <c r="O13" s="51">
        <v>9546.9696561702367</v>
      </c>
      <c r="P13" s="51">
        <v>9468.8195124386839</v>
      </c>
      <c r="Q13" s="51">
        <v>9919.3684006177791</v>
      </c>
      <c r="R13" s="51">
        <v>11112.114187613297</v>
      </c>
      <c r="S13" s="51">
        <v>12355.878588436035</v>
      </c>
      <c r="T13" s="51">
        <v>10337.926764160571</v>
      </c>
      <c r="U13" s="51">
        <v>11523.279885000025</v>
      </c>
      <c r="V13" s="51">
        <v>11811.658529573371</v>
      </c>
      <c r="W13" s="51">
        <v>11593.228988943702</v>
      </c>
      <c r="X13" s="51">
        <v>11922.765156690832</v>
      </c>
      <c r="Y13" s="51">
        <v>12041.582171009046</v>
      </c>
      <c r="Z13" s="51">
        <v>14758.170322336424</v>
      </c>
      <c r="AA13" s="51">
        <v>12245.829858977575</v>
      </c>
      <c r="AB13" s="51">
        <v>12689.053666996846</v>
      </c>
      <c r="AC13" s="51">
        <v>11853.481012142596</v>
      </c>
      <c r="AD13" s="51">
        <v>14945.463847562982</v>
      </c>
      <c r="AE13" s="51">
        <v>11953.024131838325</v>
      </c>
      <c r="AF13" s="51">
        <v>13451.149040886559</v>
      </c>
      <c r="AG13" s="51">
        <v>12896.487474582018</v>
      </c>
      <c r="AH13" s="51">
        <v>16317.307191583104</v>
      </c>
      <c r="AI13" s="51">
        <v>13773.159270573457</v>
      </c>
      <c r="AJ13" s="51">
        <v>13825.747225636516</v>
      </c>
      <c r="AK13" s="51">
        <v>13949.944987909475</v>
      </c>
      <c r="AL13" s="51">
        <v>16665.602134450543</v>
      </c>
      <c r="AM13" s="51">
        <v>15580.300539118729</v>
      </c>
      <c r="AN13" s="51">
        <v>15639.788426285664</v>
      </c>
      <c r="AO13" s="51">
        <v>15780.281861704869</v>
      </c>
      <c r="AP13" s="51">
        <v>18852.253489500745</v>
      </c>
      <c r="AQ13" s="51">
        <v>13680.165494437633</v>
      </c>
      <c r="AR13" s="51">
        <v>14491.830654750007</v>
      </c>
      <c r="AS13" s="51">
        <v>15858.033229332617</v>
      </c>
      <c r="AT13" s="51">
        <v>20073.496326809742</v>
      </c>
      <c r="AU13" s="51">
        <v>16155.351992180305</v>
      </c>
      <c r="AV13" s="51">
        <v>16581.134852808646</v>
      </c>
      <c r="AW13" s="51">
        <v>16845.583203331978</v>
      </c>
      <c r="AX13" s="51">
        <v>21441.776580276397</v>
      </c>
      <c r="AY13" s="51">
        <v>18124.990660841366</v>
      </c>
      <c r="AZ13" s="51">
        <v>23248.753801756677</v>
      </c>
      <c r="BA13" s="51">
        <v>22337.698133948375</v>
      </c>
      <c r="BB13" s="51">
        <v>26880.437788641029</v>
      </c>
      <c r="BC13" s="51">
        <v>18230.035808910001</v>
      </c>
      <c r="BD13" s="51">
        <v>19653.104088759999</v>
      </c>
      <c r="BE13" s="51">
        <v>19647.714595279998</v>
      </c>
      <c r="BF13" s="51">
        <v>25345.91263441</v>
      </c>
      <c r="BG13" s="51">
        <v>19437.35700012029</v>
      </c>
      <c r="BH13" s="51">
        <v>21003.248652127411</v>
      </c>
      <c r="BI13" s="51">
        <v>21315.312336061659</v>
      </c>
      <c r="BJ13" s="51">
        <v>26736.362247610639</v>
      </c>
      <c r="BK13" s="51">
        <v>21791.066227816329</v>
      </c>
      <c r="BL13" s="51">
        <v>23140.402101928208</v>
      </c>
      <c r="BM13" s="51">
        <v>23257.843591110366</v>
      </c>
      <c r="BN13" s="51">
        <v>29645.086951595091</v>
      </c>
      <c r="BO13" s="51">
        <v>23983.560398579997</v>
      </c>
      <c r="BP13" s="51">
        <v>24959.726703279997</v>
      </c>
    </row>
    <row r="14" spans="1:68" s="60" customFormat="1" ht="20.100000000000001" customHeight="1" x14ac:dyDescent="0.25">
      <c r="A14" s="37" t="s">
        <v>295</v>
      </c>
      <c r="B14" s="60" t="s">
        <v>464</v>
      </c>
      <c r="C14" s="52" t="s">
        <v>748</v>
      </c>
      <c r="D14" s="52" t="s">
        <v>748</v>
      </c>
      <c r="E14" s="52" t="s">
        <v>748</v>
      </c>
      <c r="F14" s="52" t="s">
        <v>748</v>
      </c>
      <c r="G14" s="52" t="s">
        <v>748</v>
      </c>
      <c r="H14" s="52" t="s">
        <v>748</v>
      </c>
      <c r="I14" s="52" t="s">
        <v>748</v>
      </c>
      <c r="J14" s="52" t="s">
        <v>748</v>
      </c>
      <c r="K14" s="52" t="s">
        <v>748</v>
      </c>
      <c r="L14" s="52" t="s">
        <v>748</v>
      </c>
      <c r="M14" s="52" t="s">
        <v>748</v>
      </c>
      <c r="N14" s="52" t="s">
        <v>748</v>
      </c>
      <c r="O14" s="52" t="s">
        <v>748</v>
      </c>
      <c r="P14" s="52" t="s">
        <v>748</v>
      </c>
      <c r="Q14" s="52" t="s">
        <v>748</v>
      </c>
      <c r="R14" s="52" t="s">
        <v>748</v>
      </c>
      <c r="S14" s="52" t="s">
        <v>748</v>
      </c>
      <c r="T14" s="52" t="s">
        <v>748</v>
      </c>
      <c r="U14" s="52" t="s">
        <v>748</v>
      </c>
      <c r="V14" s="52" t="s">
        <v>748</v>
      </c>
      <c r="W14" s="52" t="s">
        <v>748</v>
      </c>
      <c r="X14" s="52" t="s">
        <v>748</v>
      </c>
      <c r="Y14" s="52" t="s">
        <v>748</v>
      </c>
      <c r="Z14" s="52" t="s">
        <v>748</v>
      </c>
      <c r="AA14" s="52" t="s">
        <v>748</v>
      </c>
      <c r="AB14" s="52" t="s">
        <v>748</v>
      </c>
      <c r="AC14" s="52" t="s">
        <v>748</v>
      </c>
      <c r="AD14" s="52" t="s">
        <v>748</v>
      </c>
      <c r="AE14" s="52" t="s">
        <v>748</v>
      </c>
      <c r="AF14" s="52" t="s">
        <v>748</v>
      </c>
      <c r="AG14" s="52" t="s">
        <v>748</v>
      </c>
      <c r="AH14" s="52" t="s">
        <v>748</v>
      </c>
      <c r="AI14" s="52" t="s">
        <v>748</v>
      </c>
      <c r="AJ14" s="52" t="s">
        <v>748</v>
      </c>
      <c r="AK14" s="52" t="s">
        <v>748</v>
      </c>
      <c r="AL14" s="52" t="s">
        <v>748</v>
      </c>
      <c r="AM14" s="52" t="s">
        <v>748</v>
      </c>
      <c r="AN14" s="52" t="s">
        <v>748</v>
      </c>
      <c r="AO14" s="52" t="s">
        <v>748</v>
      </c>
      <c r="AP14" s="52" t="s">
        <v>748</v>
      </c>
      <c r="AQ14" s="52">
        <v>22.083811700703979</v>
      </c>
      <c r="AR14" s="52">
        <v>23.724049610999408</v>
      </c>
      <c r="AS14" s="52">
        <v>26.774267995020519</v>
      </c>
      <c r="AT14" s="52">
        <v>33.925805233276087</v>
      </c>
      <c r="AU14" s="52">
        <v>51.442227743059043</v>
      </c>
      <c r="AV14" s="52">
        <v>52.168391780968008</v>
      </c>
      <c r="AW14" s="52">
        <v>57.543204438208285</v>
      </c>
      <c r="AX14" s="52">
        <v>67.434895377764661</v>
      </c>
      <c r="AY14" s="52">
        <v>60.325771424286607</v>
      </c>
      <c r="AZ14" s="52">
        <v>64.298182740000001</v>
      </c>
      <c r="BA14" s="52">
        <v>64.287250902623171</v>
      </c>
      <c r="BB14" s="52">
        <v>92.257553819886354</v>
      </c>
      <c r="BC14" s="52">
        <v>72.217719580000008</v>
      </c>
      <c r="BD14" s="52">
        <v>79.188330329999999</v>
      </c>
      <c r="BE14" s="52">
        <v>82.25188940999999</v>
      </c>
      <c r="BF14" s="52">
        <v>124.73431116999998</v>
      </c>
      <c r="BG14" s="52">
        <v>84.76427769</v>
      </c>
      <c r="BH14" s="52">
        <v>95.163667879999991</v>
      </c>
      <c r="BI14" s="52">
        <v>102.56015004999999</v>
      </c>
      <c r="BJ14" s="52">
        <v>142.15215832999999</v>
      </c>
      <c r="BK14" s="52">
        <v>109.42600899999999</v>
      </c>
      <c r="BL14" s="52">
        <v>124.04758680999997</v>
      </c>
      <c r="BM14" s="52">
        <v>132.67630552</v>
      </c>
      <c r="BN14" s="52">
        <v>180.93615449999999</v>
      </c>
      <c r="BO14" s="52">
        <v>142.94508213</v>
      </c>
      <c r="BP14" s="52">
        <v>154.11156187</v>
      </c>
    </row>
    <row r="15" spans="1:68" s="60" customFormat="1" ht="20.100000000000001" customHeight="1" x14ac:dyDescent="0.25">
      <c r="A15" s="37" t="s">
        <v>296</v>
      </c>
      <c r="B15" s="60" t="s">
        <v>465</v>
      </c>
      <c r="C15" s="52" t="s">
        <v>748</v>
      </c>
      <c r="D15" s="52" t="s">
        <v>748</v>
      </c>
      <c r="E15" s="52" t="s">
        <v>748</v>
      </c>
      <c r="F15" s="52" t="s">
        <v>748</v>
      </c>
      <c r="G15" s="52" t="s">
        <v>748</v>
      </c>
      <c r="H15" s="52" t="s">
        <v>748</v>
      </c>
      <c r="I15" s="52" t="s">
        <v>748</v>
      </c>
      <c r="J15" s="52" t="s">
        <v>748</v>
      </c>
      <c r="K15" s="52" t="s">
        <v>748</v>
      </c>
      <c r="L15" s="52" t="s">
        <v>748</v>
      </c>
      <c r="M15" s="52" t="s">
        <v>748</v>
      </c>
      <c r="N15" s="52" t="s">
        <v>748</v>
      </c>
      <c r="O15" s="52" t="s">
        <v>748</v>
      </c>
      <c r="P15" s="52" t="s">
        <v>748</v>
      </c>
      <c r="Q15" s="52" t="s">
        <v>748</v>
      </c>
      <c r="R15" s="52" t="s">
        <v>748</v>
      </c>
      <c r="S15" s="52" t="s">
        <v>748</v>
      </c>
      <c r="T15" s="52" t="s">
        <v>748</v>
      </c>
      <c r="U15" s="52" t="s">
        <v>748</v>
      </c>
      <c r="V15" s="52" t="s">
        <v>748</v>
      </c>
      <c r="W15" s="52" t="s">
        <v>748</v>
      </c>
      <c r="X15" s="52" t="s">
        <v>748</v>
      </c>
      <c r="Y15" s="52" t="s">
        <v>748</v>
      </c>
      <c r="Z15" s="52" t="s">
        <v>748</v>
      </c>
      <c r="AA15" s="52" t="s">
        <v>748</v>
      </c>
      <c r="AB15" s="52" t="s">
        <v>748</v>
      </c>
      <c r="AC15" s="52" t="s">
        <v>748</v>
      </c>
      <c r="AD15" s="52" t="s">
        <v>748</v>
      </c>
      <c r="AE15" s="52" t="s">
        <v>748</v>
      </c>
      <c r="AF15" s="52" t="s">
        <v>748</v>
      </c>
      <c r="AG15" s="52" t="s">
        <v>748</v>
      </c>
      <c r="AH15" s="52" t="s">
        <v>748</v>
      </c>
      <c r="AI15" s="52" t="s">
        <v>748</v>
      </c>
      <c r="AJ15" s="52" t="s">
        <v>748</v>
      </c>
      <c r="AK15" s="52" t="s">
        <v>748</v>
      </c>
      <c r="AL15" s="52" t="s">
        <v>748</v>
      </c>
      <c r="AM15" s="52" t="s">
        <v>748</v>
      </c>
      <c r="AN15" s="52" t="s">
        <v>748</v>
      </c>
      <c r="AO15" s="52" t="s">
        <v>748</v>
      </c>
      <c r="AP15" s="52" t="s">
        <v>748</v>
      </c>
      <c r="AQ15" s="52">
        <v>794.26481390884976</v>
      </c>
      <c r="AR15" s="52">
        <v>907.4816340431297</v>
      </c>
      <c r="AS15" s="52">
        <v>929.06255706110528</v>
      </c>
      <c r="AT15" s="52">
        <v>1138.6237262969155</v>
      </c>
      <c r="AU15" s="52">
        <v>918.35688859270908</v>
      </c>
      <c r="AV15" s="52">
        <v>998.85265040991885</v>
      </c>
      <c r="AW15" s="52">
        <v>1018.6895167669074</v>
      </c>
      <c r="AX15" s="52">
        <v>1689.3106205464558</v>
      </c>
      <c r="AY15" s="52">
        <v>1168.5828301740164</v>
      </c>
      <c r="AZ15" s="52">
        <v>3545.4788569183197</v>
      </c>
      <c r="BA15" s="52">
        <v>2494.8530058964866</v>
      </c>
      <c r="BB15" s="52">
        <v>2186.3017035111766</v>
      </c>
      <c r="BC15" s="52">
        <v>1544.7821394299999</v>
      </c>
      <c r="BD15" s="52">
        <v>1859.51255068</v>
      </c>
      <c r="BE15" s="52">
        <v>1937.5382604099998</v>
      </c>
      <c r="BF15" s="52">
        <v>2615.3524996000001</v>
      </c>
      <c r="BG15" s="52">
        <v>1735.8436205504256</v>
      </c>
      <c r="BH15" s="52">
        <v>1944.7922656907747</v>
      </c>
      <c r="BI15" s="52">
        <v>2192.1330322220233</v>
      </c>
      <c r="BJ15" s="52">
        <v>2860.0626673067759</v>
      </c>
      <c r="BK15" s="52">
        <v>1907.441591005218</v>
      </c>
      <c r="BL15" s="52">
        <v>2272.3730842856603</v>
      </c>
      <c r="BM15" s="52">
        <v>2290.2558849053071</v>
      </c>
      <c r="BN15" s="52">
        <v>3268.657261203814</v>
      </c>
      <c r="BO15" s="52">
        <v>2397.3871183299998</v>
      </c>
      <c r="BP15" s="52">
        <v>2715.2998693399995</v>
      </c>
    </row>
    <row r="16" spans="1:68" s="60" customFormat="1" ht="20.100000000000001" customHeight="1" x14ac:dyDescent="0.25">
      <c r="A16" s="37" t="s">
        <v>297</v>
      </c>
      <c r="B16" s="60" t="s">
        <v>432</v>
      </c>
      <c r="C16" s="52" t="s">
        <v>748</v>
      </c>
      <c r="D16" s="52" t="s">
        <v>748</v>
      </c>
      <c r="E16" s="52" t="s">
        <v>748</v>
      </c>
      <c r="F16" s="52" t="s">
        <v>748</v>
      </c>
      <c r="G16" s="52" t="s">
        <v>748</v>
      </c>
      <c r="H16" s="52" t="s">
        <v>748</v>
      </c>
      <c r="I16" s="52" t="s">
        <v>748</v>
      </c>
      <c r="J16" s="52" t="s">
        <v>748</v>
      </c>
      <c r="K16" s="52" t="s">
        <v>748</v>
      </c>
      <c r="L16" s="52" t="s">
        <v>748</v>
      </c>
      <c r="M16" s="52" t="s">
        <v>748</v>
      </c>
      <c r="N16" s="52" t="s">
        <v>748</v>
      </c>
      <c r="O16" s="52" t="s">
        <v>748</v>
      </c>
      <c r="P16" s="52" t="s">
        <v>748</v>
      </c>
      <c r="Q16" s="52" t="s">
        <v>748</v>
      </c>
      <c r="R16" s="52" t="s">
        <v>748</v>
      </c>
      <c r="S16" s="52" t="s">
        <v>748</v>
      </c>
      <c r="T16" s="52" t="s">
        <v>748</v>
      </c>
      <c r="U16" s="52" t="s">
        <v>748</v>
      </c>
      <c r="V16" s="52" t="s">
        <v>748</v>
      </c>
      <c r="W16" s="52" t="s">
        <v>748</v>
      </c>
      <c r="X16" s="52" t="s">
        <v>748</v>
      </c>
      <c r="Y16" s="52" t="s">
        <v>748</v>
      </c>
      <c r="Z16" s="52" t="s">
        <v>748</v>
      </c>
      <c r="AA16" s="52" t="s">
        <v>748</v>
      </c>
      <c r="AB16" s="52" t="s">
        <v>748</v>
      </c>
      <c r="AC16" s="52" t="s">
        <v>748</v>
      </c>
      <c r="AD16" s="52" t="s">
        <v>748</v>
      </c>
      <c r="AE16" s="52" t="s">
        <v>748</v>
      </c>
      <c r="AF16" s="52" t="s">
        <v>748</v>
      </c>
      <c r="AG16" s="52" t="s">
        <v>748</v>
      </c>
      <c r="AH16" s="52" t="s">
        <v>748</v>
      </c>
      <c r="AI16" s="52" t="s">
        <v>748</v>
      </c>
      <c r="AJ16" s="52" t="s">
        <v>748</v>
      </c>
      <c r="AK16" s="52" t="s">
        <v>748</v>
      </c>
      <c r="AL16" s="52" t="s">
        <v>748</v>
      </c>
      <c r="AM16" s="52" t="s">
        <v>748</v>
      </c>
      <c r="AN16" s="52" t="s">
        <v>748</v>
      </c>
      <c r="AO16" s="52" t="s">
        <v>748</v>
      </c>
      <c r="AP16" s="52" t="s">
        <v>748</v>
      </c>
      <c r="AQ16" s="52">
        <v>9977.9897535218461</v>
      </c>
      <c r="AR16" s="52">
        <v>10801.662318264935</v>
      </c>
      <c r="AS16" s="52">
        <v>11465.965577445431</v>
      </c>
      <c r="AT16" s="52">
        <v>14718.37130788779</v>
      </c>
      <c r="AU16" s="52">
        <v>11900.401141050614</v>
      </c>
      <c r="AV16" s="52">
        <v>12054.812622925487</v>
      </c>
      <c r="AW16" s="52">
        <v>11833.384612407974</v>
      </c>
      <c r="AX16" s="52">
        <v>15122.571909434531</v>
      </c>
      <c r="AY16" s="52">
        <v>13316.84881605099</v>
      </c>
      <c r="AZ16" s="52">
        <v>15480.58891241645</v>
      </c>
      <c r="BA16" s="52">
        <v>15605.888785813504</v>
      </c>
      <c r="BB16" s="52">
        <v>19330.356054445812</v>
      </c>
      <c r="BC16" s="52">
        <v>12223.417894090002</v>
      </c>
      <c r="BD16" s="52">
        <v>13320.816469019999</v>
      </c>
      <c r="BE16" s="52">
        <v>13314.610083769998</v>
      </c>
      <c r="BF16" s="52">
        <v>16947.367849079998</v>
      </c>
      <c r="BG16" s="52">
        <v>13081.419579501871</v>
      </c>
      <c r="BH16" s="52">
        <v>13903.29339477071</v>
      </c>
      <c r="BI16" s="52">
        <v>13950.21057426178</v>
      </c>
      <c r="BJ16" s="52">
        <v>17743.193684845643</v>
      </c>
      <c r="BK16" s="52">
        <v>14818.391379467985</v>
      </c>
      <c r="BL16" s="52">
        <v>15540.727448415322</v>
      </c>
      <c r="BM16" s="52">
        <v>15592.573398447101</v>
      </c>
      <c r="BN16" s="52">
        <v>19935.909248929591</v>
      </c>
      <c r="BO16" s="52">
        <v>16104.926767029996</v>
      </c>
      <c r="BP16" s="52">
        <v>16596.947338659997</v>
      </c>
    </row>
    <row r="17" spans="1:68" s="60" customFormat="1" ht="20.100000000000001" customHeight="1" x14ac:dyDescent="0.25">
      <c r="A17" s="37" t="s">
        <v>298</v>
      </c>
      <c r="B17" s="60" t="s">
        <v>466</v>
      </c>
      <c r="C17" s="52" t="s">
        <v>748</v>
      </c>
      <c r="D17" s="52" t="s">
        <v>748</v>
      </c>
      <c r="E17" s="52" t="s">
        <v>748</v>
      </c>
      <c r="F17" s="52" t="s">
        <v>748</v>
      </c>
      <c r="G17" s="52" t="s">
        <v>748</v>
      </c>
      <c r="H17" s="52" t="s">
        <v>748</v>
      </c>
      <c r="I17" s="52" t="s">
        <v>748</v>
      </c>
      <c r="J17" s="52" t="s">
        <v>748</v>
      </c>
      <c r="K17" s="52" t="s">
        <v>748</v>
      </c>
      <c r="L17" s="52" t="s">
        <v>748</v>
      </c>
      <c r="M17" s="52" t="s">
        <v>748</v>
      </c>
      <c r="N17" s="52" t="s">
        <v>748</v>
      </c>
      <c r="O17" s="52" t="s">
        <v>748</v>
      </c>
      <c r="P17" s="52" t="s">
        <v>748</v>
      </c>
      <c r="Q17" s="52" t="s">
        <v>748</v>
      </c>
      <c r="R17" s="52" t="s">
        <v>748</v>
      </c>
      <c r="S17" s="52" t="s">
        <v>748</v>
      </c>
      <c r="T17" s="52" t="s">
        <v>748</v>
      </c>
      <c r="U17" s="52" t="s">
        <v>748</v>
      </c>
      <c r="V17" s="52" t="s">
        <v>748</v>
      </c>
      <c r="W17" s="52" t="s">
        <v>748</v>
      </c>
      <c r="X17" s="52" t="s">
        <v>748</v>
      </c>
      <c r="Y17" s="52" t="s">
        <v>748</v>
      </c>
      <c r="Z17" s="52" t="s">
        <v>748</v>
      </c>
      <c r="AA17" s="52" t="s">
        <v>748</v>
      </c>
      <c r="AB17" s="52" t="s">
        <v>748</v>
      </c>
      <c r="AC17" s="52" t="s">
        <v>748</v>
      </c>
      <c r="AD17" s="52" t="s">
        <v>748</v>
      </c>
      <c r="AE17" s="52" t="s">
        <v>748</v>
      </c>
      <c r="AF17" s="52" t="s">
        <v>748</v>
      </c>
      <c r="AG17" s="52" t="s">
        <v>748</v>
      </c>
      <c r="AH17" s="52" t="s">
        <v>748</v>
      </c>
      <c r="AI17" s="52" t="s">
        <v>748</v>
      </c>
      <c r="AJ17" s="52" t="s">
        <v>748</v>
      </c>
      <c r="AK17" s="52" t="s">
        <v>748</v>
      </c>
      <c r="AL17" s="52" t="s">
        <v>748</v>
      </c>
      <c r="AM17" s="52" t="s">
        <v>748</v>
      </c>
      <c r="AN17" s="52" t="s">
        <v>748</v>
      </c>
      <c r="AO17" s="52" t="s">
        <v>748</v>
      </c>
      <c r="AP17" s="52" t="s">
        <v>748</v>
      </c>
      <c r="AQ17" s="52">
        <v>2885.8271153062346</v>
      </c>
      <c r="AR17" s="52">
        <v>2758.9626528309445</v>
      </c>
      <c r="AS17" s="52">
        <v>3436.2308268310617</v>
      </c>
      <c r="AT17" s="52">
        <v>4182.5754873917585</v>
      </c>
      <c r="AU17" s="52">
        <v>3285.1517347939243</v>
      </c>
      <c r="AV17" s="52">
        <v>3475.3011876922701</v>
      </c>
      <c r="AW17" s="52">
        <v>3935.9658697188884</v>
      </c>
      <c r="AX17" s="52">
        <v>4562.4591549176448</v>
      </c>
      <c r="AY17" s="52">
        <v>3579.233243192074</v>
      </c>
      <c r="AZ17" s="52">
        <v>4158.3878496819107</v>
      </c>
      <c r="BA17" s="52">
        <v>4172.6690913357588</v>
      </c>
      <c r="BB17" s="52">
        <v>5271.5224768641519</v>
      </c>
      <c r="BC17" s="52">
        <v>4389.6180558099995</v>
      </c>
      <c r="BD17" s="52">
        <v>4393.5867387300004</v>
      </c>
      <c r="BE17" s="52">
        <v>4313.3143616899997</v>
      </c>
      <c r="BF17" s="52">
        <v>5658.4579745600004</v>
      </c>
      <c r="BG17" s="52">
        <v>4535.3295223779942</v>
      </c>
      <c r="BH17" s="52">
        <v>5059.999323785928</v>
      </c>
      <c r="BI17" s="52">
        <v>5070.4085795278543</v>
      </c>
      <c r="BJ17" s="52">
        <v>5990.9537371282222</v>
      </c>
      <c r="BK17" s="52">
        <v>4955.8072483431279</v>
      </c>
      <c r="BL17" s="52">
        <v>5203.2539824172291</v>
      </c>
      <c r="BM17" s="52">
        <v>5242.3380022379579</v>
      </c>
      <c r="BN17" s="52">
        <v>6259.5842869616872</v>
      </c>
      <c r="BO17" s="52">
        <v>5338.3014310899998</v>
      </c>
      <c r="BP17" s="52">
        <v>5493.3679334100007</v>
      </c>
    </row>
    <row r="18" spans="1:68" s="59" customFormat="1" ht="20.100000000000001" customHeight="1" x14ac:dyDescent="0.25">
      <c r="A18" s="59">
        <v>2122</v>
      </c>
      <c r="B18" s="59" t="s">
        <v>638</v>
      </c>
      <c r="C18" s="51">
        <v>0</v>
      </c>
      <c r="D18" s="51">
        <v>0</v>
      </c>
      <c r="E18" s="51">
        <v>0</v>
      </c>
      <c r="F18" s="51">
        <v>0</v>
      </c>
      <c r="G18" s="51">
        <v>0</v>
      </c>
      <c r="H18" s="51">
        <v>0</v>
      </c>
      <c r="I18" s="51">
        <v>0</v>
      </c>
      <c r="J18" s="51">
        <v>0</v>
      </c>
      <c r="K18" s="51">
        <v>0</v>
      </c>
      <c r="L18" s="51">
        <v>0</v>
      </c>
      <c r="M18" s="51">
        <v>0</v>
      </c>
      <c r="N18" s="51">
        <v>0</v>
      </c>
      <c r="O18" s="51">
        <v>0</v>
      </c>
      <c r="P18" s="51">
        <v>0</v>
      </c>
      <c r="Q18" s="51">
        <v>0</v>
      </c>
      <c r="R18" s="51">
        <v>0</v>
      </c>
      <c r="S18" s="51">
        <v>0</v>
      </c>
      <c r="T18" s="51">
        <v>0</v>
      </c>
      <c r="U18" s="51">
        <v>0</v>
      </c>
      <c r="V18" s="51">
        <v>0</v>
      </c>
      <c r="W18" s="51">
        <v>0</v>
      </c>
      <c r="X18" s="51">
        <v>0</v>
      </c>
      <c r="Y18" s="51">
        <v>0</v>
      </c>
      <c r="Z18" s="51">
        <v>0</v>
      </c>
      <c r="AA18" s="51">
        <v>0</v>
      </c>
      <c r="AB18" s="51">
        <v>0</v>
      </c>
      <c r="AC18" s="51">
        <v>0</v>
      </c>
      <c r="AD18" s="51">
        <v>0</v>
      </c>
      <c r="AE18" s="51">
        <v>0</v>
      </c>
      <c r="AF18" s="51">
        <v>0</v>
      </c>
      <c r="AG18" s="51">
        <v>0</v>
      </c>
      <c r="AH18" s="51">
        <v>0</v>
      </c>
      <c r="AI18" s="51">
        <v>0</v>
      </c>
      <c r="AJ18" s="51">
        <v>0</v>
      </c>
      <c r="AK18" s="51">
        <v>0</v>
      </c>
      <c r="AL18" s="51">
        <v>0</v>
      </c>
      <c r="AM18" s="51">
        <v>0</v>
      </c>
      <c r="AN18" s="51">
        <v>0</v>
      </c>
      <c r="AO18" s="51">
        <v>0</v>
      </c>
      <c r="AP18" s="51">
        <v>0</v>
      </c>
      <c r="AQ18" s="51">
        <v>0</v>
      </c>
      <c r="AR18" s="51">
        <v>0</v>
      </c>
      <c r="AS18" s="51">
        <v>0</v>
      </c>
      <c r="AT18" s="51">
        <v>0</v>
      </c>
      <c r="AU18" s="51">
        <v>0</v>
      </c>
      <c r="AV18" s="51">
        <v>0</v>
      </c>
      <c r="AW18" s="51">
        <v>0</v>
      </c>
      <c r="AX18" s="51">
        <v>0</v>
      </c>
      <c r="AY18" s="51">
        <v>0</v>
      </c>
      <c r="AZ18" s="51">
        <v>0</v>
      </c>
      <c r="BA18" s="51">
        <v>0</v>
      </c>
      <c r="BB18" s="51">
        <v>0</v>
      </c>
      <c r="BC18" s="51">
        <v>0</v>
      </c>
      <c r="BD18" s="51">
        <v>0</v>
      </c>
      <c r="BE18" s="51">
        <v>0</v>
      </c>
      <c r="BF18" s="51">
        <v>0</v>
      </c>
      <c r="BG18" s="51">
        <v>0</v>
      </c>
      <c r="BH18" s="51">
        <v>0</v>
      </c>
      <c r="BI18" s="51">
        <v>0</v>
      </c>
      <c r="BJ18" s="51">
        <v>0</v>
      </c>
      <c r="BK18" s="51">
        <v>0</v>
      </c>
      <c r="BL18" s="51">
        <v>0</v>
      </c>
      <c r="BM18" s="51">
        <v>0</v>
      </c>
      <c r="BN18" s="51">
        <v>0</v>
      </c>
      <c r="BO18" s="51">
        <v>0</v>
      </c>
      <c r="BP18" s="51">
        <v>0</v>
      </c>
    </row>
    <row r="19" spans="1:68" ht="20.100000000000001" customHeight="1" x14ac:dyDescent="0.25">
      <c r="A19" s="25">
        <v>22</v>
      </c>
      <c r="B19" s="26" t="s">
        <v>467</v>
      </c>
      <c r="C19" s="49">
        <v>15703.687068430396</v>
      </c>
      <c r="D19" s="49">
        <v>16165.313214416252</v>
      </c>
      <c r="E19" s="49">
        <v>17722.959648520442</v>
      </c>
      <c r="F19" s="49">
        <v>17796.97343360844</v>
      </c>
      <c r="G19" s="49">
        <v>15478.173522363777</v>
      </c>
      <c r="H19" s="49">
        <v>16633.29004207773</v>
      </c>
      <c r="I19" s="49">
        <v>18116.372691085558</v>
      </c>
      <c r="J19" s="49">
        <v>21479.77810504294</v>
      </c>
      <c r="K19" s="49">
        <v>17943.84263430467</v>
      </c>
      <c r="L19" s="49">
        <v>19392.10922677955</v>
      </c>
      <c r="M19" s="49">
        <v>20630.457738883862</v>
      </c>
      <c r="N19" s="49">
        <v>23304.915946892223</v>
      </c>
      <c r="O19" s="49">
        <v>19728.901642651839</v>
      </c>
      <c r="P19" s="49">
        <v>22750.022148097338</v>
      </c>
      <c r="Q19" s="49">
        <v>23607.341770582982</v>
      </c>
      <c r="R19" s="49">
        <v>25717.176418077855</v>
      </c>
      <c r="S19" s="49">
        <v>22369.036244275943</v>
      </c>
      <c r="T19" s="49">
        <v>24050.394612231532</v>
      </c>
      <c r="U19" s="49">
        <v>25336.844733048896</v>
      </c>
      <c r="V19" s="49">
        <v>24989.863973683627</v>
      </c>
      <c r="W19" s="49">
        <v>18534.903807170977</v>
      </c>
      <c r="X19" s="49">
        <v>22756.603575460394</v>
      </c>
      <c r="Y19" s="49">
        <v>24411.652799006886</v>
      </c>
      <c r="Z19" s="49">
        <v>27418.25821057173</v>
      </c>
      <c r="AA19" s="49">
        <v>19248.683203493038</v>
      </c>
      <c r="AB19" s="49">
        <v>24794.296929479402</v>
      </c>
      <c r="AC19" s="49">
        <v>24161.913858576278</v>
      </c>
      <c r="AD19" s="49">
        <v>29622.932429501292</v>
      </c>
      <c r="AE19" s="49">
        <v>20930.428516565284</v>
      </c>
      <c r="AF19" s="49">
        <v>26065.065287066325</v>
      </c>
      <c r="AG19" s="49">
        <v>26103.128464622645</v>
      </c>
      <c r="AH19" s="49">
        <v>32207.484142355752</v>
      </c>
      <c r="AI19" s="49">
        <v>23599.039311264674</v>
      </c>
      <c r="AJ19" s="49">
        <v>26936.020649592869</v>
      </c>
      <c r="AK19" s="49">
        <v>28223.906150550352</v>
      </c>
      <c r="AL19" s="49">
        <v>31623.457332522088</v>
      </c>
      <c r="AM19" s="49">
        <v>24840.032651754842</v>
      </c>
      <c r="AN19" s="49">
        <v>28352.494507047497</v>
      </c>
      <c r="AO19" s="49">
        <v>29708.105533138503</v>
      </c>
      <c r="AP19" s="49">
        <v>33286.427567679166</v>
      </c>
      <c r="AQ19" s="49">
        <v>23821.870734203243</v>
      </c>
      <c r="AR19" s="49">
        <v>27595.971547303801</v>
      </c>
      <c r="AS19" s="49">
        <v>27989.93083727852</v>
      </c>
      <c r="AT19" s="49">
        <v>39261.923644314425</v>
      </c>
      <c r="AU19" s="49">
        <v>26864.705926009025</v>
      </c>
      <c r="AV19" s="49">
        <v>34005.871844740686</v>
      </c>
      <c r="AW19" s="49">
        <v>35257.07745896696</v>
      </c>
      <c r="AX19" s="49">
        <v>50798.295364074445</v>
      </c>
      <c r="AY19" s="49">
        <v>31165.27384479345</v>
      </c>
      <c r="AZ19" s="49">
        <v>46039.487744845021</v>
      </c>
      <c r="BA19" s="49">
        <v>47449.242939328629</v>
      </c>
      <c r="BB19" s="49">
        <v>55708.852187622026</v>
      </c>
      <c r="BC19" s="49">
        <v>37198.583452289975</v>
      </c>
      <c r="BD19" s="49">
        <v>45232.888224180009</v>
      </c>
      <c r="BE19" s="49">
        <v>46459.250076999982</v>
      </c>
      <c r="BF19" s="49">
        <v>60527.951126579988</v>
      </c>
      <c r="BG19" s="49">
        <v>38720.543238031161</v>
      </c>
      <c r="BH19" s="49">
        <v>53547.606352002462</v>
      </c>
      <c r="BI19" s="49">
        <v>55263.928301856671</v>
      </c>
      <c r="BJ19" s="49">
        <v>67657.514885159675</v>
      </c>
      <c r="BK19" s="49">
        <v>44398.313974170742</v>
      </c>
      <c r="BL19" s="49">
        <v>56025.430429574284</v>
      </c>
      <c r="BM19" s="49">
        <v>59924.565169109141</v>
      </c>
      <c r="BN19" s="49">
        <v>71913.159101345984</v>
      </c>
      <c r="BO19" s="49">
        <v>51301.428811050013</v>
      </c>
      <c r="BP19" s="49">
        <v>62812.352115109985</v>
      </c>
    </row>
    <row r="20" spans="1:68" ht="20.100000000000001" customHeight="1" x14ac:dyDescent="0.25">
      <c r="A20" s="25">
        <v>23</v>
      </c>
      <c r="B20" s="26" t="s">
        <v>639</v>
      </c>
      <c r="C20" s="49">
        <v>4358.4281174125035</v>
      </c>
      <c r="D20" s="49">
        <v>4471.1552537555026</v>
      </c>
      <c r="E20" s="49">
        <v>4544.8887265836274</v>
      </c>
      <c r="F20" s="49">
        <v>4583.5279022483664</v>
      </c>
      <c r="G20" s="49">
        <v>4854.3573866235092</v>
      </c>
      <c r="H20" s="49">
        <v>4995.0174154733841</v>
      </c>
      <c r="I20" s="49">
        <v>5073.6319178130389</v>
      </c>
      <c r="J20" s="49">
        <v>5116.9932800900679</v>
      </c>
      <c r="K20" s="49">
        <v>5303.0978756534314</v>
      </c>
      <c r="L20" s="49">
        <v>5430.0641752863976</v>
      </c>
      <c r="M20" s="49">
        <v>5529.6251807362914</v>
      </c>
      <c r="N20" s="49">
        <v>5570.2127683238796</v>
      </c>
      <c r="O20" s="49">
        <v>6192.2707973692095</v>
      </c>
      <c r="P20" s="49">
        <v>6349.7477494186296</v>
      </c>
      <c r="Q20" s="49">
        <v>6476.2396530323995</v>
      </c>
      <c r="R20" s="49">
        <v>6532.7418001797614</v>
      </c>
      <c r="S20" s="49">
        <v>6890.371877943342</v>
      </c>
      <c r="T20" s="49">
        <v>7053.2879902759669</v>
      </c>
      <c r="U20" s="49">
        <v>7167.5832583935107</v>
      </c>
      <c r="V20" s="49">
        <v>7219.106839576657</v>
      </c>
      <c r="W20" s="49">
        <v>7805.3115231364673</v>
      </c>
      <c r="X20" s="49">
        <v>7968.1749306419752</v>
      </c>
      <c r="Y20" s="49">
        <v>8156.4053248695609</v>
      </c>
      <c r="Z20" s="49">
        <v>8271.1082213519967</v>
      </c>
      <c r="AA20" s="49">
        <v>8575.0351610872185</v>
      </c>
      <c r="AB20" s="49">
        <v>8752.7644794137541</v>
      </c>
      <c r="AC20" s="49">
        <v>8880.4610475733534</v>
      </c>
      <c r="AD20" s="49">
        <v>8917.3163724873593</v>
      </c>
      <c r="AE20" s="49">
        <v>8737.7213674612758</v>
      </c>
      <c r="AF20" s="49">
        <v>8830.4397091636565</v>
      </c>
      <c r="AG20" s="49">
        <v>9021.0558111120463</v>
      </c>
      <c r="AH20" s="49">
        <v>9072.409334561522</v>
      </c>
      <c r="AI20" s="49">
        <v>9357.5327004371993</v>
      </c>
      <c r="AJ20" s="49">
        <v>9463.9208429253522</v>
      </c>
      <c r="AK20" s="49">
        <v>9632.0719114092935</v>
      </c>
      <c r="AL20" s="49">
        <v>9851.2855323902459</v>
      </c>
      <c r="AM20" s="49">
        <v>10162.257528394242</v>
      </c>
      <c r="AN20" s="49">
        <v>9985.922235400616</v>
      </c>
      <c r="AO20" s="49">
        <v>10094.905688735891</v>
      </c>
      <c r="AP20" s="49">
        <v>10291.914547469252</v>
      </c>
      <c r="AQ20" s="49">
        <v>10248.88270798492</v>
      </c>
      <c r="AR20" s="49">
        <v>10376.952021640156</v>
      </c>
      <c r="AS20" s="49">
        <v>10660.554137244595</v>
      </c>
      <c r="AT20" s="49">
        <v>11104.611133130327</v>
      </c>
      <c r="AU20" s="49">
        <v>11912.977706009606</v>
      </c>
      <c r="AV20" s="49">
        <v>12486.163638488142</v>
      </c>
      <c r="AW20" s="49">
        <v>12902.639654275452</v>
      </c>
      <c r="AX20" s="49">
        <v>13135.273673887235</v>
      </c>
      <c r="AY20" s="49">
        <v>13702.897739561136</v>
      </c>
      <c r="AZ20" s="49">
        <v>14197.932123035338</v>
      </c>
      <c r="BA20" s="49">
        <v>14548.960473589721</v>
      </c>
      <c r="BB20" s="49">
        <v>14610.236130077777</v>
      </c>
      <c r="BC20" s="49">
        <v>14857.26263892552</v>
      </c>
      <c r="BD20" s="49">
        <v>14983.789356988786</v>
      </c>
      <c r="BE20" s="49">
        <v>15115.013477083447</v>
      </c>
      <c r="BF20" s="49">
        <v>15174.253133960699</v>
      </c>
      <c r="BG20" s="49">
        <v>15785.529980330248</v>
      </c>
      <c r="BH20" s="49">
        <v>16005.281785798154</v>
      </c>
      <c r="BI20" s="49">
        <v>15671.55602002183</v>
      </c>
      <c r="BJ20" s="49">
        <v>15895.97244581911</v>
      </c>
      <c r="BK20" s="49">
        <v>16947.928134277368</v>
      </c>
      <c r="BL20" s="49">
        <v>17157.169022546343</v>
      </c>
      <c r="BM20" s="49">
        <v>17453.000988657885</v>
      </c>
      <c r="BN20" s="49">
        <v>17579.483385407792</v>
      </c>
      <c r="BO20" s="49">
        <v>17429.900924277561</v>
      </c>
      <c r="BP20" s="49">
        <v>17800.332844041768</v>
      </c>
    </row>
    <row r="21" spans="1:68" ht="20.100000000000001" customHeight="1" x14ac:dyDescent="0.25">
      <c r="A21" s="25">
        <v>24</v>
      </c>
      <c r="B21" s="26" t="s">
        <v>640</v>
      </c>
      <c r="C21" s="49">
        <v>12781.994285743323</v>
      </c>
      <c r="D21" s="49">
        <v>16429.00102632026</v>
      </c>
      <c r="E21" s="49">
        <v>12056.08567031368</v>
      </c>
      <c r="F21" s="49">
        <v>20134.22805373052</v>
      </c>
      <c r="G21" s="49">
        <v>15407.836420690788</v>
      </c>
      <c r="H21" s="49">
        <v>11061.631032456671</v>
      </c>
      <c r="I21" s="49">
        <v>9021.4573994219372</v>
      </c>
      <c r="J21" s="49">
        <v>13113.173003128224</v>
      </c>
      <c r="K21" s="49">
        <v>7628.8335878242942</v>
      </c>
      <c r="L21" s="49">
        <v>17166.785735292477</v>
      </c>
      <c r="M21" s="49">
        <v>21376.757379672737</v>
      </c>
      <c r="N21" s="49">
        <v>10820.460693543664</v>
      </c>
      <c r="O21" s="49">
        <v>12254.590784931475</v>
      </c>
      <c r="P21" s="49">
        <v>10281.318017538089</v>
      </c>
      <c r="Q21" s="49">
        <v>13518.982985520592</v>
      </c>
      <c r="R21" s="49">
        <v>18056.089224230949</v>
      </c>
      <c r="S21" s="49">
        <v>16593.63209854289</v>
      </c>
      <c r="T21" s="49">
        <v>15061.860598314714</v>
      </c>
      <c r="U21" s="49">
        <v>4217.1052626259116</v>
      </c>
      <c r="V21" s="49">
        <v>17130.651599272049</v>
      </c>
      <c r="W21" s="49">
        <v>17549.82821833928</v>
      </c>
      <c r="X21" s="49">
        <v>21431.114972622068</v>
      </c>
      <c r="Y21" s="49">
        <v>19864.351936644343</v>
      </c>
      <c r="Z21" s="49">
        <v>30786.739013862691</v>
      </c>
      <c r="AA21" s="49">
        <v>23742.259836200763</v>
      </c>
      <c r="AB21" s="49">
        <v>19620.154262851131</v>
      </c>
      <c r="AC21" s="49">
        <v>22542.321555642546</v>
      </c>
      <c r="AD21" s="49">
        <v>14438.025190923254</v>
      </c>
      <c r="AE21" s="49">
        <v>19399.642597911414</v>
      </c>
      <c r="AF21" s="49">
        <v>11222.88143330134</v>
      </c>
      <c r="AG21" s="49">
        <v>9500.8946466539473</v>
      </c>
      <c r="AH21" s="49">
        <v>14189.717162347777</v>
      </c>
      <c r="AI21" s="49">
        <v>14733.354663282105</v>
      </c>
      <c r="AJ21" s="49">
        <v>13425.411364589745</v>
      </c>
      <c r="AK21" s="49">
        <v>19432.503107916345</v>
      </c>
      <c r="AL21" s="49">
        <v>13147.43401014723</v>
      </c>
      <c r="AM21" s="49">
        <v>12033.679969523957</v>
      </c>
      <c r="AN21" s="49">
        <v>12806.274276462318</v>
      </c>
      <c r="AO21" s="49">
        <v>12408.900268682488</v>
      </c>
      <c r="AP21" s="49">
        <v>11858.660135264057</v>
      </c>
      <c r="AQ21" s="49">
        <v>10425.223172556876</v>
      </c>
      <c r="AR21" s="49">
        <v>8846.405204177061</v>
      </c>
      <c r="AS21" s="49">
        <v>8633.9832075358936</v>
      </c>
      <c r="AT21" s="49">
        <v>8439.2578630393928</v>
      </c>
      <c r="AU21" s="49">
        <v>7170.9406115486117</v>
      </c>
      <c r="AV21" s="49">
        <v>8615.5698402191229</v>
      </c>
      <c r="AW21" s="49">
        <v>9274.618993406204</v>
      </c>
      <c r="AX21" s="49">
        <v>11911.826855948786</v>
      </c>
      <c r="AY21" s="49">
        <v>19121.316921506099</v>
      </c>
      <c r="AZ21" s="49">
        <v>21940.96671979129</v>
      </c>
      <c r="BA21" s="49">
        <v>25178.108517179833</v>
      </c>
      <c r="BB21" s="49">
        <v>28150.351204044986</v>
      </c>
      <c r="BC21" s="49">
        <v>28768.703812067455</v>
      </c>
      <c r="BD21" s="49">
        <v>27634.683426640906</v>
      </c>
      <c r="BE21" s="49">
        <v>30288.617435515422</v>
      </c>
      <c r="BF21" s="49">
        <v>29445.695709939999</v>
      </c>
      <c r="BG21" s="49">
        <v>26861.058668130001</v>
      </c>
      <c r="BH21" s="49">
        <v>25479.904350689998</v>
      </c>
      <c r="BI21" s="49">
        <v>24606.96778336</v>
      </c>
      <c r="BJ21" s="49">
        <v>25573.960410699998</v>
      </c>
      <c r="BK21" s="49">
        <v>26994.844829269998</v>
      </c>
      <c r="BL21" s="49">
        <v>31114.080317780001</v>
      </c>
      <c r="BM21" s="49">
        <v>34277.456835329998</v>
      </c>
      <c r="BN21" s="49">
        <v>38128.520356929999</v>
      </c>
      <c r="BO21" s="49">
        <v>25469.78611329</v>
      </c>
      <c r="BP21" s="49">
        <v>31640.37226226</v>
      </c>
    </row>
    <row r="22" spans="1:68" ht="20.100000000000001" customHeight="1" x14ac:dyDescent="0.25">
      <c r="A22" s="27">
        <v>241</v>
      </c>
      <c r="B22" s="28" t="s">
        <v>440</v>
      </c>
      <c r="C22" s="50">
        <v>86.416535652299999</v>
      </c>
      <c r="D22" s="50">
        <v>84.119875714000003</v>
      </c>
      <c r="E22" s="50">
        <v>68.119988311400007</v>
      </c>
      <c r="F22" s="50">
        <v>91.611004782999998</v>
      </c>
      <c r="G22" s="50">
        <v>84.993272856900006</v>
      </c>
      <c r="H22" s="50">
        <v>76.553298154477005</v>
      </c>
      <c r="I22" s="50">
        <v>80.096305797101394</v>
      </c>
      <c r="J22" s="50">
        <v>89.973435454545495</v>
      </c>
      <c r="K22" s="50">
        <v>63.700286842105299</v>
      </c>
      <c r="L22" s="50">
        <v>80.3859690909091</v>
      </c>
      <c r="M22" s="50">
        <v>83.5539868185502</v>
      </c>
      <c r="N22" s="50">
        <v>119.0581663161671</v>
      </c>
      <c r="O22" s="50">
        <v>79.368384243637394</v>
      </c>
      <c r="P22" s="50">
        <v>131.65508995708359</v>
      </c>
      <c r="Q22" s="50">
        <v>196.47173146720257</v>
      </c>
      <c r="R22" s="50">
        <v>267.17547674928448</v>
      </c>
      <c r="S22" s="50">
        <v>193.56331615674452</v>
      </c>
      <c r="T22" s="50">
        <v>175.45006978028971</v>
      </c>
      <c r="U22" s="50">
        <v>233.1891333719114</v>
      </c>
      <c r="V22" s="50">
        <v>458.139594410217</v>
      </c>
      <c r="W22" s="50">
        <v>500.40259709503823</v>
      </c>
      <c r="X22" s="50">
        <v>354.39210674859339</v>
      </c>
      <c r="Y22" s="50">
        <v>584.14782222666599</v>
      </c>
      <c r="Z22" s="50">
        <v>458.49606070005302</v>
      </c>
      <c r="AA22" s="50">
        <v>502.6318970366608</v>
      </c>
      <c r="AB22" s="50">
        <v>602.52609981702892</v>
      </c>
      <c r="AC22" s="50">
        <v>381.81913658108402</v>
      </c>
      <c r="AD22" s="50">
        <v>596.21174756778294</v>
      </c>
      <c r="AE22" s="50">
        <v>607.70494796814091</v>
      </c>
      <c r="AF22" s="50">
        <v>495.79499897582696</v>
      </c>
      <c r="AG22" s="50">
        <v>663.54055344672395</v>
      </c>
      <c r="AH22" s="50">
        <v>617.52786687675098</v>
      </c>
      <c r="AI22" s="50">
        <v>758.71861524726296</v>
      </c>
      <c r="AJ22" s="50">
        <v>667.56634093713194</v>
      </c>
      <c r="AK22" s="50">
        <v>867.63651370552498</v>
      </c>
      <c r="AL22" s="50">
        <v>1243.5580125893639</v>
      </c>
      <c r="AM22" s="50">
        <v>1011.5569676774289</v>
      </c>
      <c r="AN22" s="50">
        <v>805.06588273651005</v>
      </c>
      <c r="AO22" s="50">
        <v>605.51311703923193</v>
      </c>
      <c r="AP22" s="50">
        <v>596.82846843459163</v>
      </c>
      <c r="AQ22" s="50">
        <v>97.110898159088606</v>
      </c>
      <c r="AR22" s="50">
        <v>113.76720412613409</v>
      </c>
      <c r="AS22" s="50">
        <v>110.3157001065058</v>
      </c>
      <c r="AT22" s="50">
        <v>110.09245335996741</v>
      </c>
      <c r="AU22" s="50">
        <v>102.0589720933385</v>
      </c>
      <c r="AV22" s="50">
        <v>94.656721939635503</v>
      </c>
      <c r="AW22" s="50">
        <v>90.0370109477402</v>
      </c>
      <c r="AX22" s="50">
        <v>142.96494823662249</v>
      </c>
      <c r="AY22" s="50">
        <v>180.86459165272672</v>
      </c>
      <c r="AZ22" s="50">
        <v>489.18174672799563</v>
      </c>
      <c r="BA22" s="50">
        <v>1514.1917190114862</v>
      </c>
      <c r="BB22" s="50">
        <v>2242.9677194710634</v>
      </c>
      <c r="BC22" s="50">
        <v>2084.6766517260771</v>
      </c>
      <c r="BD22" s="50">
        <v>2202.6470463847591</v>
      </c>
      <c r="BE22" s="50">
        <v>2205.2166527531822</v>
      </c>
      <c r="BF22" s="50">
        <v>2315.4732253299999</v>
      </c>
      <c r="BG22" s="50">
        <v>2196.8917452300002</v>
      </c>
      <c r="BH22" s="50">
        <v>2380.9537027699998</v>
      </c>
      <c r="BI22" s="50">
        <v>2360.8548550699998</v>
      </c>
      <c r="BJ22" s="50">
        <v>2285.0548982199998</v>
      </c>
      <c r="BK22" s="50">
        <v>2094.1541076899998</v>
      </c>
      <c r="BL22" s="50">
        <v>2097.4601776700001</v>
      </c>
      <c r="BM22" s="50">
        <v>1902.3518524999999</v>
      </c>
      <c r="BN22" s="50">
        <v>1854.3848647500001</v>
      </c>
      <c r="BO22" s="50">
        <v>1571.1994119399999</v>
      </c>
      <c r="BP22" s="50">
        <v>1556.5623914500002</v>
      </c>
    </row>
    <row r="23" spans="1:68" ht="20.100000000000001" customHeight="1" x14ac:dyDescent="0.25">
      <c r="A23" s="27">
        <v>242</v>
      </c>
      <c r="B23" s="28" t="s">
        <v>441</v>
      </c>
      <c r="C23" s="50">
        <v>255.2793713044843</v>
      </c>
      <c r="D23" s="50">
        <v>293.71208036550377</v>
      </c>
      <c r="E23" s="50">
        <v>342.96839477053925</v>
      </c>
      <c r="F23" s="50">
        <v>373.43559595426495</v>
      </c>
      <c r="G23" s="50">
        <v>413.82407820787694</v>
      </c>
      <c r="H23" s="50">
        <v>435.61746320127463</v>
      </c>
      <c r="I23" s="50">
        <v>459.9425156814774</v>
      </c>
      <c r="J23" s="50">
        <v>453.21766498144245</v>
      </c>
      <c r="K23" s="50">
        <v>459.39599655184895</v>
      </c>
      <c r="L23" s="50">
        <v>434.54027115310009</v>
      </c>
      <c r="M23" s="50">
        <v>474.65872743452536</v>
      </c>
      <c r="N23" s="50">
        <v>520.44807102696336</v>
      </c>
      <c r="O23" s="50">
        <v>696.98300511055743</v>
      </c>
      <c r="P23" s="50">
        <v>738.55634577038927</v>
      </c>
      <c r="Q23" s="50">
        <v>884.19898257165323</v>
      </c>
      <c r="R23" s="50">
        <v>1060.4642683328252</v>
      </c>
      <c r="S23" s="50">
        <v>1210.6340023367077</v>
      </c>
      <c r="T23" s="50">
        <v>1357.7306641191153</v>
      </c>
      <c r="U23" s="50">
        <v>1545.4638563375875</v>
      </c>
      <c r="V23" s="50">
        <v>1742.6615216449222</v>
      </c>
      <c r="W23" s="50">
        <v>2274.0906202352448</v>
      </c>
      <c r="X23" s="50">
        <v>2570.6446022995679</v>
      </c>
      <c r="Y23" s="50">
        <v>3104.9356804756358</v>
      </c>
      <c r="Z23" s="50">
        <v>3016.7736763086123</v>
      </c>
      <c r="AA23" s="50">
        <v>3133.0205125999355</v>
      </c>
      <c r="AB23" s="50">
        <v>3180.3980790883111</v>
      </c>
      <c r="AC23" s="50">
        <v>3271.1069658001124</v>
      </c>
      <c r="AD23" s="50">
        <v>3171.5353135394498</v>
      </c>
      <c r="AE23" s="50">
        <v>3055.6475201738931</v>
      </c>
      <c r="AF23" s="50">
        <v>2702.7182327682858</v>
      </c>
      <c r="AG23" s="50">
        <v>2614.2918425333646</v>
      </c>
      <c r="AH23" s="50">
        <v>2542.7716902741827</v>
      </c>
      <c r="AI23" s="50">
        <v>2511.1604694456878</v>
      </c>
      <c r="AJ23" s="50">
        <v>2233.1641796623394</v>
      </c>
      <c r="AK23" s="50">
        <v>2267.2336607077109</v>
      </c>
      <c r="AL23" s="50">
        <v>2328.9373232071493</v>
      </c>
      <c r="AM23" s="50">
        <v>2383.3949538560182</v>
      </c>
      <c r="AN23" s="50">
        <v>2238.0073851444567</v>
      </c>
      <c r="AO23" s="50">
        <v>2201.9562032893182</v>
      </c>
      <c r="AP23" s="50">
        <v>2044.7750769050181</v>
      </c>
      <c r="AQ23" s="50">
        <v>1821.1384576727257</v>
      </c>
      <c r="AR23" s="50">
        <v>1641.0274616201584</v>
      </c>
      <c r="AS23" s="50">
        <v>1538.5939923749531</v>
      </c>
      <c r="AT23" s="50">
        <v>1580.9847245165313</v>
      </c>
      <c r="AU23" s="50">
        <v>1499.0301578875151</v>
      </c>
      <c r="AV23" s="50">
        <v>1740.3705266649913</v>
      </c>
      <c r="AW23" s="50">
        <v>2128.5932201037976</v>
      </c>
      <c r="AX23" s="50">
        <v>2669.2716021783272</v>
      </c>
      <c r="AY23" s="50">
        <v>3270.942907344353</v>
      </c>
      <c r="AZ23" s="50">
        <v>3715.406468994358</v>
      </c>
      <c r="BA23" s="50">
        <v>4063.8946756866253</v>
      </c>
      <c r="BB23" s="50">
        <v>4155.2266720818616</v>
      </c>
      <c r="BC23" s="50">
        <v>4194.6653290127406</v>
      </c>
      <c r="BD23" s="50">
        <v>4090.2332275135295</v>
      </c>
      <c r="BE23" s="50">
        <v>4206.9256128157203</v>
      </c>
      <c r="BF23" s="50">
        <v>3884.0033648699996</v>
      </c>
      <c r="BG23" s="50">
        <v>3677.06189971</v>
      </c>
      <c r="BH23" s="50">
        <v>3687.9728744200002</v>
      </c>
      <c r="BI23" s="50">
        <v>3915.6448072700005</v>
      </c>
      <c r="BJ23" s="50">
        <v>3984.2236002100003</v>
      </c>
      <c r="BK23" s="50">
        <v>4353.9507687799996</v>
      </c>
      <c r="BL23" s="50">
        <v>4861.4055472999999</v>
      </c>
      <c r="BM23" s="50">
        <v>5548.1298653200001</v>
      </c>
      <c r="BN23" s="50">
        <v>5544.6196373299999</v>
      </c>
      <c r="BO23" s="50">
        <v>5502.7005786099999</v>
      </c>
      <c r="BP23" s="50">
        <v>5561.5198376400003</v>
      </c>
    </row>
    <row r="24" spans="1:68" ht="20.100000000000001" customHeight="1" x14ac:dyDescent="0.25">
      <c r="A24" s="27">
        <v>243</v>
      </c>
      <c r="B24" s="28" t="s">
        <v>442</v>
      </c>
      <c r="C24" s="50">
        <v>12440.29837878654</v>
      </c>
      <c r="D24" s="50">
        <v>16051.169070240758</v>
      </c>
      <c r="E24" s="50">
        <v>11644.997287231741</v>
      </c>
      <c r="F24" s="50">
        <v>19669.181452993256</v>
      </c>
      <c r="G24" s="50">
        <v>14909.019069626011</v>
      </c>
      <c r="H24" s="50">
        <v>10549.460271100919</v>
      </c>
      <c r="I24" s="50">
        <v>8481.4185779433592</v>
      </c>
      <c r="J24" s="50">
        <v>12569.981902692236</v>
      </c>
      <c r="K24" s="50">
        <v>7105.7373044303395</v>
      </c>
      <c r="L24" s="50">
        <v>16651.859495048466</v>
      </c>
      <c r="M24" s="50">
        <v>20818.54466541966</v>
      </c>
      <c r="N24" s="50">
        <v>10180.954456200534</v>
      </c>
      <c r="O24" s="50">
        <v>11478.23939557728</v>
      </c>
      <c r="P24" s="50">
        <v>9411.1065818106163</v>
      </c>
      <c r="Q24" s="50">
        <v>12438.312271481736</v>
      </c>
      <c r="R24" s="50">
        <v>16728.44947914884</v>
      </c>
      <c r="S24" s="50">
        <v>15189.43478004944</v>
      </c>
      <c r="T24" s="50">
        <v>13528.67986441531</v>
      </c>
      <c r="U24" s="50">
        <v>2438.4522729164123</v>
      </c>
      <c r="V24" s="50">
        <v>14929.850483216909</v>
      </c>
      <c r="W24" s="50">
        <v>14775.335001008998</v>
      </c>
      <c r="X24" s="50">
        <v>18506.078263573909</v>
      </c>
      <c r="Y24" s="50">
        <v>16175.268433942041</v>
      </c>
      <c r="Z24" s="50">
        <v>27311.469276854026</v>
      </c>
      <c r="AA24" s="50">
        <v>20106.607426564166</v>
      </c>
      <c r="AB24" s="50">
        <v>15837.230083945789</v>
      </c>
      <c r="AC24" s="50">
        <v>18889.39545326135</v>
      </c>
      <c r="AD24" s="50">
        <v>10670.278129816021</v>
      </c>
      <c r="AE24" s="50">
        <v>15736.290129769381</v>
      </c>
      <c r="AF24" s="50">
        <v>8024.3682015572258</v>
      </c>
      <c r="AG24" s="50">
        <v>6223.0622506738582</v>
      </c>
      <c r="AH24" s="50">
        <v>11029.417605196842</v>
      </c>
      <c r="AI24" s="50">
        <v>11463.475578589154</v>
      </c>
      <c r="AJ24" s="50">
        <v>10524.680843990274</v>
      </c>
      <c r="AK24" s="50">
        <v>16297.632933503108</v>
      </c>
      <c r="AL24" s="50">
        <v>9574.9386743507166</v>
      </c>
      <c r="AM24" s="50">
        <v>8638.7280479905094</v>
      </c>
      <c r="AN24" s="50">
        <v>9763.2010085813508</v>
      </c>
      <c r="AO24" s="50">
        <v>9601.4309483539382</v>
      </c>
      <c r="AP24" s="50">
        <v>9217.0565899244484</v>
      </c>
      <c r="AQ24" s="50">
        <v>8506.9738167250616</v>
      </c>
      <c r="AR24" s="50">
        <v>7091.6105384307684</v>
      </c>
      <c r="AS24" s="50">
        <v>6985.0735150544351</v>
      </c>
      <c r="AT24" s="50">
        <v>6748.1806851628935</v>
      </c>
      <c r="AU24" s="50">
        <v>5569.8514815677581</v>
      </c>
      <c r="AV24" s="50">
        <v>6780.5425916144959</v>
      </c>
      <c r="AW24" s="50">
        <v>7055.9887623546656</v>
      </c>
      <c r="AX24" s="50">
        <v>9099.5903055338367</v>
      </c>
      <c r="AY24" s="50">
        <v>15669.509422509018</v>
      </c>
      <c r="AZ24" s="50">
        <v>17736.378504068936</v>
      </c>
      <c r="BA24" s="50">
        <v>19600.022122481721</v>
      </c>
      <c r="BB24" s="50">
        <v>21752.15681249206</v>
      </c>
      <c r="BC24" s="50">
        <v>22489.361831328635</v>
      </c>
      <c r="BD24" s="50">
        <v>21341.803152742617</v>
      </c>
      <c r="BE24" s="50">
        <v>23876.47516994652</v>
      </c>
      <c r="BF24" s="50">
        <v>23246.219119739999</v>
      </c>
      <c r="BG24" s="50">
        <v>20987.105023190001</v>
      </c>
      <c r="BH24" s="50">
        <v>19410.977773499999</v>
      </c>
      <c r="BI24" s="50">
        <v>18330.46812102</v>
      </c>
      <c r="BJ24" s="50">
        <v>19304.681912269996</v>
      </c>
      <c r="BK24" s="50">
        <v>20546.739952799999</v>
      </c>
      <c r="BL24" s="50">
        <v>24155.21459281</v>
      </c>
      <c r="BM24" s="50">
        <v>26826.975117509995</v>
      </c>
      <c r="BN24" s="50">
        <v>30729.51585485</v>
      </c>
      <c r="BO24" s="50">
        <v>18395.886122740001</v>
      </c>
      <c r="BP24" s="50">
        <v>24522.29003317</v>
      </c>
    </row>
    <row r="25" spans="1:68" ht="20.100000000000001" customHeight="1" x14ac:dyDescent="0.25">
      <c r="A25" s="25">
        <v>25</v>
      </c>
      <c r="B25" s="26" t="s">
        <v>341</v>
      </c>
      <c r="C25" s="49">
        <v>131.77820476853776</v>
      </c>
      <c r="D25" s="49">
        <v>102.87102350551903</v>
      </c>
      <c r="E25" s="49">
        <v>86.474303898331755</v>
      </c>
      <c r="F25" s="49">
        <v>88.621276560194232</v>
      </c>
      <c r="G25" s="49">
        <v>128.96759445038154</v>
      </c>
      <c r="H25" s="49">
        <v>93.351646999117179</v>
      </c>
      <c r="I25" s="49">
        <v>64.705148379764907</v>
      </c>
      <c r="J25" s="49">
        <v>134.5434964107364</v>
      </c>
      <c r="K25" s="49">
        <v>36.863662336534418</v>
      </c>
      <c r="L25" s="49">
        <v>71.76091918968784</v>
      </c>
      <c r="M25" s="49">
        <v>102.73434203988329</v>
      </c>
      <c r="N25" s="49">
        <v>228.11443952389445</v>
      </c>
      <c r="O25" s="49">
        <v>105.83017018847475</v>
      </c>
      <c r="P25" s="49">
        <v>281.72770924443614</v>
      </c>
      <c r="Q25" s="49">
        <v>142.03946960326743</v>
      </c>
      <c r="R25" s="49">
        <v>160.19959607382171</v>
      </c>
      <c r="S25" s="49">
        <v>204.30692187896432</v>
      </c>
      <c r="T25" s="49">
        <v>137.37971783834755</v>
      </c>
      <c r="U25" s="49">
        <v>129.33740790600444</v>
      </c>
      <c r="V25" s="49">
        <v>142.79457277668371</v>
      </c>
      <c r="W25" s="49">
        <v>210.22287374271068</v>
      </c>
      <c r="X25" s="49">
        <v>141.57264531342747</v>
      </c>
      <c r="Y25" s="49">
        <v>122.52216376442549</v>
      </c>
      <c r="Z25" s="49">
        <v>157.10379606943653</v>
      </c>
      <c r="AA25" s="49">
        <v>198.60069162055672</v>
      </c>
      <c r="AB25" s="49">
        <v>197.34452037579533</v>
      </c>
      <c r="AC25" s="49">
        <v>170.88230925766035</v>
      </c>
      <c r="AD25" s="49">
        <v>926.60640582598751</v>
      </c>
      <c r="AE25" s="49">
        <v>348.10838990351755</v>
      </c>
      <c r="AF25" s="49">
        <v>443.04477244215627</v>
      </c>
      <c r="AG25" s="49">
        <v>427.08202579346437</v>
      </c>
      <c r="AH25" s="49">
        <v>461.48159377086182</v>
      </c>
      <c r="AI25" s="49">
        <v>385.91251596249322</v>
      </c>
      <c r="AJ25" s="49">
        <v>389.4796589169527</v>
      </c>
      <c r="AK25" s="49">
        <v>325.43220687274567</v>
      </c>
      <c r="AL25" s="49">
        <v>549.39319072780813</v>
      </c>
      <c r="AM25" s="49">
        <v>346.62666500220723</v>
      </c>
      <c r="AN25" s="49">
        <v>349.83067320289121</v>
      </c>
      <c r="AO25" s="49">
        <v>292.30324461301376</v>
      </c>
      <c r="AP25" s="49">
        <v>493.46502536188797</v>
      </c>
      <c r="AQ25" s="49">
        <v>318.25705142837154</v>
      </c>
      <c r="AR25" s="49">
        <v>258.28162427766028</v>
      </c>
      <c r="AS25" s="49">
        <v>219.03939439039689</v>
      </c>
      <c r="AT25" s="49">
        <v>660.98288022357121</v>
      </c>
      <c r="AU25" s="49">
        <v>254.79439084784076</v>
      </c>
      <c r="AV25" s="49">
        <v>351.91766168116419</v>
      </c>
      <c r="AW25" s="49">
        <v>194.7491653010857</v>
      </c>
      <c r="AX25" s="49">
        <v>303.6725257299093</v>
      </c>
      <c r="AY25" s="49">
        <v>317.57557666457262</v>
      </c>
      <c r="AZ25" s="49">
        <v>560.15561373918263</v>
      </c>
      <c r="BA25" s="49">
        <v>522.26549648767138</v>
      </c>
      <c r="BB25" s="49">
        <v>656.92003028857334</v>
      </c>
      <c r="BC25" s="49">
        <v>433.86089441999997</v>
      </c>
      <c r="BD25" s="49">
        <v>799.52993791000006</v>
      </c>
      <c r="BE25" s="49">
        <v>624.39794152000002</v>
      </c>
      <c r="BF25" s="49">
        <v>1297.72005457</v>
      </c>
      <c r="BG25" s="49">
        <v>433.32065341999999</v>
      </c>
      <c r="BH25" s="49">
        <v>753.41734962999999</v>
      </c>
      <c r="BI25" s="49">
        <v>1115.7031978999999</v>
      </c>
      <c r="BJ25" s="49">
        <v>1390.5392686899995</v>
      </c>
      <c r="BK25" s="49">
        <v>729.96470070999999</v>
      </c>
      <c r="BL25" s="49">
        <v>1091.8287363100003</v>
      </c>
      <c r="BM25" s="49">
        <v>1485.7138602299997</v>
      </c>
      <c r="BN25" s="49">
        <v>1379.6039726200001</v>
      </c>
      <c r="BO25" s="49">
        <v>910.41862944000002</v>
      </c>
      <c r="BP25" s="49">
        <v>946.72921269000005</v>
      </c>
    </row>
    <row r="26" spans="1:68" ht="20.100000000000001" customHeight="1" x14ac:dyDescent="0.25">
      <c r="A26" s="27">
        <v>251</v>
      </c>
      <c r="B26" s="28" t="s">
        <v>468</v>
      </c>
      <c r="C26" s="50">
        <v>0</v>
      </c>
      <c r="D26" s="50">
        <v>0</v>
      </c>
      <c r="E26" s="50">
        <v>0</v>
      </c>
      <c r="F26" s="50">
        <v>0</v>
      </c>
      <c r="G26" s="50">
        <v>0</v>
      </c>
      <c r="H26" s="50">
        <v>0</v>
      </c>
      <c r="I26" s="50">
        <v>0</v>
      </c>
      <c r="J26" s="50">
        <v>0</v>
      </c>
      <c r="K26" s="50">
        <v>0</v>
      </c>
      <c r="L26" s="50">
        <v>0</v>
      </c>
      <c r="M26" s="50">
        <v>0</v>
      </c>
      <c r="N26" s="50">
        <v>0</v>
      </c>
      <c r="O26" s="50">
        <v>0</v>
      </c>
      <c r="P26" s="50">
        <v>0</v>
      </c>
      <c r="Q26" s="50">
        <v>0</v>
      </c>
      <c r="R26" s="50">
        <v>0</v>
      </c>
      <c r="S26" s="50">
        <v>0</v>
      </c>
      <c r="T26" s="50">
        <v>0</v>
      </c>
      <c r="U26" s="50">
        <v>0</v>
      </c>
      <c r="V26" s="50">
        <v>0</v>
      </c>
      <c r="W26" s="50">
        <v>0</v>
      </c>
      <c r="X26" s="50">
        <v>0</v>
      </c>
      <c r="Y26" s="50">
        <v>0</v>
      </c>
      <c r="Z26" s="50">
        <v>0</v>
      </c>
      <c r="AA26" s="50">
        <v>0</v>
      </c>
      <c r="AB26" s="50">
        <v>0</v>
      </c>
      <c r="AC26" s="50">
        <v>0</v>
      </c>
      <c r="AD26" s="50">
        <v>0</v>
      </c>
      <c r="AE26" s="50">
        <v>0</v>
      </c>
      <c r="AF26" s="50">
        <v>0</v>
      </c>
      <c r="AG26" s="50">
        <v>0</v>
      </c>
      <c r="AH26" s="50">
        <v>0</v>
      </c>
      <c r="AI26" s="50">
        <v>0</v>
      </c>
      <c r="AJ26" s="50">
        <v>0</v>
      </c>
      <c r="AK26" s="50">
        <v>0</v>
      </c>
      <c r="AL26" s="50">
        <v>0</v>
      </c>
      <c r="AM26" s="50">
        <v>0</v>
      </c>
      <c r="AN26" s="50">
        <v>0</v>
      </c>
      <c r="AO26" s="50">
        <v>0</v>
      </c>
      <c r="AP26" s="50">
        <v>0</v>
      </c>
      <c r="AQ26" s="50">
        <v>0</v>
      </c>
      <c r="AR26" s="50">
        <v>0</v>
      </c>
      <c r="AS26" s="50">
        <v>0</v>
      </c>
      <c r="AT26" s="50">
        <v>0</v>
      </c>
      <c r="AU26" s="50">
        <v>0</v>
      </c>
      <c r="AV26" s="50">
        <v>0</v>
      </c>
      <c r="AW26" s="50">
        <v>0</v>
      </c>
      <c r="AX26" s="50">
        <v>0</v>
      </c>
      <c r="AY26" s="50">
        <v>0</v>
      </c>
      <c r="AZ26" s="50">
        <v>0</v>
      </c>
      <c r="BA26" s="50">
        <v>0</v>
      </c>
      <c r="BB26" s="50">
        <v>0</v>
      </c>
      <c r="BC26" s="50">
        <v>0</v>
      </c>
      <c r="BD26" s="50">
        <v>0</v>
      </c>
      <c r="BE26" s="50">
        <v>0</v>
      </c>
      <c r="BF26" s="50">
        <v>0</v>
      </c>
      <c r="BG26" s="50">
        <v>0</v>
      </c>
      <c r="BH26" s="50">
        <v>0</v>
      </c>
      <c r="BI26" s="50">
        <v>0</v>
      </c>
      <c r="BJ26" s="50">
        <v>0</v>
      </c>
      <c r="BK26" s="50">
        <v>0</v>
      </c>
      <c r="BL26" s="50">
        <v>0</v>
      </c>
      <c r="BM26" s="50">
        <v>0</v>
      </c>
      <c r="BN26" s="50">
        <v>0</v>
      </c>
      <c r="BO26" s="50">
        <v>0</v>
      </c>
      <c r="BP26" s="50">
        <v>0</v>
      </c>
    </row>
    <row r="27" spans="1:68" ht="20.100000000000001" customHeight="1" x14ac:dyDescent="0.25">
      <c r="A27" s="27">
        <v>252</v>
      </c>
      <c r="B27" s="28" t="s">
        <v>469</v>
      </c>
      <c r="C27" s="50">
        <v>131.77820476853776</v>
      </c>
      <c r="D27" s="50">
        <v>102.87102350551903</v>
      </c>
      <c r="E27" s="50">
        <v>86.474303898331755</v>
      </c>
      <c r="F27" s="50">
        <v>88.621276560194232</v>
      </c>
      <c r="G27" s="50">
        <v>128.96759445038154</v>
      </c>
      <c r="H27" s="50">
        <v>93.351646999117179</v>
      </c>
      <c r="I27" s="50">
        <v>64.705148379764907</v>
      </c>
      <c r="J27" s="50">
        <v>134.5434964107364</v>
      </c>
      <c r="K27" s="50">
        <v>36.863662336534418</v>
      </c>
      <c r="L27" s="50">
        <v>71.76091918968784</v>
      </c>
      <c r="M27" s="50">
        <v>102.73434203988329</v>
      </c>
      <c r="N27" s="50">
        <v>228.11443952389445</v>
      </c>
      <c r="O27" s="50">
        <v>105.83017018847475</v>
      </c>
      <c r="P27" s="50">
        <v>281.72770924443614</v>
      </c>
      <c r="Q27" s="50">
        <v>142.03946960326743</v>
      </c>
      <c r="R27" s="50">
        <v>160.19959607382171</v>
      </c>
      <c r="S27" s="50">
        <v>204.30692187896432</v>
      </c>
      <c r="T27" s="50">
        <v>137.37971783834755</v>
      </c>
      <c r="U27" s="50">
        <v>129.33740790600444</v>
      </c>
      <c r="V27" s="50">
        <v>142.79457277668371</v>
      </c>
      <c r="W27" s="50">
        <v>210.22287374271068</v>
      </c>
      <c r="X27" s="50">
        <v>141.57264531342747</v>
      </c>
      <c r="Y27" s="50">
        <v>122.52216376442549</v>
      </c>
      <c r="Z27" s="50">
        <v>157.10379606943653</v>
      </c>
      <c r="AA27" s="50">
        <v>198.60069162055672</v>
      </c>
      <c r="AB27" s="50">
        <v>197.34452037579533</v>
      </c>
      <c r="AC27" s="50">
        <v>170.88230925766035</v>
      </c>
      <c r="AD27" s="50">
        <v>926.60640582598751</v>
      </c>
      <c r="AE27" s="50">
        <v>348.10838990351755</v>
      </c>
      <c r="AF27" s="50">
        <v>443.04477244215627</v>
      </c>
      <c r="AG27" s="50">
        <v>427.08202579346437</v>
      </c>
      <c r="AH27" s="50">
        <v>461.48159377086182</v>
      </c>
      <c r="AI27" s="50">
        <v>385.91251596249322</v>
      </c>
      <c r="AJ27" s="50">
        <v>389.4796589169527</v>
      </c>
      <c r="AK27" s="50">
        <v>325.43220687274567</v>
      </c>
      <c r="AL27" s="50">
        <v>549.39319072780813</v>
      </c>
      <c r="AM27" s="50">
        <v>346.62666500220723</v>
      </c>
      <c r="AN27" s="50">
        <v>349.83067320289121</v>
      </c>
      <c r="AO27" s="50">
        <v>292.30324461301376</v>
      </c>
      <c r="AP27" s="50">
        <v>493.46502536188797</v>
      </c>
      <c r="AQ27" s="50">
        <v>318.25705142837154</v>
      </c>
      <c r="AR27" s="50">
        <v>258.28162427766028</v>
      </c>
      <c r="AS27" s="50">
        <v>219.03939439039689</v>
      </c>
      <c r="AT27" s="50">
        <v>660.98288022357121</v>
      </c>
      <c r="AU27" s="50">
        <v>254.79439084784076</v>
      </c>
      <c r="AV27" s="50">
        <v>351.91766168116419</v>
      </c>
      <c r="AW27" s="50">
        <v>194.7491653010857</v>
      </c>
      <c r="AX27" s="50">
        <v>303.6725257299093</v>
      </c>
      <c r="AY27" s="50">
        <v>317.57557666457262</v>
      </c>
      <c r="AZ27" s="50">
        <v>560.15561373918263</v>
      </c>
      <c r="BA27" s="50">
        <v>522.26549648767138</v>
      </c>
      <c r="BB27" s="50">
        <v>656.92003028857334</v>
      </c>
      <c r="BC27" s="50">
        <v>433.86089441999997</v>
      </c>
      <c r="BD27" s="50">
        <v>799.52993791000006</v>
      </c>
      <c r="BE27" s="50">
        <v>624.39794152000002</v>
      </c>
      <c r="BF27" s="50">
        <v>1297.72005457</v>
      </c>
      <c r="BG27" s="50">
        <v>433.32065341999999</v>
      </c>
      <c r="BH27" s="50">
        <v>753.41734962999999</v>
      </c>
      <c r="BI27" s="50">
        <v>1115.7031978999999</v>
      </c>
      <c r="BJ27" s="50">
        <v>1390.5392686899995</v>
      </c>
      <c r="BK27" s="50">
        <v>729.96470070999999</v>
      </c>
      <c r="BL27" s="50">
        <v>1091.8287363100003</v>
      </c>
      <c r="BM27" s="50">
        <v>1485.7138602299997</v>
      </c>
      <c r="BN27" s="50">
        <v>1379.6039726200001</v>
      </c>
      <c r="BO27" s="50">
        <v>910.41862944000002</v>
      </c>
      <c r="BP27" s="50">
        <v>946.72921269000005</v>
      </c>
    </row>
    <row r="28" spans="1:68" ht="20.100000000000001" customHeight="1" x14ac:dyDescent="0.25">
      <c r="A28" s="27">
        <v>253</v>
      </c>
      <c r="B28" s="28" t="s">
        <v>470</v>
      </c>
      <c r="C28" s="50">
        <v>0</v>
      </c>
      <c r="D28" s="50">
        <v>0</v>
      </c>
      <c r="E28" s="50">
        <v>0</v>
      </c>
      <c r="F28" s="50">
        <v>0</v>
      </c>
      <c r="G28" s="50">
        <v>0</v>
      </c>
      <c r="H28" s="50">
        <v>0</v>
      </c>
      <c r="I28" s="50">
        <v>0</v>
      </c>
      <c r="J28" s="50">
        <v>0</v>
      </c>
      <c r="K28" s="50">
        <v>0</v>
      </c>
      <c r="L28" s="50">
        <v>0</v>
      </c>
      <c r="M28" s="50">
        <v>0</v>
      </c>
      <c r="N28" s="50">
        <v>0</v>
      </c>
      <c r="O28" s="50">
        <v>0</v>
      </c>
      <c r="P28" s="50">
        <v>0</v>
      </c>
      <c r="Q28" s="50">
        <v>0</v>
      </c>
      <c r="R28" s="50">
        <v>0</v>
      </c>
      <c r="S28" s="50">
        <v>0</v>
      </c>
      <c r="T28" s="50">
        <v>0</v>
      </c>
      <c r="U28" s="50">
        <v>0</v>
      </c>
      <c r="V28" s="50">
        <v>0</v>
      </c>
      <c r="W28" s="50">
        <v>0</v>
      </c>
      <c r="X28" s="50">
        <v>0</v>
      </c>
      <c r="Y28" s="50">
        <v>0</v>
      </c>
      <c r="Z28" s="50">
        <v>0</v>
      </c>
      <c r="AA28" s="50">
        <v>0</v>
      </c>
      <c r="AB28" s="50">
        <v>0</v>
      </c>
      <c r="AC28" s="50">
        <v>0</v>
      </c>
      <c r="AD28" s="50">
        <v>0</v>
      </c>
      <c r="AE28" s="50">
        <v>0</v>
      </c>
      <c r="AF28" s="50">
        <v>0</v>
      </c>
      <c r="AG28" s="50">
        <v>0</v>
      </c>
      <c r="AH28" s="50">
        <v>0</v>
      </c>
      <c r="AI28" s="50">
        <v>0</v>
      </c>
      <c r="AJ28" s="50">
        <v>0</v>
      </c>
      <c r="AK28" s="50">
        <v>0</v>
      </c>
      <c r="AL28" s="50">
        <v>0</v>
      </c>
      <c r="AM28" s="50">
        <v>0</v>
      </c>
      <c r="AN28" s="50">
        <v>0</v>
      </c>
      <c r="AO28" s="50">
        <v>0</v>
      </c>
      <c r="AP28" s="50">
        <v>0</v>
      </c>
      <c r="AQ28" s="50">
        <v>0</v>
      </c>
      <c r="AR28" s="50">
        <v>0</v>
      </c>
      <c r="AS28" s="50">
        <v>0</v>
      </c>
      <c r="AT28" s="50">
        <v>0</v>
      </c>
      <c r="AU28" s="50">
        <v>0</v>
      </c>
      <c r="AV28" s="50">
        <v>0</v>
      </c>
      <c r="AW28" s="50">
        <v>0</v>
      </c>
      <c r="AX28" s="50">
        <v>0</v>
      </c>
      <c r="AY28" s="50">
        <v>0</v>
      </c>
      <c r="AZ28" s="50">
        <v>0</v>
      </c>
      <c r="BA28" s="50">
        <v>0</v>
      </c>
      <c r="BB28" s="50">
        <v>0</v>
      </c>
      <c r="BC28" s="50">
        <v>0</v>
      </c>
      <c r="BD28" s="50">
        <v>0</v>
      </c>
      <c r="BE28" s="50">
        <v>0</v>
      </c>
      <c r="BF28" s="50">
        <v>0</v>
      </c>
      <c r="BG28" s="50">
        <v>0</v>
      </c>
      <c r="BH28" s="50">
        <v>0</v>
      </c>
      <c r="BI28" s="50">
        <v>0</v>
      </c>
      <c r="BJ28" s="50">
        <v>0</v>
      </c>
      <c r="BK28" s="50">
        <v>0</v>
      </c>
      <c r="BL28" s="50">
        <v>0</v>
      </c>
      <c r="BM28" s="50">
        <v>0</v>
      </c>
      <c r="BN28" s="50">
        <v>0</v>
      </c>
      <c r="BO28" s="50">
        <v>0</v>
      </c>
      <c r="BP28" s="50">
        <v>0</v>
      </c>
    </row>
    <row r="29" spans="1:68" ht="20.100000000000001" customHeight="1" x14ac:dyDescent="0.25">
      <c r="A29" s="25">
        <v>26</v>
      </c>
      <c r="B29" s="26" t="s">
        <v>434</v>
      </c>
      <c r="C29" s="49">
        <v>25597.227862440312</v>
      </c>
      <c r="D29" s="49">
        <v>20158.84385889124</v>
      </c>
      <c r="E29" s="49">
        <v>21930.669856366469</v>
      </c>
      <c r="F29" s="49">
        <v>20799.124721515789</v>
      </c>
      <c r="G29" s="49">
        <v>27664.804783046951</v>
      </c>
      <c r="H29" s="49">
        <v>23080.084119500822</v>
      </c>
      <c r="I29" s="49">
        <v>20947.828305603049</v>
      </c>
      <c r="J29" s="49">
        <v>23749.307191506676</v>
      </c>
      <c r="K29" s="49">
        <v>32655.347743616461</v>
      </c>
      <c r="L29" s="49">
        <v>25318.794651266147</v>
      </c>
      <c r="M29" s="49">
        <v>25833.550574482375</v>
      </c>
      <c r="N29" s="49">
        <v>22985.579519053805</v>
      </c>
      <c r="O29" s="49">
        <v>34091.728867457285</v>
      </c>
      <c r="P29" s="49">
        <v>24881.622620724913</v>
      </c>
      <c r="Q29" s="49">
        <v>25961.51726841991</v>
      </c>
      <c r="R29" s="49">
        <v>29983.326933155411</v>
      </c>
      <c r="S29" s="49">
        <v>33267.540645667075</v>
      </c>
      <c r="T29" s="49">
        <v>28332.754865343279</v>
      </c>
      <c r="U29" s="49">
        <v>33116.540142506994</v>
      </c>
      <c r="V29" s="49">
        <v>32164.725275662648</v>
      </c>
      <c r="W29" s="49">
        <v>38009.87446428019</v>
      </c>
      <c r="X29" s="49">
        <v>29558.601272394611</v>
      </c>
      <c r="Y29" s="49">
        <v>29312.829132355488</v>
      </c>
      <c r="Z29" s="49">
        <v>32604.761626399712</v>
      </c>
      <c r="AA29" s="49">
        <v>42938.821199922306</v>
      </c>
      <c r="AB29" s="49">
        <v>33627.035074543877</v>
      </c>
      <c r="AC29" s="49">
        <v>31895.86767827774</v>
      </c>
      <c r="AD29" s="49">
        <v>27337.198239348614</v>
      </c>
      <c r="AE29" s="49">
        <v>41862.724920807486</v>
      </c>
      <c r="AF29" s="49">
        <v>33193.542945180765</v>
      </c>
      <c r="AG29" s="49">
        <v>33480.340711787139</v>
      </c>
      <c r="AH29" s="49">
        <v>33044.495895564665</v>
      </c>
      <c r="AI29" s="49">
        <v>41141.446399787877</v>
      </c>
      <c r="AJ29" s="49">
        <v>35716.063074255144</v>
      </c>
      <c r="AK29" s="49">
        <v>36102.712576745056</v>
      </c>
      <c r="AL29" s="49">
        <v>39014.223334299386</v>
      </c>
      <c r="AM29" s="49">
        <v>46767.525650715077</v>
      </c>
      <c r="AN29" s="49">
        <v>44308.353775278127</v>
      </c>
      <c r="AO29" s="49">
        <v>35477.482730282514</v>
      </c>
      <c r="AP29" s="49">
        <v>34922.245527144289</v>
      </c>
      <c r="AQ29" s="49">
        <v>49025.856245432507</v>
      </c>
      <c r="AR29" s="49">
        <v>33269.817895596549</v>
      </c>
      <c r="AS29" s="49">
        <v>40697.137345721247</v>
      </c>
      <c r="AT29" s="49">
        <v>48202.524523379718</v>
      </c>
      <c r="AU29" s="49">
        <v>53783.655170420519</v>
      </c>
      <c r="AV29" s="49">
        <v>47990.024435702602</v>
      </c>
      <c r="AW29" s="49">
        <v>59234.033127549701</v>
      </c>
      <c r="AX29" s="49">
        <v>61020.125782050913</v>
      </c>
      <c r="AY29" s="49">
        <v>66444.911220176509</v>
      </c>
      <c r="AZ29" s="49">
        <v>68615.042909765631</v>
      </c>
      <c r="BA29" s="49">
        <v>56709.055369706948</v>
      </c>
      <c r="BB29" s="49">
        <v>66287.471735730898</v>
      </c>
      <c r="BC29" s="49">
        <v>65766.988451979996</v>
      </c>
      <c r="BD29" s="49">
        <v>62183.934833109997</v>
      </c>
      <c r="BE29" s="49">
        <v>60264.45892918999</v>
      </c>
      <c r="BF29" s="49">
        <v>67993.736794979995</v>
      </c>
      <c r="BG29" s="49">
        <v>75227.89910993127</v>
      </c>
      <c r="BH29" s="49">
        <v>72549.612479954667</v>
      </c>
      <c r="BI29" s="49">
        <v>68959.534618966747</v>
      </c>
      <c r="BJ29" s="49">
        <v>72624.985598107349</v>
      </c>
      <c r="BK29" s="49">
        <v>81768.099654694801</v>
      </c>
      <c r="BL29" s="49">
        <v>76808.944252262911</v>
      </c>
      <c r="BM29" s="49">
        <v>72852.863842960942</v>
      </c>
      <c r="BN29" s="49">
        <v>79883.523962331325</v>
      </c>
      <c r="BO29" s="49">
        <v>87621.074196770016</v>
      </c>
      <c r="BP29" s="49">
        <v>88577.579907289983</v>
      </c>
    </row>
    <row r="30" spans="1:68" ht="20.100000000000001" customHeight="1" x14ac:dyDescent="0.25">
      <c r="A30" s="27">
        <v>261</v>
      </c>
      <c r="B30" s="28" t="s">
        <v>471</v>
      </c>
      <c r="C30" s="50">
        <v>0</v>
      </c>
      <c r="D30" s="50">
        <v>0</v>
      </c>
      <c r="E30" s="50">
        <v>0</v>
      </c>
      <c r="F30" s="50">
        <v>0</v>
      </c>
      <c r="G30" s="50">
        <v>0</v>
      </c>
      <c r="H30" s="50">
        <v>0</v>
      </c>
      <c r="I30" s="50">
        <v>0</v>
      </c>
      <c r="J30" s="50">
        <v>0</v>
      </c>
      <c r="K30" s="50">
        <v>0</v>
      </c>
      <c r="L30" s="50">
        <v>0</v>
      </c>
      <c r="M30" s="50">
        <v>0</v>
      </c>
      <c r="N30" s="50">
        <v>0</v>
      </c>
      <c r="O30" s="50">
        <v>0</v>
      </c>
      <c r="P30" s="50">
        <v>0</v>
      </c>
      <c r="Q30" s="50">
        <v>0</v>
      </c>
      <c r="R30" s="50">
        <v>0</v>
      </c>
      <c r="S30" s="50">
        <v>0</v>
      </c>
      <c r="T30" s="50">
        <v>0</v>
      </c>
      <c r="U30" s="50">
        <v>0</v>
      </c>
      <c r="V30" s="50">
        <v>0</v>
      </c>
      <c r="W30" s="50">
        <v>0</v>
      </c>
      <c r="X30" s="50">
        <v>0</v>
      </c>
      <c r="Y30" s="50">
        <v>0</v>
      </c>
      <c r="Z30" s="50">
        <v>0</v>
      </c>
      <c r="AA30" s="50">
        <v>0</v>
      </c>
      <c r="AB30" s="50">
        <v>0</v>
      </c>
      <c r="AC30" s="50">
        <v>0</v>
      </c>
      <c r="AD30" s="50">
        <v>0</v>
      </c>
      <c r="AE30" s="50">
        <v>0</v>
      </c>
      <c r="AF30" s="50">
        <v>0</v>
      </c>
      <c r="AG30" s="50">
        <v>0</v>
      </c>
      <c r="AH30" s="50">
        <v>0</v>
      </c>
      <c r="AI30" s="50">
        <v>0</v>
      </c>
      <c r="AJ30" s="50">
        <v>0</v>
      </c>
      <c r="AK30" s="50">
        <v>0</v>
      </c>
      <c r="AL30" s="50">
        <v>0</v>
      </c>
      <c r="AM30" s="50">
        <v>0</v>
      </c>
      <c r="AN30" s="50">
        <v>0</v>
      </c>
      <c r="AO30" s="50">
        <v>0</v>
      </c>
      <c r="AP30" s="50">
        <v>0</v>
      </c>
      <c r="AQ30" s="50">
        <v>0</v>
      </c>
      <c r="AR30" s="50">
        <v>0</v>
      </c>
      <c r="AS30" s="50">
        <v>0</v>
      </c>
      <c r="AT30" s="50">
        <v>0</v>
      </c>
      <c r="AU30" s="50">
        <v>0</v>
      </c>
      <c r="AV30" s="50">
        <v>0</v>
      </c>
      <c r="AW30" s="50">
        <v>0</v>
      </c>
      <c r="AX30" s="50">
        <v>0</v>
      </c>
      <c r="AY30" s="50">
        <v>0</v>
      </c>
      <c r="AZ30" s="50">
        <v>0</v>
      </c>
      <c r="BA30" s="50">
        <v>0</v>
      </c>
      <c r="BB30" s="50">
        <v>0</v>
      </c>
      <c r="BC30" s="50">
        <v>0</v>
      </c>
      <c r="BD30" s="50">
        <v>0</v>
      </c>
      <c r="BE30" s="50">
        <v>0</v>
      </c>
      <c r="BF30" s="50">
        <v>0</v>
      </c>
      <c r="BG30" s="50">
        <v>0</v>
      </c>
      <c r="BH30" s="50">
        <v>0</v>
      </c>
      <c r="BI30" s="50">
        <v>0</v>
      </c>
      <c r="BJ30" s="50">
        <v>0</v>
      </c>
      <c r="BK30" s="50">
        <v>0</v>
      </c>
      <c r="BL30" s="50">
        <v>0</v>
      </c>
      <c r="BM30" s="50">
        <v>0</v>
      </c>
      <c r="BN30" s="50">
        <v>0</v>
      </c>
      <c r="BO30" s="50">
        <v>0</v>
      </c>
      <c r="BP30" s="50">
        <v>0</v>
      </c>
    </row>
    <row r="31" spans="1:68" ht="20.100000000000001" customHeight="1" x14ac:dyDescent="0.25">
      <c r="A31" s="58">
        <v>2611</v>
      </c>
      <c r="B31" s="58" t="s">
        <v>436</v>
      </c>
      <c r="C31" s="98">
        <v>0</v>
      </c>
      <c r="D31" s="98">
        <v>0</v>
      </c>
      <c r="E31" s="98">
        <v>0</v>
      </c>
      <c r="F31" s="98">
        <v>0</v>
      </c>
      <c r="G31" s="98">
        <v>0</v>
      </c>
      <c r="H31" s="98">
        <v>0</v>
      </c>
      <c r="I31" s="98">
        <v>0</v>
      </c>
      <c r="J31" s="98">
        <v>0</v>
      </c>
      <c r="K31" s="98">
        <v>0</v>
      </c>
      <c r="L31" s="98">
        <v>0</v>
      </c>
      <c r="M31" s="98">
        <v>0</v>
      </c>
      <c r="N31" s="98">
        <v>0</v>
      </c>
      <c r="O31" s="98">
        <v>0</v>
      </c>
      <c r="P31" s="98">
        <v>0</v>
      </c>
      <c r="Q31" s="98">
        <v>0</v>
      </c>
      <c r="R31" s="98">
        <v>0</v>
      </c>
      <c r="S31" s="98">
        <v>0</v>
      </c>
      <c r="T31" s="98">
        <v>0</v>
      </c>
      <c r="U31" s="98">
        <v>0</v>
      </c>
      <c r="V31" s="98">
        <v>0</v>
      </c>
      <c r="W31" s="98">
        <v>0</v>
      </c>
      <c r="X31" s="98">
        <v>0</v>
      </c>
      <c r="Y31" s="98">
        <v>0</v>
      </c>
      <c r="Z31" s="98">
        <v>0</v>
      </c>
      <c r="AA31" s="98">
        <v>0</v>
      </c>
      <c r="AB31" s="98">
        <v>0</v>
      </c>
      <c r="AC31" s="98">
        <v>0</v>
      </c>
      <c r="AD31" s="98">
        <v>0</v>
      </c>
      <c r="AE31" s="98">
        <v>0</v>
      </c>
      <c r="AF31" s="98">
        <v>0</v>
      </c>
      <c r="AG31" s="98">
        <v>0</v>
      </c>
      <c r="AH31" s="98">
        <v>0</v>
      </c>
      <c r="AI31" s="98">
        <v>0</v>
      </c>
      <c r="AJ31" s="98">
        <v>0</v>
      </c>
      <c r="AK31" s="98">
        <v>0</v>
      </c>
      <c r="AL31" s="98">
        <v>0</v>
      </c>
      <c r="AM31" s="98">
        <v>0</v>
      </c>
      <c r="AN31" s="98">
        <v>0</v>
      </c>
      <c r="AO31" s="98">
        <v>0</v>
      </c>
      <c r="AP31" s="98">
        <v>0</v>
      </c>
      <c r="AQ31" s="98">
        <v>0</v>
      </c>
      <c r="AR31" s="98">
        <v>0</v>
      </c>
      <c r="AS31" s="98">
        <v>0</v>
      </c>
      <c r="AT31" s="98">
        <v>0</v>
      </c>
      <c r="AU31" s="98">
        <v>0</v>
      </c>
      <c r="AV31" s="98">
        <v>0</v>
      </c>
      <c r="AW31" s="98">
        <v>0</v>
      </c>
      <c r="AX31" s="98">
        <v>0</v>
      </c>
      <c r="AY31" s="98">
        <v>0</v>
      </c>
      <c r="AZ31" s="98">
        <v>0</v>
      </c>
      <c r="BA31" s="98">
        <v>0</v>
      </c>
      <c r="BB31" s="98">
        <v>0</v>
      </c>
      <c r="BC31" s="98">
        <v>0</v>
      </c>
      <c r="BD31" s="98">
        <v>0</v>
      </c>
      <c r="BE31" s="98">
        <v>0</v>
      </c>
      <c r="BF31" s="98">
        <v>0</v>
      </c>
      <c r="BG31" s="98">
        <v>0</v>
      </c>
      <c r="BH31" s="98">
        <v>0</v>
      </c>
      <c r="BI31" s="98">
        <v>0</v>
      </c>
      <c r="BJ31" s="98">
        <v>0</v>
      </c>
      <c r="BK31" s="98">
        <v>0</v>
      </c>
      <c r="BL31" s="98">
        <v>0</v>
      </c>
      <c r="BM31" s="98">
        <v>0</v>
      </c>
      <c r="BN31" s="98">
        <v>0</v>
      </c>
      <c r="BO31" s="98">
        <v>0</v>
      </c>
      <c r="BP31" s="98">
        <v>0</v>
      </c>
    </row>
    <row r="32" spans="1:68" ht="20.100000000000001" customHeight="1" x14ac:dyDescent="0.25">
      <c r="A32" s="58">
        <v>2612</v>
      </c>
      <c r="B32" s="58" t="s">
        <v>241</v>
      </c>
      <c r="C32" s="98">
        <v>0</v>
      </c>
      <c r="D32" s="98">
        <v>0</v>
      </c>
      <c r="E32" s="98">
        <v>0</v>
      </c>
      <c r="F32" s="98">
        <v>0</v>
      </c>
      <c r="G32" s="98">
        <v>0</v>
      </c>
      <c r="H32" s="98">
        <v>0</v>
      </c>
      <c r="I32" s="98">
        <v>0</v>
      </c>
      <c r="J32" s="98">
        <v>0</v>
      </c>
      <c r="K32" s="98">
        <v>0</v>
      </c>
      <c r="L32" s="98">
        <v>0</v>
      </c>
      <c r="M32" s="98">
        <v>0</v>
      </c>
      <c r="N32" s="98">
        <v>0</v>
      </c>
      <c r="O32" s="98">
        <v>0</v>
      </c>
      <c r="P32" s="98">
        <v>0</v>
      </c>
      <c r="Q32" s="98">
        <v>0</v>
      </c>
      <c r="R32" s="98">
        <v>0</v>
      </c>
      <c r="S32" s="98">
        <v>0</v>
      </c>
      <c r="T32" s="98">
        <v>0</v>
      </c>
      <c r="U32" s="98">
        <v>0</v>
      </c>
      <c r="V32" s="98">
        <v>0</v>
      </c>
      <c r="W32" s="98">
        <v>0</v>
      </c>
      <c r="X32" s="98">
        <v>0</v>
      </c>
      <c r="Y32" s="98">
        <v>0</v>
      </c>
      <c r="Z32" s="98">
        <v>0</v>
      </c>
      <c r="AA32" s="98">
        <v>0</v>
      </c>
      <c r="AB32" s="98">
        <v>0</v>
      </c>
      <c r="AC32" s="98">
        <v>0</v>
      </c>
      <c r="AD32" s="98">
        <v>0</v>
      </c>
      <c r="AE32" s="98">
        <v>0</v>
      </c>
      <c r="AF32" s="98">
        <v>0</v>
      </c>
      <c r="AG32" s="98">
        <v>0</v>
      </c>
      <c r="AH32" s="98">
        <v>0</v>
      </c>
      <c r="AI32" s="98">
        <v>0</v>
      </c>
      <c r="AJ32" s="98">
        <v>0</v>
      </c>
      <c r="AK32" s="98">
        <v>0</v>
      </c>
      <c r="AL32" s="98">
        <v>0</v>
      </c>
      <c r="AM32" s="98">
        <v>0</v>
      </c>
      <c r="AN32" s="98">
        <v>0</v>
      </c>
      <c r="AO32" s="98">
        <v>0</v>
      </c>
      <c r="AP32" s="98">
        <v>0</v>
      </c>
      <c r="AQ32" s="98">
        <v>0</v>
      </c>
      <c r="AR32" s="98">
        <v>0</v>
      </c>
      <c r="AS32" s="98">
        <v>0</v>
      </c>
      <c r="AT32" s="98">
        <v>0</v>
      </c>
      <c r="AU32" s="98">
        <v>0</v>
      </c>
      <c r="AV32" s="98">
        <v>0</v>
      </c>
      <c r="AW32" s="98">
        <v>0</v>
      </c>
      <c r="AX32" s="98">
        <v>0</v>
      </c>
      <c r="AY32" s="98">
        <v>0</v>
      </c>
      <c r="AZ32" s="98">
        <v>0</v>
      </c>
      <c r="BA32" s="98">
        <v>0</v>
      </c>
      <c r="BB32" s="98">
        <v>0</v>
      </c>
      <c r="BC32" s="98">
        <v>0</v>
      </c>
      <c r="BD32" s="98">
        <v>0</v>
      </c>
      <c r="BE32" s="98">
        <v>0</v>
      </c>
      <c r="BF32" s="98">
        <v>0</v>
      </c>
      <c r="BG32" s="98">
        <v>0</v>
      </c>
      <c r="BH32" s="98">
        <v>0</v>
      </c>
      <c r="BI32" s="98">
        <v>0</v>
      </c>
      <c r="BJ32" s="98">
        <v>0</v>
      </c>
      <c r="BK32" s="98">
        <v>0</v>
      </c>
      <c r="BL32" s="98">
        <v>0</v>
      </c>
      <c r="BM32" s="98">
        <v>0</v>
      </c>
      <c r="BN32" s="98">
        <v>0</v>
      </c>
      <c r="BO32" s="98">
        <v>0</v>
      </c>
      <c r="BP32" s="98">
        <v>0</v>
      </c>
    </row>
    <row r="33" spans="1:68" ht="20.100000000000001" customHeight="1" x14ac:dyDescent="0.25">
      <c r="A33" s="27">
        <v>262</v>
      </c>
      <c r="B33" s="28" t="s">
        <v>472</v>
      </c>
      <c r="C33" s="50">
        <v>2.6973147184378008</v>
      </c>
      <c r="D33" s="50">
        <v>2.1242435524458774</v>
      </c>
      <c r="E33" s="50">
        <v>2.3109501898670848</v>
      </c>
      <c r="F33" s="50">
        <v>2.1917133192492346</v>
      </c>
      <c r="G33" s="50">
        <v>2.3588171706398207</v>
      </c>
      <c r="H33" s="50">
        <v>1.967904677001443</v>
      </c>
      <c r="I33" s="50">
        <v>1.7860996122102102</v>
      </c>
      <c r="J33" s="50">
        <v>2.024965440148526</v>
      </c>
      <c r="K33" s="50">
        <v>4.0722640214024057</v>
      </c>
      <c r="L33" s="50">
        <v>3.157363912738671</v>
      </c>
      <c r="M33" s="50">
        <v>3.2215562172388426</v>
      </c>
      <c r="N33" s="50">
        <v>2.8664018286200799</v>
      </c>
      <c r="O33" s="50">
        <v>3.6839471021681454</v>
      </c>
      <c r="P33" s="50">
        <v>2.6887044041453305</v>
      </c>
      <c r="Q33" s="50">
        <v>2.8053976576171542</v>
      </c>
      <c r="R33" s="50">
        <v>3.2399938060693709</v>
      </c>
      <c r="S33" s="50">
        <v>1.2631272730298546</v>
      </c>
      <c r="T33" s="50">
        <v>1.0757595751264404</v>
      </c>
      <c r="U33" s="50">
        <v>1.2573939711361493</v>
      </c>
      <c r="V33" s="50">
        <v>1.2212547407075554</v>
      </c>
      <c r="W33" s="50">
        <v>2.7934840344234622</v>
      </c>
      <c r="X33" s="50">
        <v>2.1723692040056588</v>
      </c>
      <c r="Y33" s="50">
        <v>2.1543065147970806</v>
      </c>
      <c r="Z33" s="50">
        <v>2.3962426167737987</v>
      </c>
      <c r="AA33" s="50">
        <v>4.0905154287198293</v>
      </c>
      <c r="AB33" s="50">
        <v>3.203439264298515</v>
      </c>
      <c r="AC33" s="50">
        <v>3.038521673497578</v>
      </c>
      <c r="AD33" s="50">
        <v>2.6042454834840782</v>
      </c>
      <c r="AE33" s="50">
        <v>6.9329924160292338</v>
      </c>
      <c r="AF33" s="50">
        <v>5.4972671257167622</v>
      </c>
      <c r="AG33" s="50">
        <v>5.5447644337533886</v>
      </c>
      <c r="AH33" s="50">
        <v>5.4725830645006148</v>
      </c>
      <c r="AI33" s="50">
        <v>6.0196946708834682</v>
      </c>
      <c r="AJ33" s="50">
        <v>5.2258686401978336</v>
      </c>
      <c r="AK33" s="50">
        <v>5.2824420510356758</v>
      </c>
      <c r="AL33" s="50">
        <v>5.7084456878830192</v>
      </c>
      <c r="AM33" s="50">
        <v>2.8657144546900284</v>
      </c>
      <c r="AN33" s="50">
        <v>2.7150268933544184</v>
      </c>
      <c r="AO33" s="50">
        <v>2.1739087895198912</v>
      </c>
      <c r="AP33" s="50">
        <v>2.1398862224356616</v>
      </c>
      <c r="AQ33" s="50">
        <v>6.3603069999999997</v>
      </c>
      <c r="AR33" s="50">
        <v>1.0652311699999999</v>
      </c>
      <c r="AS33" s="50">
        <v>11.64212023</v>
      </c>
      <c r="AT33" s="50">
        <v>9.8007378499999991</v>
      </c>
      <c r="AU33" s="50">
        <v>9.1841442223657239</v>
      </c>
      <c r="AV33" s="50">
        <v>11.592803179659773</v>
      </c>
      <c r="AW33" s="50">
        <v>3.1642676404473393</v>
      </c>
      <c r="AX33" s="50">
        <v>40.726555357527168</v>
      </c>
      <c r="AY33" s="50">
        <v>86.348647839331804</v>
      </c>
      <c r="AZ33" s="50">
        <v>10.483777068003564</v>
      </c>
      <c r="BA33" s="50">
        <v>22.206287015749524</v>
      </c>
      <c r="BB33" s="50">
        <v>47.640665836915105</v>
      </c>
      <c r="BC33" s="50">
        <v>9.3378396200000005</v>
      </c>
      <c r="BD33" s="50">
        <v>3.1997603300000002</v>
      </c>
      <c r="BE33" s="50">
        <v>9.30933484</v>
      </c>
      <c r="BF33" s="50">
        <v>4.08500774</v>
      </c>
      <c r="BG33" s="50">
        <v>35.233634000000002</v>
      </c>
      <c r="BH33" s="50">
        <v>28.513685600000002</v>
      </c>
      <c r="BI33" s="50">
        <v>28.764523520000004</v>
      </c>
      <c r="BJ33" s="50">
        <v>40.566817799999995</v>
      </c>
      <c r="BK33" s="50">
        <v>46.753581159999996</v>
      </c>
      <c r="BL33" s="50">
        <v>36.851061780000002</v>
      </c>
      <c r="BM33" s="50">
        <v>28.734094620000004</v>
      </c>
      <c r="BN33" s="50">
        <v>74.815159039999998</v>
      </c>
      <c r="BO33" s="50">
        <v>80.70017562000001</v>
      </c>
      <c r="BP33" s="50">
        <v>84.415622470000017</v>
      </c>
    </row>
    <row r="34" spans="1:68" ht="20.100000000000001" customHeight="1" x14ac:dyDescent="0.25">
      <c r="A34" s="58">
        <v>2621</v>
      </c>
      <c r="B34" s="58" t="s">
        <v>436</v>
      </c>
      <c r="C34" s="98" t="s">
        <v>748</v>
      </c>
      <c r="D34" s="98" t="s">
        <v>748</v>
      </c>
      <c r="E34" s="98" t="s">
        <v>748</v>
      </c>
      <c r="F34" s="98" t="s">
        <v>748</v>
      </c>
      <c r="G34" s="98" t="s">
        <v>748</v>
      </c>
      <c r="H34" s="98" t="s">
        <v>748</v>
      </c>
      <c r="I34" s="98" t="s">
        <v>748</v>
      </c>
      <c r="J34" s="98" t="s">
        <v>748</v>
      </c>
      <c r="K34" s="98" t="s">
        <v>748</v>
      </c>
      <c r="L34" s="98" t="s">
        <v>748</v>
      </c>
      <c r="M34" s="98" t="s">
        <v>748</v>
      </c>
      <c r="N34" s="98" t="s">
        <v>748</v>
      </c>
      <c r="O34" s="98" t="s">
        <v>748</v>
      </c>
      <c r="P34" s="98" t="s">
        <v>748</v>
      </c>
      <c r="Q34" s="98" t="s">
        <v>748</v>
      </c>
      <c r="R34" s="98" t="s">
        <v>748</v>
      </c>
      <c r="S34" s="98" t="s">
        <v>748</v>
      </c>
      <c r="T34" s="98" t="s">
        <v>748</v>
      </c>
      <c r="U34" s="98" t="s">
        <v>748</v>
      </c>
      <c r="V34" s="98" t="s">
        <v>748</v>
      </c>
      <c r="W34" s="98" t="s">
        <v>748</v>
      </c>
      <c r="X34" s="98" t="s">
        <v>748</v>
      </c>
      <c r="Y34" s="98" t="s">
        <v>748</v>
      </c>
      <c r="Z34" s="98" t="s">
        <v>748</v>
      </c>
      <c r="AA34" s="98" t="s">
        <v>748</v>
      </c>
      <c r="AB34" s="98" t="s">
        <v>748</v>
      </c>
      <c r="AC34" s="98" t="s">
        <v>748</v>
      </c>
      <c r="AD34" s="98" t="s">
        <v>748</v>
      </c>
      <c r="AE34" s="98" t="s">
        <v>748</v>
      </c>
      <c r="AF34" s="98" t="s">
        <v>748</v>
      </c>
      <c r="AG34" s="98" t="s">
        <v>748</v>
      </c>
      <c r="AH34" s="98" t="s">
        <v>748</v>
      </c>
      <c r="AI34" s="98" t="s">
        <v>748</v>
      </c>
      <c r="AJ34" s="98" t="s">
        <v>748</v>
      </c>
      <c r="AK34" s="98" t="s">
        <v>748</v>
      </c>
      <c r="AL34" s="98" t="s">
        <v>748</v>
      </c>
      <c r="AM34" s="98" t="s">
        <v>748</v>
      </c>
      <c r="AN34" s="98" t="s">
        <v>748</v>
      </c>
      <c r="AO34" s="98" t="s">
        <v>748</v>
      </c>
      <c r="AP34" s="98" t="s">
        <v>748</v>
      </c>
      <c r="AQ34" s="98">
        <v>6.3603069999999997</v>
      </c>
      <c r="AR34" s="98">
        <v>1.0652311699999999</v>
      </c>
      <c r="AS34" s="98">
        <v>11.64212023</v>
      </c>
      <c r="AT34" s="98">
        <v>9.8007378499999991</v>
      </c>
      <c r="AU34" s="98">
        <v>8.5234317223657232</v>
      </c>
      <c r="AV34" s="98">
        <v>10.932090679659773</v>
      </c>
      <c r="AW34" s="98">
        <v>2.5035551404473395</v>
      </c>
      <c r="AX34" s="98">
        <v>40.065842857527166</v>
      </c>
      <c r="AY34" s="98">
        <v>86.348647839331804</v>
      </c>
      <c r="AZ34" s="98">
        <v>10.483777068003564</v>
      </c>
      <c r="BA34" s="98">
        <v>22.206287015749524</v>
      </c>
      <c r="BB34" s="98">
        <v>47.220135286915102</v>
      </c>
      <c r="BC34" s="98">
        <v>9.3378396200000005</v>
      </c>
      <c r="BD34" s="98">
        <v>3.1997603300000002</v>
      </c>
      <c r="BE34" s="98">
        <v>9.30933484</v>
      </c>
      <c r="BF34" s="98">
        <v>4.08500774</v>
      </c>
      <c r="BG34" s="98">
        <v>35.233634000000002</v>
      </c>
      <c r="BH34" s="98">
        <v>28.513685600000002</v>
      </c>
      <c r="BI34" s="98">
        <v>28.764523520000004</v>
      </c>
      <c r="BJ34" s="98">
        <v>40.566817799999995</v>
      </c>
      <c r="BK34" s="98">
        <v>46.753581159999996</v>
      </c>
      <c r="BL34" s="98">
        <v>36.851061780000002</v>
      </c>
      <c r="BM34" s="98">
        <v>28.734094620000004</v>
      </c>
      <c r="BN34" s="98">
        <v>74.815159039999998</v>
      </c>
      <c r="BO34" s="98">
        <v>80.70017562000001</v>
      </c>
      <c r="BP34" s="98">
        <v>84.415622470000017</v>
      </c>
    </row>
    <row r="35" spans="1:68" ht="20.100000000000001" customHeight="1" x14ac:dyDescent="0.25">
      <c r="A35" s="58">
        <v>2622</v>
      </c>
      <c r="B35" s="58" t="s">
        <v>241</v>
      </c>
      <c r="C35" s="98" t="s">
        <v>748</v>
      </c>
      <c r="D35" s="98" t="s">
        <v>748</v>
      </c>
      <c r="E35" s="98" t="s">
        <v>748</v>
      </c>
      <c r="F35" s="98" t="s">
        <v>748</v>
      </c>
      <c r="G35" s="98" t="s">
        <v>748</v>
      </c>
      <c r="H35" s="98" t="s">
        <v>748</v>
      </c>
      <c r="I35" s="98" t="s">
        <v>748</v>
      </c>
      <c r="J35" s="98" t="s">
        <v>748</v>
      </c>
      <c r="K35" s="98" t="s">
        <v>748</v>
      </c>
      <c r="L35" s="98" t="s">
        <v>748</v>
      </c>
      <c r="M35" s="98" t="s">
        <v>748</v>
      </c>
      <c r="N35" s="98" t="s">
        <v>748</v>
      </c>
      <c r="O35" s="98" t="s">
        <v>748</v>
      </c>
      <c r="P35" s="98" t="s">
        <v>748</v>
      </c>
      <c r="Q35" s="98" t="s">
        <v>748</v>
      </c>
      <c r="R35" s="98" t="s">
        <v>748</v>
      </c>
      <c r="S35" s="98" t="s">
        <v>748</v>
      </c>
      <c r="T35" s="98" t="s">
        <v>748</v>
      </c>
      <c r="U35" s="98" t="s">
        <v>748</v>
      </c>
      <c r="V35" s="98" t="s">
        <v>748</v>
      </c>
      <c r="W35" s="98" t="s">
        <v>748</v>
      </c>
      <c r="X35" s="98" t="s">
        <v>748</v>
      </c>
      <c r="Y35" s="98" t="s">
        <v>748</v>
      </c>
      <c r="Z35" s="98" t="s">
        <v>748</v>
      </c>
      <c r="AA35" s="98" t="s">
        <v>748</v>
      </c>
      <c r="AB35" s="98" t="s">
        <v>748</v>
      </c>
      <c r="AC35" s="98" t="s">
        <v>748</v>
      </c>
      <c r="AD35" s="98" t="s">
        <v>748</v>
      </c>
      <c r="AE35" s="98" t="s">
        <v>748</v>
      </c>
      <c r="AF35" s="98" t="s">
        <v>748</v>
      </c>
      <c r="AG35" s="98" t="s">
        <v>748</v>
      </c>
      <c r="AH35" s="98" t="s">
        <v>748</v>
      </c>
      <c r="AI35" s="98" t="s">
        <v>748</v>
      </c>
      <c r="AJ35" s="98" t="s">
        <v>748</v>
      </c>
      <c r="AK35" s="98" t="s">
        <v>748</v>
      </c>
      <c r="AL35" s="98" t="s">
        <v>748</v>
      </c>
      <c r="AM35" s="98" t="s">
        <v>748</v>
      </c>
      <c r="AN35" s="98" t="s">
        <v>748</v>
      </c>
      <c r="AO35" s="98" t="s">
        <v>748</v>
      </c>
      <c r="AP35" s="98" t="s">
        <v>748</v>
      </c>
      <c r="AQ35" s="98">
        <v>0</v>
      </c>
      <c r="AR35" s="98">
        <v>0</v>
      </c>
      <c r="AS35" s="98">
        <v>0</v>
      </c>
      <c r="AT35" s="98">
        <v>0</v>
      </c>
      <c r="AU35" s="98">
        <v>0.66071250000000004</v>
      </c>
      <c r="AV35" s="98">
        <v>0.66071250000000004</v>
      </c>
      <c r="AW35" s="98">
        <v>0.66071250000000004</v>
      </c>
      <c r="AX35" s="98">
        <v>0.66071250000000004</v>
      </c>
      <c r="AY35" s="98">
        <v>0</v>
      </c>
      <c r="AZ35" s="98">
        <v>0</v>
      </c>
      <c r="BA35" s="98">
        <v>0</v>
      </c>
      <c r="BB35" s="98">
        <v>0.42053055</v>
      </c>
      <c r="BC35" s="98">
        <v>0</v>
      </c>
      <c r="BD35" s="98">
        <v>0</v>
      </c>
      <c r="BE35" s="98">
        <v>0</v>
      </c>
      <c r="BF35" s="98">
        <v>0</v>
      </c>
      <c r="BG35" s="98">
        <v>0</v>
      </c>
      <c r="BH35" s="98">
        <v>0</v>
      </c>
      <c r="BI35" s="98">
        <v>0</v>
      </c>
      <c r="BJ35" s="98">
        <v>0</v>
      </c>
      <c r="BK35" s="98">
        <v>0</v>
      </c>
      <c r="BL35" s="98">
        <v>0</v>
      </c>
      <c r="BM35" s="98">
        <v>0</v>
      </c>
      <c r="BN35" s="98">
        <v>0</v>
      </c>
      <c r="BO35" s="98">
        <v>0</v>
      </c>
      <c r="BP35" s="98">
        <v>0</v>
      </c>
    </row>
    <row r="36" spans="1:68" ht="20.100000000000001" customHeight="1" x14ac:dyDescent="0.25">
      <c r="A36" s="27">
        <v>263</v>
      </c>
      <c r="B36" s="28" t="s">
        <v>442</v>
      </c>
      <c r="C36" s="50">
        <v>25594.530547721875</v>
      </c>
      <c r="D36" s="50">
        <v>20156.719615338792</v>
      </c>
      <c r="E36" s="50">
        <v>21928.3589061766</v>
      </c>
      <c r="F36" s="50">
        <v>20796.933008196538</v>
      </c>
      <c r="G36" s="50">
        <v>27662.445965876312</v>
      </c>
      <c r="H36" s="50">
        <v>23078.116214823822</v>
      </c>
      <c r="I36" s="50">
        <v>20946.042205990838</v>
      </c>
      <c r="J36" s="50">
        <v>23747.282226066527</v>
      </c>
      <c r="K36" s="50">
        <v>32651.27547959506</v>
      </c>
      <c r="L36" s="50">
        <v>25315.637287353409</v>
      </c>
      <c r="M36" s="50">
        <v>25830.329018265136</v>
      </c>
      <c r="N36" s="50">
        <v>22982.713117225183</v>
      </c>
      <c r="O36" s="50">
        <v>34088.044920355118</v>
      </c>
      <c r="P36" s="50">
        <v>24878.933916320766</v>
      </c>
      <c r="Q36" s="50">
        <v>25958.711870762294</v>
      </c>
      <c r="R36" s="50">
        <v>29980.086939349341</v>
      </c>
      <c r="S36" s="50">
        <v>33266.277518394047</v>
      </c>
      <c r="T36" s="50">
        <v>28331.679105768151</v>
      </c>
      <c r="U36" s="50">
        <v>33115.282748535858</v>
      </c>
      <c r="V36" s="50">
        <v>32163.504020921941</v>
      </c>
      <c r="W36" s="50">
        <v>38007.080980245766</v>
      </c>
      <c r="X36" s="50">
        <v>29556.428903190605</v>
      </c>
      <c r="Y36" s="50">
        <v>29310.674825840691</v>
      </c>
      <c r="Z36" s="50">
        <v>32602.365383782937</v>
      </c>
      <c r="AA36" s="50">
        <v>42934.730684493588</v>
      </c>
      <c r="AB36" s="50">
        <v>33623.831635279581</v>
      </c>
      <c r="AC36" s="50">
        <v>31892.829156604243</v>
      </c>
      <c r="AD36" s="50">
        <v>27334.593993865132</v>
      </c>
      <c r="AE36" s="50">
        <v>41855.79192839146</v>
      </c>
      <c r="AF36" s="50">
        <v>33188.045678055045</v>
      </c>
      <c r="AG36" s="50">
        <v>33474.795947353385</v>
      </c>
      <c r="AH36" s="50">
        <v>33039.023312500161</v>
      </c>
      <c r="AI36" s="50">
        <v>41135.426705116995</v>
      </c>
      <c r="AJ36" s="50">
        <v>35710.837205614946</v>
      </c>
      <c r="AK36" s="50">
        <v>36097.430134694019</v>
      </c>
      <c r="AL36" s="50">
        <v>39008.514888611506</v>
      </c>
      <c r="AM36" s="50">
        <v>46764.659936260388</v>
      </c>
      <c r="AN36" s="50">
        <v>44305.638748384772</v>
      </c>
      <c r="AO36" s="50">
        <v>35475.308821492996</v>
      </c>
      <c r="AP36" s="50">
        <v>34920.105640921851</v>
      </c>
      <c r="AQ36" s="50">
        <v>49019.495938432505</v>
      </c>
      <c r="AR36" s="50">
        <v>33268.752664426545</v>
      </c>
      <c r="AS36" s="50">
        <v>40685.49522549125</v>
      </c>
      <c r="AT36" s="50">
        <v>48192.723785529721</v>
      </c>
      <c r="AU36" s="50">
        <v>53774.471026198153</v>
      </c>
      <c r="AV36" s="50">
        <v>47978.431632522945</v>
      </c>
      <c r="AW36" s="50">
        <v>59230.868859909257</v>
      </c>
      <c r="AX36" s="50">
        <v>60979.399226693386</v>
      </c>
      <c r="AY36" s="50">
        <v>66358.562572337178</v>
      </c>
      <c r="AZ36" s="50">
        <v>68604.559132697628</v>
      </c>
      <c r="BA36" s="50">
        <v>56686.849082691202</v>
      </c>
      <c r="BB36" s="50">
        <v>66239.831069893989</v>
      </c>
      <c r="BC36" s="50">
        <v>65757.650612359997</v>
      </c>
      <c r="BD36" s="50">
        <v>62180.73507278</v>
      </c>
      <c r="BE36" s="50">
        <v>60255.14959434999</v>
      </c>
      <c r="BF36" s="50">
        <v>67989.65178724</v>
      </c>
      <c r="BG36" s="50">
        <v>75192.665475931266</v>
      </c>
      <c r="BH36" s="50">
        <v>72521.098794354664</v>
      </c>
      <c r="BI36" s="50">
        <v>68930.770095446744</v>
      </c>
      <c r="BJ36" s="50">
        <v>72584.418780307344</v>
      </c>
      <c r="BK36" s="50">
        <v>81721.346073534805</v>
      </c>
      <c r="BL36" s="50">
        <v>76772.093190482905</v>
      </c>
      <c r="BM36" s="50">
        <v>72824.129748340943</v>
      </c>
      <c r="BN36" s="50">
        <v>79808.708803291331</v>
      </c>
      <c r="BO36" s="50">
        <v>87540.374021150012</v>
      </c>
      <c r="BP36" s="50">
        <v>88493.164284819984</v>
      </c>
    </row>
    <row r="37" spans="1:68" ht="20.100000000000001" customHeight="1" x14ac:dyDescent="0.25">
      <c r="A37" s="58">
        <v>2631</v>
      </c>
      <c r="B37" s="58" t="s">
        <v>436</v>
      </c>
      <c r="C37" s="98" t="s">
        <v>748</v>
      </c>
      <c r="D37" s="98" t="s">
        <v>748</v>
      </c>
      <c r="E37" s="98" t="s">
        <v>748</v>
      </c>
      <c r="F37" s="98" t="s">
        <v>748</v>
      </c>
      <c r="G37" s="98" t="s">
        <v>748</v>
      </c>
      <c r="H37" s="98" t="s">
        <v>748</v>
      </c>
      <c r="I37" s="98" t="s">
        <v>748</v>
      </c>
      <c r="J37" s="98" t="s">
        <v>748</v>
      </c>
      <c r="K37" s="98" t="s">
        <v>748</v>
      </c>
      <c r="L37" s="98" t="s">
        <v>748</v>
      </c>
      <c r="M37" s="98" t="s">
        <v>748</v>
      </c>
      <c r="N37" s="98" t="s">
        <v>748</v>
      </c>
      <c r="O37" s="98" t="s">
        <v>748</v>
      </c>
      <c r="P37" s="98" t="s">
        <v>748</v>
      </c>
      <c r="Q37" s="98" t="s">
        <v>748</v>
      </c>
      <c r="R37" s="98" t="s">
        <v>748</v>
      </c>
      <c r="S37" s="98" t="s">
        <v>748</v>
      </c>
      <c r="T37" s="98" t="s">
        <v>748</v>
      </c>
      <c r="U37" s="98" t="s">
        <v>748</v>
      </c>
      <c r="V37" s="98" t="s">
        <v>748</v>
      </c>
      <c r="W37" s="98" t="s">
        <v>748</v>
      </c>
      <c r="X37" s="98" t="s">
        <v>748</v>
      </c>
      <c r="Y37" s="98" t="s">
        <v>748</v>
      </c>
      <c r="Z37" s="98" t="s">
        <v>748</v>
      </c>
      <c r="AA37" s="98" t="s">
        <v>748</v>
      </c>
      <c r="AB37" s="98" t="s">
        <v>748</v>
      </c>
      <c r="AC37" s="98" t="s">
        <v>748</v>
      </c>
      <c r="AD37" s="98" t="s">
        <v>748</v>
      </c>
      <c r="AE37" s="98" t="s">
        <v>748</v>
      </c>
      <c r="AF37" s="98" t="s">
        <v>748</v>
      </c>
      <c r="AG37" s="98" t="s">
        <v>748</v>
      </c>
      <c r="AH37" s="98" t="s">
        <v>748</v>
      </c>
      <c r="AI37" s="98" t="s">
        <v>748</v>
      </c>
      <c r="AJ37" s="98" t="s">
        <v>748</v>
      </c>
      <c r="AK37" s="98" t="s">
        <v>748</v>
      </c>
      <c r="AL37" s="98" t="s">
        <v>748</v>
      </c>
      <c r="AM37" s="98" t="s">
        <v>748</v>
      </c>
      <c r="AN37" s="98" t="s">
        <v>748</v>
      </c>
      <c r="AO37" s="98" t="s">
        <v>748</v>
      </c>
      <c r="AP37" s="98" t="s">
        <v>748</v>
      </c>
      <c r="AQ37" s="98">
        <v>48274.130806900743</v>
      </c>
      <c r="AR37" s="98">
        <v>32226.364508965569</v>
      </c>
      <c r="AS37" s="98">
        <v>39032.829211978999</v>
      </c>
      <c r="AT37" s="98">
        <v>47080.559312094709</v>
      </c>
      <c r="AU37" s="98">
        <v>53134.753244788313</v>
      </c>
      <c r="AV37" s="98">
        <v>46894.476706605565</v>
      </c>
      <c r="AW37" s="98">
        <v>57053.447143944672</v>
      </c>
      <c r="AX37" s="98">
        <v>57676.317810140579</v>
      </c>
      <c r="AY37" s="98">
        <v>63058.824379557263</v>
      </c>
      <c r="AZ37" s="98">
        <v>62067.68164626589</v>
      </c>
      <c r="BA37" s="98">
        <v>54101.484219667909</v>
      </c>
      <c r="BB37" s="98">
        <v>61614.853777568926</v>
      </c>
      <c r="BC37" s="98">
        <v>64210.923077629996</v>
      </c>
      <c r="BD37" s="98">
        <v>59333.124267890002</v>
      </c>
      <c r="BE37" s="98">
        <v>56911.423593389991</v>
      </c>
      <c r="BF37" s="98">
        <v>63236.001834670002</v>
      </c>
      <c r="BG37" s="98">
        <v>72887.128240850667</v>
      </c>
      <c r="BH37" s="98">
        <v>67251.317559504532</v>
      </c>
      <c r="BI37" s="98">
        <v>65342.933368538877</v>
      </c>
      <c r="BJ37" s="98">
        <v>68696.758388305956</v>
      </c>
      <c r="BK37" s="98">
        <v>79933.999872994798</v>
      </c>
      <c r="BL37" s="98">
        <v>72794.475896892909</v>
      </c>
      <c r="BM37" s="98">
        <v>68815.663723220947</v>
      </c>
      <c r="BN37" s="98">
        <v>73457.716819171328</v>
      </c>
      <c r="BO37" s="98">
        <v>84220.803013070006</v>
      </c>
      <c r="BP37" s="98">
        <v>79952.82216513998</v>
      </c>
    </row>
    <row r="38" spans="1:68" ht="20.100000000000001" customHeight="1" x14ac:dyDescent="0.25">
      <c r="A38" s="58">
        <v>2632</v>
      </c>
      <c r="B38" s="58" t="s">
        <v>241</v>
      </c>
      <c r="C38" s="98" t="s">
        <v>748</v>
      </c>
      <c r="D38" s="98" t="s">
        <v>748</v>
      </c>
      <c r="E38" s="98" t="s">
        <v>748</v>
      </c>
      <c r="F38" s="98" t="s">
        <v>748</v>
      </c>
      <c r="G38" s="98" t="s">
        <v>748</v>
      </c>
      <c r="H38" s="98" t="s">
        <v>748</v>
      </c>
      <c r="I38" s="98" t="s">
        <v>748</v>
      </c>
      <c r="J38" s="98" t="s">
        <v>748</v>
      </c>
      <c r="K38" s="98" t="s">
        <v>748</v>
      </c>
      <c r="L38" s="98" t="s">
        <v>748</v>
      </c>
      <c r="M38" s="98" t="s">
        <v>748</v>
      </c>
      <c r="N38" s="98" t="s">
        <v>748</v>
      </c>
      <c r="O38" s="98" t="s">
        <v>748</v>
      </c>
      <c r="P38" s="98" t="s">
        <v>748</v>
      </c>
      <c r="Q38" s="98" t="s">
        <v>748</v>
      </c>
      <c r="R38" s="98" t="s">
        <v>748</v>
      </c>
      <c r="S38" s="98" t="s">
        <v>748</v>
      </c>
      <c r="T38" s="98" t="s">
        <v>748</v>
      </c>
      <c r="U38" s="98" t="s">
        <v>748</v>
      </c>
      <c r="V38" s="98" t="s">
        <v>748</v>
      </c>
      <c r="W38" s="98" t="s">
        <v>748</v>
      </c>
      <c r="X38" s="98" t="s">
        <v>748</v>
      </c>
      <c r="Y38" s="98" t="s">
        <v>748</v>
      </c>
      <c r="Z38" s="98" t="s">
        <v>748</v>
      </c>
      <c r="AA38" s="98" t="s">
        <v>748</v>
      </c>
      <c r="AB38" s="98" t="s">
        <v>748</v>
      </c>
      <c r="AC38" s="98" t="s">
        <v>748</v>
      </c>
      <c r="AD38" s="98" t="s">
        <v>748</v>
      </c>
      <c r="AE38" s="98" t="s">
        <v>748</v>
      </c>
      <c r="AF38" s="98" t="s">
        <v>748</v>
      </c>
      <c r="AG38" s="98" t="s">
        <v>748</v>
      </c>
      <c r="AH38" s="98" t="s">
        <v>748</v>
      </c>
      <c r="AI38" s="98" t="s">
        <v>748</v>
      </c>
      <c r="AJ38" s="98" t="s">
        <v>748</v>
      </c>
      <c r="AK38" s="98" t="s">
        <v>748</v>
      </c>
      <c r="AL38" s="98" t="s">
        <v>748</v>
      </c>
      <c r="AM38" s="98" t="s">
        <v>748</v>
      </c>
      <c r="AN38" s="98" t="s">
        <v>748</v>
      </c>
      <c r="AO38" s="98" t="s">
        <v>748</v>
      </c>
      <c r="AP38" s="98" t="s">
        <v>748</v>
      </c>
      <c r="AQ38" s="98">
        <v>745.36513153175883</v>
      </c>
      <c r="AR38" s="98">
        <v>1042.3881554609748</v>
      </c>
      <c r="AS38" s="98">
        <v>1652.6660135122531</v>
      </c>
      <c r="AT38" s="98">
        <v>1112.1644734350134</v>
      </c>
      <c r="AU38" s="98">
        <v>639.71778140984156</v>
      </c>
      <c r="AV38" s="98">
        <v>1083.9549259173768</v>
      </c>
      <c r="AW38" s="98">
        <v>2177.4217159645868</v>
      </c>
      <c r="AX38" s="98">
        <v>3303.0814165528077</v>
      </c>
      <c r="AY38" s="98">
        <v>3299.7381927799129</v>
      </c>
      <c r="AZ38" s="98">
        <v>6536.8774864317338</v>
      </c>
      <c r="BA38" s="98">
        <v>2585.3648630232947</v>
      </c>
      <c r="BB38" s="98">
        <v>4624.9772923250575</v>
      </c>
      <c r="BC38" s="98">
        <v>1546.7275347300001</v>
      </c>
      <c r="BD38" s="98">
        <v>2847.6108048899996</v>
      </c>
      <c r="BE38" s="98">
        <v>3343.7260009600004</v>
      </c>
      <c r="BF38" s="98">
        <v>4753.649952570001</v>
      </c>
      <c r="BG38" s="98">
        <v>2305.5372350805997</v>
      </c>
      <c r="BH38" s="98">
        <v>5269.7812348501357</v>
      </c>
      <c r="BI38" s="98">
        <v>3587.8367269078717</v>
      </c>
      <c r="BJ38" s="98">
        <v>3887.6603920013918</v>
      </c>
      <c r="BK38" s="98">
        <v>1787.3462005399999</v>
      </c>
      <c r="BL38" s="98">
        <v>3977.6172935900004</v>
      </c>
      <c r="BM38" s="98">
        <v>4008.4660251199998</v>
      </c>
      <c r="BN38" s="98">
        <v>6350.9919841199999</v>
      </c>
      <c r="BO38" s="98">
        <v>3319.57100808</v>
      </c>
      <c r="BP38" s="98">
        <v>8540.3421196800027</v>
      </c>
    </row>
    <row r="39" spans="1:68" ht="20.100000000000001" customHeight="1" x14ac:dyDescent="0.25">
      <c r="A39" s="25">
        <v>27</v>
      </c>
      <c r="B39" s="26" t="s">
        <v>342</v>
      </c>
      <c r="C39" s="49">
        <v>17537.381983226533</v>
      </c>
      <c r="D39" s="49">
        <v>16084.378466680158</v>
      </c>
      <c r="E39" s="49">
        <v>15764.830682015696</v>
      </c>
      <c r="F39" s="49">
        <v>20649.556233872809</v>
      </c>
      <c r="G39" s="49">
        <v>18933.589584390171</v>
      </c>
      <c r="H39" s="49">
        <v>18956.917515734782</v>
      </c>
      <c r="I39" s="49">
        <v>18858.986085862507</v>
      </c>
      <c r="J39" s="49">
        <v>22990.795894002516</v>
      </c>
      <c r="K39" s="49">
        <v>21240.389771261347</v>
      </c>
      <c r="L39" s="49">
        <v>22373.217785547473</v>
      </c>
      <c r="M39" s="49">
        <v>22839.596388631329</v>
      </c>
      <c r="N39" s="49">
        <v>25848.423887327557</v>
      </c>
      <c r="O39" s="49">
        <v>24226.794791044103</v>
      </c>
      <c r="P39" s="49">
        <v>24928.365446654698</v>
      </c>
      <c r="Q39" s="49">
        <v>24634.614320819564</v>
      </c>
      <c r="R39" s="49">
        <v>30237.065633441631</v>
      </c>
      <c r="S39" s="49">
        <v>29499.648890944813</v>
      </c>
      <c r="T39" s="49">
        <v>27895.70974718226</v>
      </c>
      <c r="U39" s="49">
        <v>29680.802197754187</v>
      </c>
      <c r="V39" s="49">
        <v>30215.173682978697</v>
      </c>
      <c r="W39" s="49">
        <v>29876.789911785374</v>
      </c>
      <c r="X39" s="49">
        <v>32574.850761507598</v>
      </c>
      <c r="Y39" s="49">
        <v>33117.348389005158</v>
      </c>
      <c r="Z39" s="49">
        <v>36397.873575201869</v>
      </c>
      <c r="AA39" s="49">
        <v>35130.376084218973</v>
      </c>
      <c r="AB39" s="49">
        <v>34869.134287651883</v>
      </c>
      <c r="AC39" s="49">
        <v>33117.719589872693</v>
      </c>
      <c r="AD39" s="49">
        <v>41677.440199436467</v>
      </c>
      <c r="AE39" s="49">
        <v>39206.297696225673</v>
      </c>
      <c r="AF39" s="49">
        <v>35848.361836310767</v>
      </c>
      <c r="AG39" s="49">
        <v>38693.664120595771</v>
      </c>
      <c r="AH39" s="49">
        <v>45825.868927477779</v>
      </c>
      <c r="AI39" s="49">
        <v>41449.494508006406</v>
      </c>
      <c r="AJ39" s="49">
        <v>41063.298829543928</v>
      </c>
      <c r="AK39" s="49">
        <v>41523.735148412503</v>
      </c>
      <c r="AL39" s="49">
        <v>48894.33859002719</v>
      </c>
      <c r="AM39" s="49">
        <v>45077.929811015791</v>
      </c>
      <c r="AN39" s="49">
        <v>44657.02540710914</v>
      </c>
      <c r="AO39" s="49">
        <v>45157.04468018558</v>
      </c>
      <c r="AP39" s="49">
        <v>53172.669478299431</v>
      </c>
      <c r="AQ39" s="49">
        <v>47025.526245623536</v>
      </c>
      <c r="AR39" s="49">
        <v>48365.198249072433</v>
      </c>
      <c r="AS39" s="49">
        <v>49090.689011758594</v>
      </c>
      <c r="AT39" s="49">
        <v>64077.027118315433</v>
      </c>
      <c r="AU39" s="49">
        <v>45868.382869810885</v>
      </c>
      <c r="AV39" s="49">
        <v>50301.048272562206</v>
      </c>
      <c r="AW39" s="49">
        <v>50828.588029795348</v>
      </c>
      <c r="AX39" s="49">
        <v>61020.15531327435</v>
      </c>
      <c r="AY39" s="49">
        <v>52718.634322726204</v>
      </c>
      <c r="AZ39" s="49">
        <v>57497.124449789597</v>
      </c>
      <c r="BA39" s="49">
        <v>58223.224761636047</v>
      </c>
      <c r="BB39" s="49">
        <v>68901.653204022106</v>
      </c>
      <c r="BC39" s="49">
        <v>62410.125011100004</v>
      </c>
      <c r="BD39" s="49">
        <v>64213.507471810015</v>
      </c>
      <c r="BE39" s="49">
        <v>64511.32318466001</v>
      </c>
      <c r="BF39" s="49">
        <v>76445.6624687</v>
      </c>
      <c r="BG39" s="49">
        <v>63739.353394338112</v>
      </c>
      <c r="BH39" s="49">
        <v>69505.844479138759</v>
      </c>
      <c r="BI39" s="49">
        <v>68675.344262402577</v>
      </c>
      <c r="BJ39" s="49">
        <v>83219.188944990543</v>
      </c>
      <c r="BK39" s="49">
        <v>69426.888950521781</v>
      </c>
      <c r="BL39" s="49">
        <v>72426.751058177208</v>
      </c>
      <c r="BM39" s="49">
        <v>74577.793378142698</v>
      </c>
      <c r="BN39" s="49">
        <v>89356.236267658329</v>
      </c>
      <c r="BO39" s="49">
        <v>75945.364011700003</v>
      </c>
      <c r="BP39" s="49">
        <v>78572.906250829983</v>
      </c>
    </row>
    <row r="40" spans="1:68" ht="20.100000000000001" customHeight="1" x14ac:dyDescent="0.25">
      <c r="A40" s="27">
        <v>271</v>
      </c>
      <c r="B40" s="28" t="s">
        <v>473</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c r="W40" s="50">
        <v>0</v>
      </c>
      <c r="X40" s="50">
        <v>0</v>
      </c>
      <c r="Y40" s="50">
        <v>0</v>
      </c>
      <c r="Z40" s="50">
        <v>0</v>
      </c>
      <c r="AA40" s="50">
        <v>0</v>
      </c>
      <c r="AB40" s="50">
        <v>0</v>
      </c>
      <c r="AC40" s="50">
        <v>0</v>
      </c>
      <c r="AD40" s="50">
        <v>0</v>
      </c>
      <c r="AE40" s="50">
        <v>0</v>
      </c>
      <c r="AF40" s="50">
        <v>0</v>
      </c>
      <c r="AG40" s="50">
        <v>0</v>
      </c>
      <c r="AH40" s="50">
        <v>0</v>
      </c>
      <c r="AI40" s="50">
        <v>0</v>
      </c>
      <c r="AJ40" s="50">
        <v>0</v>
      </c>
      <c r="AK40" s="50">
        <v>0</v>
      </c>
      <c r="AL40" s="50">
        <v>0</v>
      </c>
      <c r="AM40" s="50">
        <v>0</v>
      </c>
      <c r="AN40" s="50">
        <v>0</v>
      </c>
      <c r="AO40" s="50">
        <v>0</v>
      </c>
      <c r="AP40" s="50">
        <v>0</v>
      </c>
      <c r="AQ40" s="50">
        <v>0</v>
      </c>
      <c r="AR40" s="50">
        <v>0</v>
      </c>
      <c r="AS40" s="50">
        <v>0</v>
      </c>
      <c r="AT40" s="50">
        <v>0</v>
      </c>
      <c r="AU40" s="50">
        <v>0</v>
      </c>
      <c r="AV40" s="50">
        <v>0</v>
      </c>
      <c r="AW40" s="50">
        <v>0</v>
      </c>
      <c r="AX40" s="50">
        <v>0</v>
      </c>
      <c r="AY40" s="50">
        <v>0</v>
      </c>
      <c r="AZ40" s="50">
        <v>0</v>
      </c>
      <c r="BA40" s="50">
        <v>0</v>
      </c>
      <c r="BB40" s="50">
        <v>0</v>
      </c>
      <c r="BC40" s="50">
        <v>0</v>
      </c>
      <c r="BD40" s="50">
        <v>0</v>
      </c>
      <c r="BE40" s="50">
        <v>0</v>
      </c>
      <c r="BF40" s="50">
        <v>0</v>
      </c>
      <c r="BG40" s="50">
        <v>0</v>
      </c>
      <c r="BH40" s="50">
        <v>0</v>
      </c>
      <c r="BI40" s="50">
        <v>0</v>
      </c>
      <c r="BJ40" s="50">
        <v>0</v>
      </c>
      <c r="BK40" s="50">
        <v>0</v>
      </c>
      <c r="BL40" s="50">
        <v>0</v>
      </c>
      <c r="BM40" s="50">
        <v>0</v>
      </c>
      <c r="BN40" s="50">
        <v>0</v>
      </c>
      <c r="BO40" s="50">
        <v>0</v>
      </c>
      <c r="BP40" s="50">
        <v>0</v>
      </c>
    </row>
    <row r="41" spans="1:68" ht="20.100000000000001" customHeight="1" x14ac:dyDescent="0.25">
      <c r="A41" s="27">
        <v>272</v>
      </c>
      <c r="B41" s="28" t="s">
        <v>474</v>
      </c>
      <c r="C41" s="50">
        <v>150.77699331140519</v>
      </c>
      <c r="D41" s="50">
        <v>200.19581357059027</v>
      </c>
      <c r="E41" s="50">
        <v>261.39554916050173</v>
      </c>
      <c r="F41" s="50">
        <v>263.04812791608731</v>
      </c>
      <c r="G41" s="50">
        <v>189.26654688971232</v>
      </c>
      <c r="H41" s="50">
        <v>207.45438805984077</v>
      </c>
      <c r="I41" s="50">
        <v>258.19934057274156</v>
      </c>
      <c r="J41" s="50">
        <v>302.1053895677054</v>
      </c>
      <c r="K41" s="50">
        <v>263.53413077284682</v>
      </c>
      <c r="L41" s="50">
        <v>327.98998188420683</v>
      </c>
      <c r="M41" s="50">
        <v>373.77001953178467</v>
      </c>
      <c r="N41" s="50">
        <v>468.45206257761453</v>
      </c>
      <c r="O41" s="50">
        <v>327.27907570019278</v>
      </c>
      <c r="P41" s="50">
        <v>377.21253084775469</v>
      </c>
      <c r="Q41" s="50">
        <v>389.80897162408496</v>
      </c>
      <c r="R41" s="50">
        <v>480.57821808796746</v>
      </c>
      <c r="S41" s="50">
        <v>453.79436055647642</v>
      </c>
      <c r="T41" s="50">
        <v>410.80179883106126</v>
      </c>
      <c r="U41" s="50">
        <v>496.25868195981792</v>
      </c>
      <c r="V41" s="50">
        <v>514.85895607264422</v>
      </c>
      <c r="W41" s="50">
        <v>446.61067931366154</v>
      </c>
      <c r="X41" s="50">
        <v>523.15115552983434</v>
      </c>
      <c r="Y41" s="50">
        <v>502.63520385589692</v>
      </c>
      <c r="Z41" s="50">
        <v>630.19334978060715</v>
      </c>
      <c r="AA41" s="50">
        <v>470.52882380691375</v>
      </c>
      <c r="AB41" s="50">
        <v>531.00054426090105</v>
      </c>
      <c r="AC41" s="50">
        <v>460.69976133343272</v>
      </c>
      <c r="AD41" s="50">
        <v>587.65169142875232</v>
      </c>
      <c r="AE41" s="50">
        <v>485.21099568787997</v>
      </c>
      <c r="AF41" s="50">
        <v>448.76939035394571</v>
      </c>
      <c r="AG41" s="50">
        <v>465.29369595695806</v>
      </c>
      <c r="AH41" s="50">
        <v>539.83222610121652</v>
      </c>
      <c r="AI41" s="50">
        <v>435.95033091342992</v>
      </c>
      <c r="AJ41" s="50">
        <v>481.27703250421706</v>
      </c>
      <c r="AK41" s="50">
        <v>525.72503963298936</v>
      </c>
      <c r="AL41" s="50">
        <v>613.75032372936334</v>
      </c>
      <c r="AM41" s="50">
        <v>466.23771759750417</v>
      </c>
      <c r="AN41" s="50">
        <v>514.71346448278018</v>
      </c>
      <c r="AO41" s="50">
        <v>562.24947013749681</v>
      </c>
      <c r="AP41" s="50">
        <v>656.39025783221939</v>
      </c>
      <c r="AQ41" s="50">
        <v>490.11524922595339</v>
      </c>
      <c r="AR41" s="50">
        <v>797.0877032741347</v>
      </c>
      <c r="AS41" s="50">
        <v>784.27389979114582</v>
      </c>
      <c r="AT41" s="50">
        <v>1280.2505239287657</v>
      </c>
      <c r="AU41" s="50">
        <v>1113.2903581590956</v>
      </c>
      <c r="AV41" s="50">
        <v>1480.5159655188743</v>
      </c>
      <c r="AW41" s="50">
        <v>1667.9468722439351</v>
      </c>
      <c r="AX41" s="50">
        <v>2579.2762595217177</v>
      </c>
      <c r="AY41" s="50">
        <v>1678.6262706736031</v>
      </c>
      <c r="AZ41" s="50">
        <v>1549.456665700573</v>
      </c>
      <c r="BA41" s="50">
        <v>1900.8183165725607</v>
      </c>
      <c r="BB41" s="50">
        <v>2600.9157854916366</v>
      </c>
      <c r="BC41" s="50">
        <v>2027.8813434200001</v>
      </c>
      <c r="BD41" s="50">
        <v>2383.3116800100001</v>
      </c>
      <c r="BE41" s="50">
        <v>2471.8599383400001</v>
      </c>
      <c r="BF41" s="50">
        <v>2961.5158565099996</v>
      </c>
      <c r="BG41" s="50">
        <v>1830.289593200321</v>
      </c>
      <c r="BH41" s="50">
        <v>2344.4456731534437</v>
      </c>
      <c r="BI41" s="50">
        <v>1987.3778164434614</v>
      </c>
      <c r="BJ41" s="50">
        <v>2438.336625252774</v>
      </c>
      <c r="BK41" s="50">
        <v>1810.2364061717931</v>
      </c>
      <c r="BL41" s="50">
        <v>2154.6350209272059</v>
      </c>
      <c r="BM41" s="50">
        <v>2163.4219038326783</v>
      </c>
      <c r="BN41" s="50">
        <v>2569.3704793783222</v>
      </c>
      <c r="BO41" s="50">
        <v>2198.32884595</v>
      </c>
      <c r="BP41" s="50">
        <v>2438.2034994200003</v>
      </c>
    </row>
    <row r="42" spans="1:68" s="60" customFormat="1" ht="20.100000000000001" customHeight="1" x14ac:dyDescent="0.25">
      <c r="A42" s="37" t="s">
        <v>299</v>
      </c>
      <c r="B42" s="60" t="s">
        <v>476</v>
      </c>
      <c r="C42" s="52" t="s">
        <v>748</v>
      </c>
      <c r="D42" s="52" t="s">
        <v>748</v>
      </c>
      <c r="E42" s="52" t="s">
        <v>748</v>
      </c>
      <c r="F42" s="52" t="s">
        <v>748</v>
      </c>
      <c r="G42" s="52" t="s">
        <v>748</v>
      </c>
      <c r="H42" s="52" t="s">
        <v>748</v>
      </c>
      <c r="I42" s="52" t="s">
        <v>748</v>
      </c>
      <c r="J42" s="52" t="s">
        <v>748</v>
      </c>
      <c r="K42" s="52" t="s">
        <v>748</v>
      </c>
      <c r="L42" s="52" t="s">
        <v>748</v>
      </c>
      <c r="M42" s="52" t="s">
        <v>748</v>
      </c>
      <c r="N42" s="52" t="s">
        <v>748</v>
      </c>
      <c r="O42" s="52" t="s">
        <v>748</v>
      </c>
      <c r="P42" s="52" t="s">
        <v>748</v>
      </c>
      <c r="Q42" s="52" t="s">
        <v>748</v>
      </c>
      <c r="R42" s="52" t="s">
        <v>748</v>
      </c>
      <c r="S42" s="52" t="s">
        <v>748</v>
      </c>
      <c r="T42" s="52" t="s">
        <v>748</v>
      </c>
      <c r="U42" s="52" t="s">
        <v>748</v>
      </c>
      <c r="V42" s="52" t="s">
        <v>748</v>
      </c>
      <c r="W42" s="52" t="s">
        <v>748</v>
      </c>
      <c r="X42" s="52" t="s">
        <v>748</v>
      </c>
      <c r="Y42" s="52" t="s">
        <v>748</v>
      </c>
      <c r="Z42" s="52" t="s">
        <v>748</v>
      </c>
      <c r="AA42" s="52" t="s">
        <v>748</v>
      </c>
      <c r="AB42" s="52" t="s">
        <v>748</v>
      </c>
      <c r="AC42" s="52" t="s">
        <v>748</v>
      </c>
      <c r="AD42" s="52" t="s">
        <v>748</v>
      </c>
      <c r="AE42" s="52" t="s">
        <v>748</v>
      </c>
      <c r="AF42" s="52" t="s">
        <v>748</v>
      </c>
      <c r="AG42" s="52" t="s">
        <v>748</v>
      </c>
      <c r="AH42" s="52" t="s">
        <v>748</v>
      </c>
      <c r="AI42" s="52" t="s">
        <v>748</v>
      </c>
      <c r="AJ42" s="52" t="s">
        <v>748</v>
      </c>
      <c r="AK42" s="52" t="s">
        <v>748</v>
      </c>
      <c r="AL42" s="52" t="s">
        <v>748</v>
      </c>
      <c r="AM42" s="52" t="s">
        <v>748</v>
      </c>
      <c r="AN42" s="52" t="s">
        <v>748</v>
      </c>
      <c r="AO42" s="52" t="s">
        <v>748</v>
      </c>
      <c r="AP42" s="52" t="s">
        <v>748</v>
      </c>
      <c r="AQ42" s="52">
        <v>0</v>
      </c>
      <c r="AR42" s="52">
        <v>0</v>
      </c>
      <c r="AS42" s="52">
        <v>0</v>
      </c>
      <c r="AT42" s="52">
        <v>0</v>
      </c>
      <c r="AU42" s="52">
        <v>0</v>
      </c>
      <c r="AV42" s="52">
        <v>0</v>
      </c>
      <c r="AW42" s="52">
        <v>0</v>
      </c>
      <c r="AX42" s="52">
        <v>0</v>
      </c>
      <c r="AY42" s="52">
        <v>0</v>
      </c>
      <c r="AZ42" s="52">
        <v>0</v>
      </c>
      <c r="BA42" s="52">
        <v>0</v>
      </c>
      <c r="BB42" s="52">
        <v>0</v>
      </c>
      <c r="BC42" s="52">
        <v>0</v>
      </c>
      <c r="BD42" s="52">
        <v>0</v>
      </c>
      <c r="BE42" s="52">
        <v>0</v>
      </c>
      <c r="BF42" s="52">
        <v>0</v>
      </c>
      <c r="BG42" s="52">
        <v>0</v>
      </c>
      <c r="BH42" s="52">
        <v>0</v>
      </c>
      <c r="BI42" s="52">
        <v>0</v>
      </c>
      <c r="BJ42" s="52">
        <v>0</v>
      </c>
      <c r="BK42" s="52">
        <v>0</v>
      </c>
      <c r="BL42" s="52">
        <v>0</v>
      </c>
      <c r="BM42" s="52">
        <v>0</v>
      </c>
      <c r="BN42" s="52">
        <v>0</v>
      </c>
      <c r="BO42" s="52">
        <v>0</v>
      </c>
      <c r="BP42" s="52">
        <v>0</v>
      </c>
    </row>
    <row r="43" spans="1:68" s="60" customFormat="1" ht="20.100000000000001" customHeight="1" x14ac:dyDescent="0.25">
      <c r="A43" s="37" t="s">
        <v>300</v>
      </c>
      <c r="B43" s="60" t="s">
        <v>475</v>
      </c>
      <c r="C43" s="52" t="s">
        <v>748</v>
      </c>
      <c r="D43" s="52" t="s">
        <v>748</v>
      </c>
      <c r="E43" s="52" t="s">
        <v>748</v>
      </c>
      <c r="F43" s="52" t="s">
        <v>748</v>
      </c>
      <c r="G43" s="52" t="s">
        <v>748</v>
      </c>
      <c r="H43" s="52" t="s">
        <v>748</v>
      </c>
      <c r="I43" s="52" t="s">
        <v>748</v>
      </c>
      <c r="J43" s="52" t="s">
        <v>748</v>
      </c>
      <c r="K43" s="52" t="s">
        <v>748</v>
      </c>
      <c r="L43" s="52" t="s">
        <v>748</v>
      </c>
      <c r="M43" s="52" t="s">
        <v>748</v>
      </c>
      <c r="N43" s="52" t="s">
        <v>748</v>
      </c>
      <c r="O43" s="52" t="s">
        <v>748</v>
      </c>
      <c r="P43" s="52" t="s">
        <v>748</v>
      </c>
      <c r="Q43" s="52" t="s">
        <v>748</v>
      </c>
      <c r="R43" s="52" t="s">
        <v>748</v>
      </c>
      <c r="S43" s="52" t="s">
        <v>748</v>
      </c>
      <c r="T43" s="52" t="s">
        <v>748</v>
      </c>
      <c r="U43" s="52" t="s">
        <v>748</v>
      </c>
      <c r="V43" s="52" t="s">
        <v>748</v>
      </c>
      <c r="W43" s="52" t="s">
        <v>748</v>
      </c>
      <c r="X43" s="52" t="s">
        <v>748</v>
      </c>
      <c r="Y43" s="52" t="s">
        <v>748</v>
      </c>
      <c r="Z43" s="52" t="s">
        <v>748</v>
      </c>
      <c r="AA43" s="52" t="s">
        <v>748</v>
      </c>
      <c r="AB43" s="52" t="s">
        <v>748</v>
      </c>
      <c r="AC43" s="52" t="s">
        <v>748</v>
      </c>
      <c r="AD43" s="52" t="s">
        <v>748</v>
      </c>
      <c r="AE43" s="52" t="s">
        <v>748</v>
      </c>
      <c r="AF43" s="52" t="s">
        <v>748</v>
      </c>
      <c r="AG43" s="52" t="s">
        <v>748</v>
      </c>
      <c r="AH43" s="52" t="s">
        <v>748</v>
      </c>
      <c r="AI43" s="52" t="s">
        <v>748</v>
      </c>
      <c r="AJ43" s="52" t="s">
        <v>748</v>
      </c>
      <c r="AK43" s="52" t="s">
        <v>748</v>
      </c>
      <c r="AL43" s="52" t="s">
        <v>748</v>
      </c>
      <c r="AM43" s="52" t="s">
        <v>748</v>
      </c>
      <c r="AN43" s="52" t="s">
        <v>748</v>
      </c>
      <c r="AO43" s="52" t="s">
        <v>748</v>
      </c>
      <c r="AP43" s="52" t="s">
        <v>748</v>
      </c>
      <c r="AQ43" s="52">
        <v>95.120781423747573</v>
      </c>
      <c r="AR43" s="52">
        <v>99.618456388202745</v>
      </c>
      <c r="AS43" s="52">
        <v>101.95306067731815</v>
      </c>
      <c r="AT43" s="52">
        <v>115.59463895073155</v>
      </c>
      <c r="AU43" s="52">
        <v>371.93389383088578</v>
      </c>
      <c r="AV43" s="52">
        <v>450.13256257065115</v>
      </c>
      <c r="AW43" s="52">
        <v>477.5129064196625</v>
      </c>
      <c r="AX43" s="52">
        <v>874.04075233880042</v>
      </c>
      <c r="AY43" s="52">
        <v>335.13135504341648</v>
      </c>
      <c r="AZ43" s="52">
        <v>337.6128651777251</v>
      </c>
      <c r="BA43" s="52">
        <v>344.53856286306672</v>
      </c>
      <c r="BB43" s="52">
        <v>405.74638854579166</v>
      </c>
      <c r="BC43" s="52">
        <v>280.72809722999995</v>
      </c>
      <c r="BD43" s="52">
        <v>363.29970939999998</v>
      </c>
      <c r="BE43" s="52">
        <v>373.73672436999999</v>
      </c>
      <c r="BF43" s="52">
        <v>450.29774333999995</v>
      </c>
      <c r="BG43" s="52">
        <v>376.02790215999994</v>
      </c>
      <c r="BH43" s="52">
        <v>380.19368994000001</v>
      </c>
      <c r="BI43" s="52">
        <v>384.42362978999995</v>
      </c>
      <c r="BJ43" s="52">
        <v>487.62103473000008</v>
      </c>
      <c r="BK43" s="52">
        <v>395.71887440999996</v>
      </c>
      <c r="BL43" s="52">
        <v>396.5605149000001</v>
      </c>
      <c r="BM43" s="52">
        <v>396.34247899000002</v>
      </c>
      <c r="BN43" s="52">
        <v>488.88656213000013</v>
      </c>
      <c r="BO43" s="52">
        <v>419.47730054999994</v>
      </c>
      <c r="BP43" s="52">
        <v>432.72401061000005</v>
      </c>
    </row>
    <row r="44" spans="1:68" s="60" customFormat="1" ht="20.100000000000001" customHeight="1" x14ac:dyDescent="0.25">
      <c r="A44" s="37" t="s">
        <v>301</v>
      </c>
      <c r="B44" s="60" t="s">
        <v>477</v>
      </c>
      <c r="C44" s="52" t="s">
        <v>748</v>
      </c>
      <c r="D44" s="52" t="s">
        <v>748</v>
      </c>
      <c r="E44" s="52" t="s">
        <v>748</v>
      </c>
      <c r="F44" s="52" t="s">
        <v>748</v>
      </c>
      <c r="G44" s="52" t="s">
        <v>748</v>
      </c>
      <c r="H44" s="52" t="s">
        <v>748</v>
      </c>
      <c r="I44" s="52" t="s">
        <v>748</v>
      </c>
      <c r="J44" s="52" t="s">
        <v>748</v>
      </c>
      <c r="K44" s="52" t="s">
        <v>748</v>
      </c>
      <c r="L44" s="52" t="s">
        <v>748</v>
      </c>
      <c r="M44" s="52" t="s">
        <v>748</v>
      </c>
      <c r="N44" s="52" t="s">
        <v>748</v>
      </c>
      <c r="O44" s="52" t="s">
        <v>748</v>
      </c>
      <c r="P44" s="52" t="s">
        <v>748</v>
      </c>
      <c r="Q44" s="52" t="s">
        <v>748</v>
      </c>
      <c r="R44" s="52" t="s">
        <v>748</v>
      </c>
      <c r="S44" s="52" t="s">
        <v>748</v>
      </c>
      <c r="T44" s="52" t="s">
        <v>748</v>
      </c>
      <c r="U44" s="52" t="s">
        <v>748</v>
      </c>
      <c r="V44" s="52" t="s">
        <v>748</v>
      </c>
      <c r="W44" s="52" t="s">
        <v>748</v>
      </c>
      <c r="X44" s="52" t="s">
        <v>748</v>
      </c>
      <c r="Y44" s="52" t="s">
        <v>748</v>
      </c>
      <c r="Z44" s="52" t="s">
        <v>748</v>
      </c>
      <c r="AA44" s="52" t="s">
        <v>748</v>
      </c>
      <c r="AB44" s="52" t="s">
        <v>748</v>
      </c>
      <c r="AC44" s="52" t="s">
        <v>748</v>
      </c>
      <c r="AD44" s="52" t="s">
        <v>748</v>
      </c>
      <c r="AE44" s="52" t="s">
        <v>748</v>
      </c>
      <c r="AF44" s="52" t="s">
        <v>748</v>
      </c>
      <c r="AG44" s="52" t="s">
        <v>748</v>
      </c>
      <c r="AH44" s="52" t="s">
        <v>748</v>
      </c>
      <c r="AI44" s="52" t="s">
        <v>748</v>
      </c>
      <c r="AJ44" s="52" t="s">
        <v>748</v>
      </c>
      <c r="AK44" s="52" t="s">
        <v>748</v>
      </c>
      <c r="AL44" s="52" t="s">
        <v>748</v>
      </c>
      <c r="AM44" s="52" t="s">
        <v>748</v>
      </c>
      <c r="AN44" s="52" t="s">
        <v>748</v>
      </c>
      <c r="AO44" s="52" t="s">
        <v>748</v>
      </c>
      <c r="AP44" s="52" t="s">
        <v>748</v>
      </c>
      <c r="AQ44" s="52">
        <v>394.9944678022058</v>
      </c>
      <c r="AR44" s="52">
        <v>697.46924688593197</v>
      </c>
      <c r="AS44" s="52">
        <v>682.32083911382767</v>
      </c>
      <c r="AT44" s="52">
        <v>1164.6558849780342</v>
      </c>
      <c r="AU44" s="52">
        <v>741.35646432820977</v>
      </c>
      <c r="AV44" s="52">
        <v>1030.3834029482232</v>
      </c>
      <c r="AW44" s="52">
        <v>1190.4339658242727</v>
      </c>
      <c r="AX44" s="52">
        <v>1705.2355071829172</v>
      </c>
      <c r="AY44" s="52">
        <v>1343.4949156301866</v>
      </c>
      <c r="AZ44" s="52">
        <v>1211.8438005228479</v>
      </c>
      <c r="BA44" s="52">
        <v>1556.2797537094939</v>
      </c>
      <c r="BB44" s="52">
        <v>2195.1693969458452</v>
      </c>
      <c r="BC44" s="52">
        <v>1747.1532461900001</v>
      </c>
      <c r="BD44" s="52">
        <v>2020.0119706100002</v>
      </c>
      <c r="BE44" s="52">
        <v>2098.1232139700001</v>
      </c>
      <c r="BF44" s="52">
        <v>2511.2181131699995</v>
      </c>
      <c r="BG44" s="52">
        <v>1454.261691040321</v>
      </c>
      <c r="BH44" s="52">
        <v>1964.2519832134435</v>
      </c>
      <c r="BI44" s="52">
        <v>1602.9541866534614</v>
      </c>
      <c r="BJ44" s="52">
        <v>1950.7155905227739</v>
      </c>
      <c r="BK44" s="52">
        <v>1414.5175317617932</v>
      </c>
      <c r="BL44" s="52">
        <v>1758.0745060272056</v>
      </c>
      <c r="BM44" s="52">
        <v>1767.0794248426785</v>
      </c>
      <c r="BN44" s="52">
        <v>2080.4839172483221</v>
      </c>
      <c r="BO44" s="52">
        <v>1778.8515453999998</v>
      </c>
      <c r="BP44" s="52">
        <v>2005.47948881</v>
      </c>
    </row>
    <row r="45" spans="1:68" ht="20.100000000000001" customHeight="1" x14ac:dyDescent="0.25">
      <c r="A45" s="27">
        <v>273</v>
      </c>
      <c r="B45" s="28" t="s">
        <v>478</v>
      </c>
      <c r="C45" s="50">
        <v>17386.604989915126</v>
      </c>
      <c r="D45" s="50">
        <v>15884.182653109568</v>
      </c>
      <c r="E45" s="50">
        <v>15503.435132855195</v>
      </c>
      <c r="F45" s="50">
        <v>20386.50810595672</v>
      </c>
      <c r="G45" s="50">
        <v>18744.323037500457</v>
      </c>
      <c r="H45" s="50">
        <v>18749.463127674942</v>
      </c>
      <c r="I45" s="50">
        <v>18600.786745289766</v>
      </c>
      <c r="J45" s="50">
        <v>22688.69050443481</v>
      </c>
      <c r="K45" s="50">
        <v>20976.855640488498</v>
      </c>
      <c r="L45" s="50">
        <v>22045.227803663267</v>
      </c>
      <c r="M45" s="50">
        <v>22465.826369099545</v>
      </c>
      <c r="N45" s="50">
        <v>25379.971824749944</v>
      </c>
      <c r="O45" s="50">
        <v>23899.51571534391</v>
      </c>
      <c r="P45" s="50">
        <v>24551.152915806942</v>
      </c>
      <c r="Q45" s="50">
        <v>24244.805349195478</v>
      </c>
      <c r="R45" s="50">
        <v>29756.487415353662</v>
      </c>
      <c r="S45" s="50">
        <v>29045.854530388337</v>
      </c>
      <c r="T45" s="50">
        <v>27484.9079483512</v>
      </c>
      <c r="U45" s="50">
        <v>29184.543515794368</v>
      </c>
      <c r="V45" s="50">
        <v>29700.314726906054</v>
      </c>
      <c r="W45" s="50">
        <v>29430.179232471713</v>
      </c>
      <c r="X45" s="50">
        <v>32051.699605977763</v>
      </c>
      <c r="Y45" s="50">
        <v>32614.71318514926</v>
      </c>
      <c r="Z45" s="50">
        <v>35767.68022542126</v>
      </c>
      <c r="AA45" s="50">
        <v>34659.847260412062</v>
      </c>
      <c r="AB45" s="50">
        <v>34338.133743390979</v>
      </c>
      <c r="AC45" s="50">
        <v>32657.019828539262</v>
      </c>
      <c r="AD45" s="50">
        <v>41089.788508007718</v>
      </c>
      <c r="AE45" s="50">
        <v>38721.086700537795</v>
      </c>
      <c r="AF45" s="50">
        <v>35399.59244595682</v>
      </c>
      <c r="AG45" s="50">
        <v>38228.370424638815</v>
      </c>
      <c r="AH45" s="50">
        <v>45286.036701376564</v>
      </c>
      <c r="AI45" s="50">
        <v>41013.544177092976</v>
      </c>
      <c r="AJ45" s="50">
        <v>40582.021797039713</v>
      </c>
      <c r="AK45" s="50">
        <v>40998.010108779512</v>
      </c>
      <c r="AL45" s="50">
        <v>48280.588266297826</v>
      </c>
      <c r="AM45" s="50">
        <v>44611.692093418285</v>
      </c>
      <c r="AN45" s="50">
        <v>44142.311942626358</v>
      </c>
      <c r="AO45" s="50">
        <v>44594.795210048083</v>
      </c>
      <c r="AP45" s="50">
        <v>52516.279220467215</v>
      </c>
      <c r="AQ45" s="50">
        <v>46535.410996397586</v>
      </c>
      <c r="AR45" s="50">
        <v>47568.110545798299</v>
      </c>
      <c r="AS45" s="50">
        <v>48306.41511196745</v>
      </c>
      <c r="AT45" s="50">
        <v>62796.776594386669</v>
      </c>
      <c r="AU45" s="50">
        <v>44755.09251165179</v>
      </c>
      <c r="AV45" s="50">
        <v>48820.53230704333</v>
      </c>
      <c r="AW45" s="50">
        <v>49160.641157551414</v>
      </c>
      <c r="AX45" s="50">
        <v>58440.879053752629</v>
      </c>
      <c r="AY45" s="50">
        <v>51040.008052052603</v>
      </c>
      <c r="AZ45" s="50">
        <v>55947.667784089026</v>
      </c>
      <c r="BA45" s="50">
        <v>56322.406445063483</v>
      </c>
      <c r="BB45" s="50">
        <v>66300.737418530465</v>
      </c>
      <c r="BC45" s="50">
        <v>60382.243667680006</v>
      </c>
      <c r="BD45" s="50">
        <v>61830.195791800012</v>
      </c>
      <c r="BE45" s="50">
        <v>62039.463246320011</v>
      </c>
      <c r="BF45" s="50">
        <v>73484.146612190001</v>
      </c>
      <c r="BG45" s="50">
        <v>61909.063801137789</v>
      </c>
      <c r="BH45" s="50">
        <v>67161.398805985315</v>
      </c>
      <c r="BI45" s="50">
        <v>66687.966445959115</v>
      </c>
      <c r="BJ45" s="50">
        <v>80780.852319737765</v>
      </c>
      <c r="BK45" s="50">
        <v>67616.652544349985</v>
      </c>
      <c r="BL45" s="50">
        <v>70272.116037250002</v>
      </c>
      <c r="BM45" s="50">
        <v>72414.371474310014</v>
      </c>
      <c r="BN45" s="50">
        <v>86786.865788280003</v>
      </c>
      <c r="BO45" s="50">
        <v>73747.03516575</v>
      </c>
      <c r="BP45" s="50">
        <v>76134.70275140999</v>
      </c>
    </row>
    <row r="46" spans="1:68" s="60" customFormat="1" ht="20.100000000000001" customHeight="1" x14ac:dyDescent="0.25">
      <c r="A46" s="37" t="s">
        <v>302</v>
      </c>
      <c r="B46" s="60" t="s">
        <v>479</v>
      </c>
      <c r="C46" s="52" t="s">
        <v>748</v>
      </c>
      <c r="D46" s="52" t="s">
        <v>748</v>
      </c>
      <c r="E46" s="52" t="s">
        <v>748</v>
      </c>
      <c r="F46" s="52" t="s">
        <v>748</v>
      </c>
      <c r="G46" s="52" t="s">
        <v>748</v>
      </c>
      <c r="H46" s="52" t="s">
        <v>748</v>
      </c>
      <c r="I46" s="52" t="s">
        <v>748</v>
      </c>
      <c r="J46" s="52" t="s">
        <v>748</v>
      </c>
      <c r="K46" s="52" t="s">
        <v>748</v>
      </c>
      <c r="L46" s="52" t="s">
        <v>748</v>
      </c>
      <c r="M46" s="52" t="s">
        <v>748</v>
      </c>
      <c r="N46" s="52" t="s">
        <v>748</v>
      </c>
      <c r="O46" s="52" t="s">
        <v>748</v>
      </c>
      <c r="P46" s="52" t="s">
        <v>748</v>
      </c>
      <c r="Q46" s="52" t="s">
        <v>748</v>
      </c>
      <c r="R46" s="52" t="s">
        <v>748</v>
      </c>
      <c r="S46" s="52" t="s">
        <v>748</v>
      </c>
      <c r="T46" s="52" t="s">
        <v>748</v>
      </c>
      <c r="U46" s="52" t="s">
        <v>748</v>
      </c>
      <c r="V46" s="52" t="s">
        <v>748</v>
      </c>
      <c r="W46" s="52" t="s">
        <v>748</v>
      </c>
      <c r="X46" s="52" t="s">
        <v>748</v>
      </c>
      <c r="Y46" s="52" t="s">
        <v>748</v>
      </c>
      <c r="Z46" s="52" t="s">
        <v>748</v>
      </c>
      <c r="AA46" s="52" t="s">
        <v>748</v>
      </c>
      <c r="AB46" s="52" t="s">
        <v>748</v>
      </c>
      <c r="AC46" s="52" t="s">
        <v>748</v>
      </c>
      <c r="AD46" s="52" t="s">
        <v>748</v>
      </c>
      <c r="AE46" s="52" t="s">
        <v>748</v>
      </c>
      <c r="AF46" s="52" t="s">
        <v>748</v>
      </c>
      <c r="AG46" s="52" t="s">
        <v>748</v>
      </c>
      <c r="AH46" s="52" t="s">
        <v>748</v>
      </c>
      <c r="AI46" s="52" t="s">
        <v>748</v>
      </c>
      <c r="AJ46" s="52" t="s">
        <v>748</v>
      </c>
      <c r="AK46" s="52" t="s">
        <v>748</v>
      </c>
      <c r="AL46" s="52" t="s">
        <v>748</v>
      </c>
      <c r="AM46" s="52" t="s">
        <v>748</v>
      </c>
      <c r="AN46" s="52" t="s">
        <v>748</v>
      </c>
      <c r="AO46" s="52" t="s">
        <v>748</v>
      </c>
      <c r="AP46" s="52" t="s">
        <v>748</v>
      </c>
      <c r="AQ46" s="52">
        <v>36324.95441886894</v>
      </c>
      <c r="AR46" s="52">
        <v>37167.866805149984</v>
      </c>
      <c r="AS46" s="52">
        <v>37304.815929259843</v>
      </c>
      <c r="AT46" s="52">
        <v>47265.286776627567</v>
      </c>
      <c r="AU46" s="52">
        <v>36017.433488618539</v>
      </c>
      <c r="AV46" s="52">
        <v>37469.630817688238</v>
      </c>
      <c r="AW46" s="52">
        <v>37658.687150821701</v>
      </c>
      <c r="AX46" s="52">
        <v>44728.317161288949</v>
      </c>
      <c r="AY46" s="52">
        <v>38446.744688233739</v>
      </c>
      <c r="AZ46" s="52">
        <v>43184.29284619831</v>
      </c>
      <c r="BA46" s="52">
        <v>42624.722660305379</v>
      </c>
      <c r="BB46" s="52">
        <v>49112.177408718817</v>
      </c>
      <c r="BC46" s="52">
        <v>45119.615914420006</v>
      </c>
      <c r="BD46" s="52">
        <v>46453.728154790006</v>
      </c>
      <c r="BE46" s="52">
        <v>46639.633451460009</v>
      </c>
      <c r="BF46" s="52">
        <v>54311.90089116001</v>
      </c>
      <c r="BG46" s="52">
        <v>46012.445819079992</v>
      </c>
      <c r="BH46" s="52">
        <v>50088.571474200013</v>
      </c>
      <c r="BI46" s="52">
        <v>49366.270404339994</v>
      </c>
      <c r="BJ46" s="52">
        <v>59577.45276357</v>
      </c>
      <c r="BK46" s="52">
        <v>50238.899504649991</v>
      </c>
      <c r="BL46" s="52">
        <v>52217.511541019994</v>
      </c>
      <c r="BM46" s="52">
        <v>53869.604167070007</v>
      </c>
      <c r="BN46" s="52">
        <v>64509.174621890001</v>
      </c>
      <c r="BO46" s="52">
        <v>53540.892608369992</v>
      </c>
      <c r="BP46" s="52">
        <v>54284.749498829988</v>
      </c>
    </row>
    <row r="47" spans="1:68" s="60" customFormat="1" ht="20.100000000000001" customHeight="1" x14ac:dyDescent="0.25">
      <c r="A47" s="37" t="s">
        <v>303</v>
      </c>
      <c r="B47" s="60" t="s">
        <v>480</v>
      </c>
      <c r="C47" s="52" t="s">
        <v>748</v>
      </c>
      <c r="D47" s="52" t="s">
        <v>748</v>
      </c>
      <c r="E47" s="52" t="s">
        <v>748</v>
      </c>
      <c r="F47" s="52" t="s">
        <v>748</v>
      </c>
      <c r="G47" s="52" t="s">
        <v>748</v>
      </c>
      <c r="H47" s="52" t="s">
        <v>748</v>
      </c>
      <c r="I47" s="52" t="s">
        <v>748</v>
      </c>
      <c r="J47" s="52" t="s">
        <v>748</v>
      </c>
      <c r="K47" s="52" t="s">
        <v>748</v>
      </c>
      <c r="L47" s="52" t="s">
        <v>748</v>
      </c>
      <c r="M47" s="52" t="s">
        <v>748</v>
      </c>
      <c r="N47" s="52" t="s">
        <v>748</v>
      </c>
      <c r="O47" s="52" t="s">
        <v>748</v>
      </c>
      <c r="P47" s="52" t="s">
        <v>748</v>
      </c>
      <c r="Q47" s="52" t="s">
        <v>748</v>
      </c>
      <c r="R47" s="52" t="s">
        <v>748</v>
      </c>
      <c r="S47" s="52" t="s">
        <v>748</v>
      </c>
      <c r="T47" s="52" t="s">
        <v>748</v>
      </c>
      <c r="U47" s="52" t="s">
        <v>748</v>
      </c>
      <c r="V47" s="52" t="s">
        <v>748</v>
      </c>
      <c r="W47" s="52" t="s">
        <v>748</v>
      </c>
      <c r="X47" s="52" t="s">
        <v>748</v>
      </c>
      <c r="Y47" s="52" t="s">
        <v>748</v>
      </c>
      <c r="Z47" s="52" t="s">
        <v>748</v>
      </c>
      <c r="AA47" s="52" t="s">
        <v>748</v>
      </c>
      <c r="AB47" s="52" t="s">
        <v>748</v>
      </c>
      <c r="AC47" s="52" t="s">
        <v>748</v>
      </c>
      <c r="AD47" s="52" t="s">
        <v>748</v>
      </c>
      <c r="AE47" s="52" t="s">
        <v>748</v>
      </c>
      <c r="AF47" s="52" t="s">
        <v>748</v>
      </c>
      <c r="AG47" s="52" t="s">
        <v>748</v>
      </c>
      <c r="AH47" s="52" t="s">
        <v>748</v>
      </c>
      <c r="AI47" s="52" t="s">
        <v>748</v>
      </c>
      <c r="AJ47" s="52" t="s">
        <v>748</v>
      </c>
      <c r="AK47" s="52" t="s">
        <v>748</v>
      </c>
      <c r="AL47" s="52" t="s">
        <v>748</v>
      </c>
      <c r="AM47" s="52" t="s">
        <v>748</v>
      </c>
      <c r="AN47" s="52" t="s">
        <v>748</v>
      </c>
      <c r="AO47" s="52" t="s">
        <v>748</v>
      </c>
      <c r="AP47" s="52" t="s">
        <v>748</v>
      </c>
      <c r="AQ47" s="52">
        <v>9764.5873765913548</v>
      </c>
      <c r="AR47" s="52">
        <v>9991.5505235477722</v>
      </c>
      <c r="AS47" s="52">
        <v>10534.140172979312</v>
      </c>
      <c r="AT47" s="52">
        <v>14947.616186067997</v>
      </c>
      <c r="AU47" s="52">
        <v>8317.4480906868193</v>
      </c>
      <c r="AV47" s="52">
        <v>10878.645216572631</v>
      </c>
      <c r="AW47" s="52">
        <v>10980.792196036702</v>
      </c>
      <c r="AX47" s="52">
        <v>12957.009950569913</v>
      </c>
      <c r="AY47" s="52">
        <v>11948.253853495791</v>
      </c>
      <c r="AZ47" s="52">
        <v>11939.072068105716</v>
      </c>
      <c r="BA47" s="52">
        <v>12963.836940914358</v>
      </c>
      <c r="BB47" s="52">
        <v>16302.679132090234</v>
      </c>
      <c r="BC47" s="52">
        <v>14463.28737417</v>
      </c>
      <c r="BD47" s="52">
        <v>14486.793783280005</v>
      </c>
      <c r="BE47" s="52">
        <v>14372.290120260004</v>
      </c>
      <c r="BF47" s="52">
        <v>18022.219246019995</v>
      </c>
      <c r="BG47" s="52">
        <v>14689.087761979999</v>
      </c>
      <c r="BH47" s="52">
        <v>15711.728325709997</v>
      </c>
      <c r="BI47" s="52">
        <v>15815.57758159</v>
      </c>
      <c r="BJ47" s="52">
        <v>19437.9430589</v>
      </c>
      <c r="BK47" s="52">
        <v>15826.875441109998</v>
      </c>
      <c r="BL47" s="52">
        <v>16309.813302430004</v>
      </c>
      <c r="BM47" s="52">
        <v>16724.775412650004</v>
      </c>
      <c r="BN47" s="52">
        <v>20309.018390649999</v>
      </c>
      <c r="BO47" s="52">
        <v>17675.571785530003</v>
      </c>
      <c r="BP47" s="52">
        <v>18899.767528640004</v>
      </c>
    </row>
    <row r="48" spans="1:68" s="60" customFormat="1" ht="20.100000000000001" customHeight="1" x14ac:dyDescent="0.25">
      <c r="A48" s="37" t="s">
        <v>325</v>
      </c>
      <c r="B48" s="60" t="s">
        <v>481</v>
      </c>
      <c r="C48" s="52" t="s">
        <v>748</v>
      </c>
      <c r="D48" s="52" t="s">
        <v>748</v>
      </c>
      <c r="E48" s="52" t="s">
        <v>748</v>
      </c>
      <c r="F48" s="52" t="s">
        <v>748</v>
      </c>
      <c r="G48" s="52" t="s">
        <v>748</v>
      </c>
      <c r="H48" s="52" t="s">
        <v>748</v>
      </c>
      <c r="I48" s="52" t="s">
        <v>748</v>
      </c>
      <c r="J48" s="52" t="s">
        <v>748</v>
      </c>
      <c r="K48" s="52" t="s">
        <v>748</v>
      </c>
      <c r="L48" s="52" t="s">
        <v>748</v>
      </c>
      <c r="M48" s="52" t="s">
        <v>748</v>
      </c>
      <c r="N48" s="52" t="s">
        <v>748</v>
      </c>
      <c r="O48" s="52" t="s">
        <v>748</v>
      </c>
      <c r="P48" s="52" t="s">
        <v>748</v>
      </c>
      <c r="Q48" s="52" t="s">
        <v>748</v>
      </c>
      <c r="R48" s="52" t="s">
        <v>748</v>
      </c>
      <c r="S48" s="52" t="s">
        <v>748</v>
      </c>
      <c r="T48" s="52" t="s">
        <v>748</v>
      </c>
      <c r="U48" s="52" t="s">
        <v>748</v>
      </c>
      <c r="V48" s="52" t="s">
        <v>748</v>
      </c>
      <c r="W48" s="52" t="s">
        <v>748</v>
      </c>
      <c r="X48" s="52" t="s">
        <v>748</v>
      </c>
      <c r="Y48" s="52" t="s">
        <v>748</v>
      </c>
      <c r="Z48" s="52" t="s">
        <v>748</v>
      </c>
      <c r="AA48" s="52" t="s">
        <v>748</v>
      </c>
      <c r="AB48" s="52" t="s">
        <v>748</v>
      </c>
      <c r="AC48" s="52" t="s">
        <v>748</v>
      </c>
      <c r="AD48" s="52" t="s">
        <v>748</v>
      </c>
      <c r="AE48" s="52" t="s">
        <v>748</v>
      </c>
      <c r="AF48" s="52" t="s">
        <v>748</v>
      </c>
      <c r="AG48" s="52" t="s">
        <v>748</v>
      </c>
      <c r="AH48" s="52" t="s">
        <v>748</v>
      </c>
      <c r="AI48" s="52" t="s">
        <v>748</v>
      </c>
      <c r="AJ48" s="52" t="s">
        <v>748</v>
      </c>
      <c r="AK48" s="52" t="s">
        <v>748</v>
      </c>
      <c r="AL48" s="52" t="s">
        <v>748</v>
      </c>
      <c r="AM48" s="52" t="s">
        <v>748</v>
      </c>
      <c r="AN48" s="52" t="s">
        <v>748</v>
      </c>
      <c r="AO48" s="52" t="s">
        <v>748</v>
      </c>
      <c r="AP48" s="52" t="s">
        <v>748</v>
      </c>
      <c r="AQ48" s="52">
        <v>445.86920093728872</v>
      </c>
      <c r="AR48" s="52">
        <v>408.69321710053885</v>
      </c>
      <c r="AS48" s="52">
        <v>467.45900972829344</v>
      </c>
      <c r="AT48" s="52">
        <v>583.87363169110756</v>
      </c>
      <c r="AU48" s="52">
        <v>420.21093234643467</v>
      </c>
      <c r="AV48" s="52">
        <v>472.25627278246043</v>
      </c>
      <c r="AW48" s="52">
        <v>521.16181069301149</v>
      </c>
      <c r="AX48" s="52">
        <v>755.55194189377232</v>
      </c>
      <c r="AY48" s="52">
        <v>645.00951032306716</v>
      </c>
      <c r="AZ48" s="52">
        <v>824.30286978500385</v>
      </c>
      <c r="BA48" s="52">
        <v>733.84684384375066</v>
      </c>
      <c r="BB48" s="52">
        <v>885.88087772141853</v>
      </c>
      <c r="BC48" s="52">
        <v>799.34037909000006</v>
      </c>
      <c r="BD48" s="52">
        <v>889.67385373000013</v>
      </c>
      <c r="BE48" s="52">
        <v>1027.5396745999999</v>
      </c>
      <c r="BF48" s="52">
        <v>1150.0264750100002</v>
      </c>
      <c r="BG48" s="52">
        <v>1207.5302200777955</v>
      </c>
      <c r="BH48" s="52">
        <v>1361.0990060753154</v>
      </c>
      <c r="BI48" s="52">
        <v>1506.1184600291233</v>
      </c>
      <c r="BJ48" s="52">
        <v>1765.4564972677656</v>
      </c>
      <c r="BK48" s="52">
        <v>1550.8775985899999</v>
      </c>
      <c r="BL48" s="52">
        <v>1744.7911938000002</v>
      </c>
      <c r="BM48" s="52">
        <v>1819.9918945900004</v>
      </c>
      <c r="BN48" s="52">
        <v>1968.6727757400004</v>
      </c>
      <c r="BO48" s="52">
        <v>2530.5707718500003</v>
      </c>
      <c r="BP48" s="52">
        <v>2950.1857239399997</v>
      </c>
    </row>
    <row r="49" spans="1:68" ht="20.100000000000001" customHeight="1" x14ac:dyDescent="0.25">
      <c r="A49" s="25">
        <v>28</v>
      </c>
      <c r="B49" s="26" t="s">
        <v>482</v>
      </c>
      <c r="C49" s="49">
        <v>1440.6347132768317</v>
      </c>
      <c r="D49" s="49">
        <v>6132.2929964096693</v>
      </c>
      <c r="E49" s="49">
        <v>5652.1125005424319</v>
      </c>
      <c r="F49" s="49">
        <v>6298.4712293662997</v>
      </c>
      <c r="G49" s="49">
        <v>1403.128729584721</v>
      </c>
      <c r="H49" s="49">
        <v>5523.2800274964502</v>
      </c>
      <c r="I49" s="49">
        <v>5803.3287583707552</v>
      </c>
      <c r="J49" s="49">
        <v>8643.0844484655736</v>
      </c>
      <c r="K49" s="49">
        <v>1435.7470110137124</v>
      </c>
      <c r="L49" s="49">
        <v>6115.1154248914509</v>
      </c>
      <c r="M49" s="49">
        <v>6890.9361710305548</v>
      </c>
      <c r="N49" s="49">
        <v>8695.6502269102239</v>
      </c>
      <c r="O49" s="49">
        <v>3641.3572927578707</v>
      </c>
      <c r="P49" s="49">
        <v>7809.1443571864365</v>
      </c>
      <c r="Q49" s="49">
        <v>7819.5422438609003</v>
      </c>
      <c r="R49" s="49">
        <v>6340.512491442284</v>
      </c>
      <c r="S49" s="49">
        <v>4747.1028939484559</v>
      </c>
      <c r="T49" s="49">
        <v>7328.8835068067683</v>
      </c>
      <c r="U49" s="49">
        <v>8645.3285010839609</v>
      </c>
      <c r="V49" s="49">
        <v>7723.7797051833059</v>
      </c>
      <c r="W49" s="49">
        <v>5227.1769031418562</v>
      </c>
      <c r="X49" s="49">
        <v>9308.2129835056639</v>
      </c>
      <c r="Y49" s="49">
        <v>9148.935541986355</v>
      </c>
      <c r="Z49" s="49">
        <v>9126.4674579361345</v>
      </c>
      <c r="AA49" s="49">
        <v>6168.1183317613868</v>
      </c>
      <c r="AB49" s="49">
        <v>10257.576320602862</v>
      </c>
      <c r="AC49" s="49">
        <v>9510.5357231470589</v>
      </c>
      <c r="AD49" s="49">
        <v>13886.863705588688</v>
      </c>
      <c r="AE49" s="49">
        <v>4002.4370749002023</v>
      </c>
      <c r="AF49" s="49">
        <v>11734.389424602674</v>
      </c>
      <c r="AG49" s="49">
        <v>9153.3512341718288</v>
      </c>
      <c r="AH49" s="49">
        <v>10275.062866865293</v>
      </c>
      <c r="AI49" s="49">
        <v>4237.1837788103721</v>
      </c>
      <c r="AJ49" s="49">
        <v>10267.479269280771</v>
      </c>
      <c r="AK49" s="49">
        <v>10139.784907300123</v>
      </c>
      <c r="AL49" s="49">
        <v>11471.251086058732</v>
      </c>
      <c r="AM49" s="49">
        <v>4178.0022472620585</v>
      </c>
      <c r="AN49" s="49">
        <v>10124.071482407011</v>
      </c>
      <c r="AO49" s="49">
        <v>9998.160651258775</v>
      </c>
      <c r="AP49" s="49">
        <v>11311.02999500216</v>
      </c>
      <c r="AQ49" s="49">
        <v>8358.3531679943371</v>
      </c>
      <c r="AR49" s="49">
        <v>8838.9441886357745</v>
      </c>
      <c r="AS49" s="49">
        <v>9602.0890188603425</v>
      </c>
      <c r="AT49" s="49">
        <v>12482.192868079546</v>
      </c>
      <c r="AU49" s="49">
        <v>9457.8151042164627</v>
      </c>
      <c r="AV49" s="49">
        <v>10628.381702156454</v>
      </c>
      <c r="AW49" s="49">
        <v>14241.592223544267</v>
      </c>
      <c r="AX49" s="49">
        <v>17712.959670152835</v>
      </c>
      <c r="AY49" s="49">
        <v>13163.225885747024</v>
      </c>
      <c r="AZ49" s="49">
        <v>19354.185663392826</v>
      </c>
      <c r="BA49" s="49">
        <v>19909.957817859595</v>
      </c>
      <c r="BB49" s="49">
        <v>20610.09028098499</v>
      </c>
      <c r="BC49" s="49">
        <v>17210.659631869999</v>
      </c>
      <c r="BD49" s="49">
        <v>18523.31465529999</v>
      </c>
      <c r="BE49" s="49">
        <v>19693.776194850005</v>
      </c>
      <c r="BF49" s="49">
        <v>25464.833096549999</v>
      </c>
      <c r="BG49" s="49">
        <v>17482.036155575788</v>
      </c>
      <c r="BH49" s="49">
        <v>23102.911108750104</v>
      </c>
      <c r="BI49" s="49">
        <v>23460.639103595695</v>
      </c>
      <c r="BJ49" s="49">
        <v>29691.247765738419</v>
      </c>
      <c r="BK49" s="49">
        <v>25504.716686030555</v>
      </c>
      <c r="BL49" s="49">
        <v>26441.417946342288</v>
      </c>
      <c r="BM49" s="49">
        <v>26938.705555818433</v>
      </c>
      <c r="BN49" s="49">
        <v>33739.029822005861</v>
      </c>
      <c r="BO49" s="49">
        <v>26734.197376979988</v>
      </c>
      <c r="BP49" s="49">
        <v>30160.999842890007</v>
      </c>
    </row>
    <row r="50" spans="1:68" ht="20.100000000000001" customHeight="1" x14ac:dyDescent="0.25">
      <c r="A50" s="27">
        <v>281</v>
      </c>
      <c r="B50" s="28" t="s">
        <v>483</v>
      </c>
      <c r="C50" s="50">
        <v>0</v>
      </c>
      <c r="D50" s="50">
        <v>0</v>
      </c>
      <c r="E50" s="50">
        <v>0</v>
      </c>
      <c r="F50" s="50">
        <v>0</v>
      </c>
      <c r="G50" s="50">
        <v>0</v>
      </c>
      <c r="H50" s="50">
        <v>0</v>
      </c>
      <c r="I50" s="50">
        <v>0</v>
      </c>
      <c r="J50" s="50">
        <v>0</v>
      </c>
      <c r="K50" s="50">
        <v>0</v>
      </c>
      <c r="L50" s="50">
        <v>0</v>
      </c>
      <c r="M50" s="50">
        <v>0</v>
      </c>
      <c r="N50" s="50">
        <v>0</v>
      </c>
      <c r="O50" s="50">
        <v>0</v>
      </c>
      <c r="P50" s="50">
        <v>0</v>
      </c>
      <c r="Q50" s="50">
        <v>0</v>
      </c>
      <c r="R50" s="50">
        <v>0</v>
      </c>
      <c r="S50" s="50">
        <v>0</v>
      </c>
      <c r="T50" s="50">
        <v>0</v>
      </c>
      <c r="U50" s="50">
        <v>0</v>
      </c>
      <c r="V50" s="50">
        <v>0</v>
      </c>
      <c r="W50" s="50">
        <v>0</v>
      </c>
      <c r="X50" s="50">
        <v>0</v>
      </c>
      <c r="Y50" s="50">
        <v>0</v>
      </c>
      <c r="Z50" s="50">
        <v>0</v>
      </c>
      <c r="AA50" s="50">
        <v>0</v>
      </c>
      <c r="AB50" s="50">
        <v>0</v>
      </c>
      <c r="AC50" s="50">
        <v>0</v>
      </c>
      <c r="AD50" s="50">
        <v>0</v>
      </c>
      <c r="AE50" s="50">
        <v>0</v>
      </c>
      <c r="AF50" s="50">
        <v>0</v>
      </c>
      <c r="AG50" s="50">
        <v>0</v>
      </c>
      <c r="AH50" s="50">
        <v>0</v>
      </c>
      <c r="AI50" s="50">
        <v>0</v>
      </c>
      <c r="AJ50" s="50">
        <v>0</v>
      </c>
      <c r="AK50" s="50">
        <v>0</v>
      </c>
      <c r="AL50" s="50">
        <v>0</v>
      </c>
      <c r="AM50" s="50">
        <v>0</v>
      </c>
      <c r="AN50" s="50">
        <v>0</v>
      </c>
      <c r="AO50" s="50">
        <v>0</v>
      </c>
      <c r="AP50" s="50">
        <v>0</v>
      </c>
      <c r="AQ50" s="50">
        <v>0</v>
      </c>
      <c r="AR50" s="50">
        <v>0</v>
      </c>
      <c r="AS50" s="50">
        <v>0</v>
      </c>
      <c r="AT50" s="50">
        <v>0</v>
      </c>
      <c r="AU50" s="50">
        <v>0</v>
      </c>
      <c r="AV50" s="50">
        <v>0</v>
      </c>
      <c r="AW50" s="50">
        <v>0</v>
      </c>
      <c r="AX50" s="50">
        <v>0</v>
      </c>
      <c r="AY50" s="50">
        <v>0</v>
      </c>
      <c r="AZ50" s="50">
        <v>0</v>
      </c>
      <c r="BA50" s="50">
        <v>0</v>
      </c>
      <c r="BB50" s="50">
        <v>0</v>
      </c>
      <c r="BC50" s="50">
        <v>0</v>
      </c>
      <c r="BD50" s="50">
        <v>0</v>
      </c>
      <c r="BE50" s="50">
        <v>0</v>
      </c>
      <c r="BF50" s="50">
        <v>0</v>
      </c>
      <c r="BG50" s="50">
        <v>0</v>
      </c>
      <c r="BH50" s="50">
        <v>0</v>
      </c>
      <c r="BI50" s="50">
        <v>0</v>
      </c>
      <c r="BJ50" s="50">
        <v>0</v>
      </c>
      <c r="BK50" s="50">
        <v>0</v>
      </c>
      <c r="BL50" s="50">
        <v>0</v>
      </c>
      <c r="BM50" s="50">
        <v>0</v>
      </c>
      <c r="BN50" s="50">
        <v>0</v>
      </c>
      <c r="BO50" s="50">
        <v>0</v>
      </c>
      <c r="BP50" s="50">
        <v>0</v>
      </c>
    </row>
    <row r="51" spans="1:68" ht="20.100000000000001" customHeight="1" x14ac:dyDescent="0.25">
      <c r="A51" s="27">
        <v>282</v>
      </c>
      <c r="B51" s="28" t="s">
        <v>456</v>
      </c>
      <c r="C51" s="50">
        <v>1440.6347132768317</v>
      </c>
      <c r="D51" s="50">
        <v>6132.2929964096693</v>
      </c>
      <c r="E51" s="50">
        <v>5652.1125005424319</v>
      </c>
      <c r="F51" s="50">
        <v>6298.4712293662997</v>
      </c>
      <c r="G51" s="50">
        <v>1403.128729584721</v>
      </c>
      <c r="H51" s="50">
        <v>5523.2800274964502</v>
      </c>
      <c r="I51" s="50">
        <v>5803.3287583707552</v>
      </c>
      <c r="J51" s="50">
        <v>8643.0844484655736</v>
      </c>
      <c r="K51" s="50">
        <v>1435.7470110137124</v>
      </c>
      <c r="L51" s="50">
        <v>6115.1154248914509</v>
      </c>
      <c r="M51" s="50">
        <v>6890.9361710305548</v>
      </c>
      <c r="N51" s="50">
        <v>8695.6502269102239</v>
      </c>
      <c r="O51" s="50">
        <v>3641.3572927578707</v>
      </c>
      <c r="P51" s="50">
        <v>7809.1443571864365</v>
      </c>
      <c r="Q51" s="50">
        <v>7819.5422438609003</v>
      </c>
      <c r="R51" s="50">
        <v>6340.512491442284</v>
      </c>
      <c r="S51" s="50">
        <v>4747.1028939484559</v>
      </c>
      <c r="T51" s="50">
        <v>7328.8835068067683</v>
      </c>
      <c r="U51" s="50">
        <v>8645.3285010839609</v>
      </c>
      <c r="V51" s="50">
        <v>7723.7797051833059</v>
      </c>
      <c r="W51" s="50">
        <v>5227.1769031418562</v>
      </c>
      <c r="X51" s="50">
        <v>9308.2129835056639</v>
      </c>
      <c r="Y51" s="50">
        <v>9148.935541986355</v>
      </c>
      <c r="Z51" s="50">
        <v>9126.4674579361345</v>
      </c>
      <c r="AA51" s="50">
        <v>6168.1183317613868</v>
      </c>
      <c r="AB51" s="50">
        <v>10257.576320602862</v>
      </c>
      <c r="AC51" s="50">
        <v>9510.5357231470589</v>
      </c>
      <c r="AD51" s="50">
        <v>13886.863705588688</v>
      </c>
      <c r="AE51" s="50">
        <v>4002.4370749002023</v>
      </c>
      <c r="AF51" s="50">
        <v>11734.389424602674</v>
      </c>
      <c r="AG51" s="50">
        <v>9153.3512341718288</v>
      </c>
      <c r="AH51" s="50">
        <v>10275.062866865293</v>
      </c>
      <c r="AI51" s="50">
        <v>4237.1837788103721</v>
      </c>
      <c r="AJ51" s="50">
        <v>10267.479269280771</v>
      </c>
      <c r="AK51" s="50">
        <v>10139.784907300123</v>
      </c>
      <c r="AL51" s="50">
        <v>11471.251086058732</v>
      </c>
      <c r="AM51" s="50">
        <v>4178.0022472620585</v>
      </c>
      <c r="AN51" s="50">
        <v>10124.071482407011</v>
      </c>
      <c r="AO51" s="50">
        <v>9998.160651258775</v>
      </c>
      <c r="AP51" s="50">
        <v>11311.02999500216</v>
      </c>
      <c r="AQ51" s="50">
        <v>8358.3531679943371</v>
      </c>
      <c r="AR51" s="50">
        <v>8838.9441886357745</v>
      </c>
      <c r="AS51" s="50">
        <v>9602.0890188603425</v>
      </c>
      <c r="AT51" s="50">
        <v>12482.192868079546</v>
      </c>
      <c r="AU51" s="50">
        <v>9457.8151042164627</v>
      </c>
      <c r="AV51" s="50">
        <v>10628.381702156454</v>
      </c>
      <c r="AW51" s="50">
        <v>14241.592223544267</v>
      </c>
      <c r="AX51" s="50">
        <v>17712.959670152835</v>
      </c>
      <c r="AY51" s="50">
        <v>13163.225885747024</v>
      </c>
      <c r="AZ51" s="50">
        <v>19354.185663392826</v>
      </c>
      <c r="BA51" s="50">
        <v>19909.957817859595</v>
      </c>
      <c r="BB51" s="50">
        <v>20610.09028098499</v>
      </c>
      <c r="BC51" s="50">
        <v>17210.659631869999</v>
      </c>
      <c r="BD51" s="50">
        <v>18523.31465529999</v>
      </c>
      <c r="BE51" s="50">
        <v>19693.776194850005</v>
      </c>
      <c r="BF51" s="50">
        <v>25464.833096549999</v>
      </c>
      <c r="BG51" s="50">
        <v>17482.036155575788</v>
      </c>
      <c r="BH51" s="50">
        <v>23102.911108750104</v>
      </c>
      <c r="BI51" s="50">
        <v>23460.639103595695</v>
      </c>
      <c r="BJ51" s="50">
        <v>29691.247765738419</v>
      </c>
      <c r="BK51" s="50">
        <v>25504.716686030555</v>
      </c>
      <c r="BL51" s="50">
        <v>26441.417946342288</v>
      </c>
      <c r="BM51" s="50">
        <v>26938.705555818433</v>
      </c>
      <c r="BN51" s="50">
        <v>33739.029822005861</v>
      </c>
      <c r="BO51" s="50">
        <v>26734.197376979988</v>
      </c>
      <c r="BP51" s="50">
        <v>30160.999842890007</v>
      </c>
    </row>
    <row r="52" spans="1:68" ht="20.100000000000001" customHeight="1" x14ac:dyDescent="0.25">
      <c r="A52" s="58">
        <v>2821</v>
      </c>
      <c r="B52" s="58" t="s">
        <v>436</v>
      </c>
      <c r="C52" s="22" t="s">
        <v>748</v>
      </c>
      <c r="D52" s="22" t="s">
        <v>748</v>
      </c>
      <c r="E52" s="22" t="s">
        <v>748</v>
      </c>
      <c r="F52" s="22" t="s">
        <v>748</v>
      </c>
      <c r="G52" s="22" t="s">
        <v>748</v>
      </c>
      <c r="H52" s="22" t="s">
        <v>748</v>
      </c>
      <c r="I52" s="22" t="s">
        <v>748</v>
      </c>
      <c r="J52" s="22" t="s">
        <v>748</v>
      </c>
      <c r="K52" s="22" t="s">
        <v>748</v>
      </c>
      <c r="L52" s="22" t="s">
        <v>748</v>
      </c>
      <c r="M52" s="22" t="s">
        <v>748</v>
      </c>
      <c r="N52" s="22" t="s">
        <v>748</v>
      </c>
      <c r="O52" s="22" t="s">
        <v>748</v>
      </c>
      <c r="P52" s="22" t="s">
        <v>748</v>
      </c>
      <c r="Q52" s="22" t="s">
        <v>748</v>
      </c>
      <c r="R52" s="22" t="s">
        <v>748</v>
      </c>
      <c r="S52" s="22" t="s">
        <v>748</v>
      </c>
      <c r="T52" s="22" t="s">
        <v>748</v>
      </c>
      <c r="U52" s="22" t="s">
        <v>748</v>
      </c>
      <c r="V52" s="22" t="s">
        <v>748</v>
      </c>
      <c r="W52" s="22" t="s">
        <v>748</v>
      </c>
      <c r="X52" s="22" t="s">
        <v>748</v>
      </c>
      <c r="Y52" s="22" t="s">
        <v>748</v>
      </c>
      <c r="Z52" s="22" t="s">
        <v>748</v>
      </c>
      <c r="AA52" s="22" t="s">
        <v>748</v>
      </c>
      <c r="AB52" s="22" t="s">
        <v>748</v>
      </c>
      <c r="AC52" s="22" t="s">
        <v>748</v>
      </c>
      <c r="AD52" s="22" t="s">
        <v>748</v>
      </c>
      <c r="AE52" s="22" t="s">
        <v>748</v>
      </c>
      <c r="AF52" s="22" t="s">
        <v>748</v>
      </c>
      <c r="AG52" s="22" t="s">
        <v>748</v>
      </c>
      <c r="AH52" s="22" t="s">
        <v>748</v>
      </c>
      <c r="AI52" s="22" t="s">
        <v>748</v>
      </c>
      <c r="AJ52" s="22" t="s">
        <v>748</v>
      </c>
      <c r="AK52" s="22" t="s">
        <v>748</v>
      </c>
      <c r="AL52" s="22" t="s">
        <v>748</v>
      </c>
      <c r="AM52" s="22" t="s">
        <v>748</v>
      </c>
      <c r="AN52" s="22" t="s">
        <v>748</v>
      </c>
      <c r="AO52" s="22" t="s">
        <v>748</v>
      </c>
      <c r="AP52" s="22" t="s">
        <v>748</v>
      </c>
      <c r="AQ52" s="22">
        <v>8191.1516042750072</v>
      </c>
      <c r="AR52" s="22">
        <v>8592.9826197993298</v>
      </c>
      <c r="AS52" s="22">
        <v>9319.3622071234768</v>
      </c>
      <c r="AT52" s="22">
        <v>11665.905339022187</v>
      </c>
      <c r="AU52" s="22">
        <v>9205.9564466672491</v>
      </c>
      <c r="AV52" s="22">
        <v>10217.518689991171</v>
      </c>
      <c r="AW52" s="22">
        <v>13185.495588319773</v>
      </c>
      <c r="AX52" s="22">
        <v>15887.725745810969</v>
      </c>
      <c r="AY52" s="22">
        <v>12870.543534920387</v>
      </c>
      <c r="AZ52" s="22">
        <v>18714.277370199252</v>
      </c>
      <c r="BA52" s="22">
        <v>19308.775102352527</v>
      </c>
      <c r="BB52" s="22">
        <v>19421.732205043038</v>
      </c>
      <c r="BC52" s="22">
        <v>16869.816509100001</v>
      </c>
      <c r="BD52" s="22">
        <v>18105.540711799989</v>
      </c>
      <c r="BE52" s="22">
        <v>19195.034527250005</v>
      </c>
      <c r="BF52" s="22">
        <v>24305.836427869999</v>
      </c>
      <c r="BG52" s="22">
        <v>17100.502798087316</v>
      </c>
      <c r="BH52" s="22">
        <v>22431.960522130492</v>
      </c>
      <c r="BI52" s="22">
        <v>22525.174360821395</v>
      </c>
      <c r="BJ52" s="22">
        <v>28214.615870000805</v>
      </c>
      <c r="BK52" s="22">
        <v>24889.422139320555</v>
      </c>
      <c r="BL52" s="22">
        <v>25662.704862292288</v>
      </c>
      <c r="BM52" s="22">
        <v>25971.934171538433</v>
      </c>
      <c r="BN52" s="22">
        <v>31929.489620505865</v>
      </c>
      <c r="BO52" s="22">
        <v>26127.863631219989</v>
      </c>
      <c r="BP52" s="22">
        <v>29193.748056740005</v>
      </c>
    </row>
    <row r="53" spans="1:68" ht="20.100000000000001" customHeight="1" x14ac:dyDescent="0.25">
      <c r="A53" s="58">
        <v>2822</v>
      </c>
      <c r="B53" s="58" t="s">
        <v>241</v>
      </c>
      <c r="C53" s="22" t="s">
        <v>748</v>
      </c>
      <c r="D53" s="22" t="s">
        <v>748</v>
      </c>
      <c r="E53" s="22" t="s">
        <v>748</v>
      </c>
      <c r="F53" s="22" t="s">
        <v>748</v>
      </c>
      <c r="G53" s="22" t="s">
        <v>748</v>
      </c>
      <c r="H53" s="22" t="s">
        <v>748</v>
      </c>
      <c r="I53" s="22" t="s">
        <v>748</v>
      </c>
      <c r="J53" s="22" t="s">
        <v>748</v>
      </c>
      <c r="K53" s="22" t="s">
        <v>748</v>
      </c>
      <c r="L53" s="22" t="s">
        <v>748</v>
      </c>
      <c r="M53" s="22" t="s">
        <v>748</v>
      </c>
      <c r="N53" s="22" t="s">
        <v>748</v>
      </c>
      <c r="O53" s="22" t="s">
        <v>748</v>
      </c>
      <c r="P53" s="22" t="s">
        <v>748</v>
      </c>
      <c r="Q53" s="22" t="s">
        <v>748</v>
      </c>
      <c r="R53" s="22" t="s">
        <v>748</v>
      </c>
      <c r="S53" s="22" t="s">
        <v>748</v>
      </c>
      <c r="T53" s="22" t="s">
        <v>748</v>
      </c>
      <c r="U53" s="22" t="s">
        <v>748</v>
      </c>
      <c r="V53" s="22" t="s">
        <v>748</v>
      </c>
      <c r="W53" s="22" t="s">
        <v>748</v>
      </c>
      <c r="X53" s="22" t="s">
        <v>748</v>
      </c>
      <c r="Y53" s="22" t="s">
        <v>748</v>
      </c>
      <c r="Z53" s="22" t="s">
        <v>748</v>
      </c>
      <c r="AA53" s="22" t="s">
        <v>748</v>
      </c>
      <c r="AB53" s="22" t="s">
        <v>748</v>
      </c>
      <c r="AC53" s="22" t="s">
        <v>748</v>
      </c>
      <c r="AD53" s="22" t="s">
        <v>748</v>
      </c>
      <c r="AE53" s="22" t="s">
        <v>748</v>
      </c>
      <c r="AF53" s="22" t="s">
        <v>748</v>
      </c>
      <c r="AG53" s="22" t="s">
        <v>748</v>
      </c>
      <c r="AH53" s="22" t="s">
        <v>748</v>
      </c>
      <c r="AI53" s="22" t="s">
        <v>748</v>
      </c>
      <c r="AJ53" s="22" t="s">
        <v>748</v>
      </c>
      <c r="AK53" s="22" t="s">
        <v>748</v>
      </c>
      <c r="AL53" s="22" t="s">
        <v>748</v>
      </c>
      <c r="AM53" s="22" t="s">
        <v>748</v>
      </c>
      <c r="AN53" s="22" t="s">
        <v>748</v>
      </c>
      <c r="AO53" s="22" t="s">
        <v>748</v>
      </c>
      <c r="AP53" s="22" t="s">
        <v>748</v>
      </c>
      <c r="AQ53" s="22">
        <v>167.20156371933007</v>
      </c>
      <c r="AR53" s="22">
        <v>245.96156883644525</v>
      </c>
      <c r="AS53" s="22">
        <v>282.72681173686539</v>
      </c>
      <c r="AT53" s="22">
        <v>816.28752905735939</v>
      </c>
      <c r="AU53" s="22">
        <v>251.85865754921369</v>
      </c>
      <c r="AV53" s="22">
        <v>410.86301216528165</v>
      </c>
      <c r="AW53" s="22">
        <v>1056.0966352244941</v>
      </c>
      <c r="AX53" s="22">
        <v>1825.2339243418669</v>
      </c>
      <c r="AY53" s="22">
        <v>292.68235082663665</v>
      </c>
      <c r="AZ53" s="22">
        <v>639.90829319357181</v>
      </c>
      <c r="BA53" s="22">
        <v>601.1827155070664</v>
      </c>
      <c r="BB53" s="22">
        <v>1188.3580759419538</v>
      </c>
      <c r="BC53" s="22">
        <v>340.84312277000004</v>
      </c>
      <c r="BD53" s="22">
        <v>417.77394349999997</v>
      </c>
      <c r="BE53" s="22">
        <v>498.74166759999997</v>
      </c>
      <c r="BF53" s="22">
        <v>1158.9966686799999</v>
      </c>
      <c r="BG53" s="22">
        <v>381.53335748847206</v>
      </c>
      <c r="BH53" s="22">
        <v>670.9505866196132</v>
      </c>
      <c r="BI53" s="22">
        <v>935.46474277430013</v>
      </c>
      <c r="BJ53" s="22">
        <v>1476.6318957376143</v>
      </c>
      <c r="BK53" s="22">
        <v>615.29454671000008</v>
      </c>
      <c r="BL53" s="22">
        <v>778.71308405000002</v>
      </c>
      <c r="BM53" s="22">
        <v>966.77138428000001</v>
      </c>
      <c r="BN53" s="22">
        <v>1809.5402015</v>
      </c>
      <c r="BO53" s="22">
        <v>606.33374575999994</v>
      </c>
      <c r="BP53" s="22">
        <v>967.25178615000004</v>
      </c>
    </row>
    <row r="54" spans="1:68" ht="20.100000000000001" customHeight="1" x14ac:dyDescent="0.25">
      <c r="A54" s="27">
        <v>283</v>
      </c>
      <c r="B54" s="28" t="s">
        <v>457</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50">
        <v>0</v>
      </c>
      <c r="X54" s="50">
        <v>0</v>
      </c>
      <c r="Y54" s="50">
        <v>0</v>
      </c>
      <c r="Z54" s="50">
        <v>0</v>
      </c>
      <c r="AA54" s="50">
        <v>0</v>
      </c>
      <c r="AB54" s="50">
        <v>0</v>
      </c>
      <c r="AC54" s="50">
        <v>0</v>
      </c>
      <c r="AD54" s="50">
        <v>0</v>
      </c>
      <c r="AE54" s="50">
        <v>0</v>
      </c>
      <c r="AF54" s="50">
        <v>0</v>
      </c>
      <c r="AG54" s="50">
        <v>0</v>
      </c>
      <c r="AH54" s="50">
        <v>0</v>
      </c>
      <c r="AI54" s="50">
        <v>0</v>
      </c>
      <c r="AJ54" s="50">
        <v>0</v>
      </c>
      <c r="AK54" s="50">
        <v>0</v>
      </c>
      <c r="AL54" s="50">
        <v>0</v>
      </c>
      <c r="AM54" s="50">
        <v>0</v>
      </c>
      <c r="AN54" s="50">
        <v>0</v>
      </c>
      <c r="AO54" s="50">
        <v>0</v>
      </c>
      <c r="AP54" s="50">
        <v>0</v>
      </c>
      <c r="AQ54" s="50">
        <v>0</v>
      </c>
      <c r="AR54" s="50">
        <v>0</v>
      </c>
      <c r="AS54" s="50">
        <v>0</v>
      </c>
      <c r="AT54" s="50">
        <v>0</v>
      </c>
      <c r="AU54" s="50">
        <v>0</v>
      </c>
      <c r="AV54" s="50">
        <v>0</v>
      </c>
      <c r="AW54" s="50">
        <v>0</v>
      </c>
      <c r="AX54" s="50">
        <v>0</v>
      </c>
      <c r="AY54" s="50">
        <v>0</v>
      </c>
      <c r="AZ54" s="50">
        <v>0</v>
      </c>
      <c r="BA54" s="50">
        <v>0</v>
      </c>
      <c r="BB54" s="50">
        <v>0</v>
      </c>
      <c r="BC54" s="50">
        <v>0</v>
      </c>
      <c r="BD54" s="50">
        <v>0</v>
      </c>
      <c r="BE54" s="50">
        <v>0</v>
      </c>
      <c r="BF54" s="50">
        <v>0</v>
      </c>
      <c r="BG54" s="50">
        <v>0</v>
      </c>
      <c r="BH54" s="50">
        <v>0</v>
      </c>
      <c r="BI54" s="50">
        <v>0</v>
      </c>
      <c r="BJ54" s="50">
        <v>0</v>
      </c>
      <c r="BK54" s="50">
        <v>0</v>
      </c>
      <c r="BL54" s="50">
        <v>0</v>
      </c>
      <c r="BM54" s="50">
        <v>0</v>
      </c>
      <c r="BN54" s="50">
        <v>0</v>
      </c>
      <c r="BO54" s="50">
        <v>0</v>
      </c>
      <c r="BP54" s="50">
        <v>0</v>
      </c>
    </row>
    <row r="55" spans="1:68" ht="20.100000000000001" customHeight="1" x14ac:dyDescent="0.25">
      <c r="A55" s="17">
        <v>31</v>
      </c>
      <c r="B55" s="18" t="s">
        <v>641</v>
      </c>
      <c r="C55" s="48">
        <v>2570.4123497817382</v>
      </c>
      <c r="D55" s="48">
        <v>6022.8295151103621</v>
      </c>
      <c r="E55" s="48">
        <v>7451.5889810371027</v>
      </c>
      <c r="F55" s="48">
        <v>8871.2615696632893</v>
      </c>
      <c r="G55" s="48">
        <v>389.24394840509194</v>
      </c>
      <c r="H55" s="48">
        <v>2863.7605247002321</v>
      </c>
      <c r="I55" s="48">
        <v>3254.3511815400025</v>
      </c>
      <c r="J55" s="48">
        <v>7268.9984659646707</v>
      </c>
      <c r="K55" s="48">
        <v>-19.176881915582271</v>
      </c>
      <c r="L55" s="48">
        <v>2146.752469450611</v>
      </c>
      <c r="M55" s="48">
        <v>3172.4005536986097</v>
      </c>
      <c r="N55" s="48">
        <v>7133.828658437169</v>
      </c>
      <c r="O55" s="48">
        <v>185.46175624536318</v>
      </c>
      <c r="P55" s="48">
        <v>5514.4380833107152</v>
      </c>
      <c r="Q55" s="48">
        <v>6510.4844694276662</v>
      </c>
      <c r="R55" s="48">
        <v>11656.760675306252</v>
      </c>
      <c r="S55" s="48">
        <v>3952.3458897278833</v>
      </c>
      <c r="T55" s="48">
        <v>7427.0195156771824</v>
      </c>
      <c r="U55" s="48">
        <v>8585.4611331429114</v>
      </c>
      <c r="V55" s="48">
        <v>8424.0355343025476</v>
      </c>
      <c r="W55" s="48">
        <v>-2105.9808041397127</v>
      </c>
      <c r="X55" s="48">
        <v>198.26236844011146</v>
      </c>
      <c r="Y55" s="48">
        <v>474.58697965502961</v>
      </c>
      <c r="Z55" s="48">
        <v>3761.2787180745672</v>
      </c>
      <c r="AA55" s="48">
        <v>-2987.0043638176539</v>
      </c>
      <c r="AB55" s="48">
        <v>-1122.5137441687084</v>
      </c>
      <c r="AC55" s="48">
        <v>-1099.5346363720919</v>
      </c>
      <c r="AD55" s="48">
        <v>41.452944726768692</v>
      </c>
      <c r="AE55" s="48">
        <v>-2999.1671614864708</v>
      </c>
      <c r="AF55" s="48">
        <v>-2041.9674925850904</v>
      </c>
      <c r="AG55" s="48">
        <v>-499.54926455384157</v>
      </c>
      <c r="AH55" s="48">
        <v>2429.8358449868974</v>
      </c>
      <c r="AI55" s="48">
        <v>-3508.2157779306544</v>
      </c>
      <c r="AJ55" s="48">
        <v>-1073.3027130549326</v>
      </c>
      <c r="AK55" s="48">
        <v>-372.56830121917119</v>
      </c>
      <c r="AL55" s="48">
        <v>2105.2762341026719</v>
      </c>
      <c r="AM55" s="48">
        <v>-5842.9731489364367</v>
      </c>
      <c r="AN55" s="48">
        <v>-3794.7777551426188</v>
      </c>
      <c r="AO55" s="48">
        <v>-3271.0267280450607</v>
      </c>
      <c r="AP55" s="48">
        <v>-1488.8152012958872</v>
      </c>
      <c r="AQ55" s="48">
        <v>-6299.6292102221796</v>
      </c>
      <c r="AR55" s="48">
        <v>-3929.1345423614289</v>
      </c>
      <c r="AS55" s="48">
        <v>-4306.2907783086375</v>
      </c>
      <c r="AT55" s="48">
        <v>1411.4868046622494</v>
      </c>
      <c r="AU55" s="48">
        <v>-6696.5124250800982</v>
      </c>
      <c r="AV55" s="48">
        <v>-4451.9743175514868</v>
      </c>
      <c r="AW55" s="48">
        <v>-1985.0740500121306</v>
      </c>
      <c r="AX55" s="48">
        <v>12913.191407561722</v>
      </c>
      <c r="AY55" s="48">
        <v>-474.95786410756619</v>
      </c>
      <c r="AZ55" s="48">
        <v>5180.0032855928912</v>
      </c>
      <c r="BA55" s="48">
        <v>11937.249879468463</v>
      </c>
      <c r="BB55" s="48">
        <v>18587.030179464953</v>
      </c>
      <c r="BC55" s="48">
        <v>-1173.3019078155176</v>
      </c>
      <c r="BD55" s="48">
        <v>2703.4662143912151</v>
      </c>
      <c r="BE55" s="48">
        <v>6042.689283236552</v>
      </c>
      <c r="BF55" s="48">
        <v>10438.225162259303</v>
      </c>
      <c r="BG55" s="48">
        <v>-3475.6488908061128</v>
      </c>
      <c r="BH55" s="48">
        <v>3477.2532443921159</v>
      </c>
      <c r="BI55" s="48">
        <v>8012.8319996296123</v>
      </c>
      <c r="BJ55" s="48">
        <v>14015.217179205041</v>
      </c>
      <c r="BK55" s="48">
        <v>-2688.5577899573705</v>
      </c>
      <c r="BL55" s="48">
        <v>2931.3274044436512</v>
      </c>
      <c r="BM55" s="48">
        <v>7429.2246199621122</v>
      </c>
      <c r="BN55" s="48">
        <v>17130.25474894221</v>
      </c>
      <c r="BO55" s="48">
        <v>3736.3294962224359</v>
      </c>
      <c r="BP55" s="48">
        <v>11411.445312018226</v>
      </c>
    </row>
    <row r="56" spans="1:68" ht="20.100000000000001" customHeight="1" x14ac:dyDescent="0.25">
      <c r="A56" s="27">
        <v>311</v>
      </c>
      <c r="B56" s="28" t="s">
        <v>642</v>
      </c>
      <c r="C56" s="50" t="s">
        <v>748</v>
      </c>
      <c r="D56" s="50" t="s">
        <v>748</v>
      </c>
      <c r="E56" s="50" t="s">
        <v>748</v>
      </c>
      <c r="F56" s="50" t="s">
        <v>748</v>
      </c>
      <c r="G56" s="50" t="s">
        <v>748</v>
      </c>
      <c r="H56" s="50" t="s">
        <v>748</v>
      </c>
      <c r="I56" s="50" t="s">
        <v>748</v>
      </c>
      <c r="J56" s="50" t="s">
        <v>748</v>
      </c>
      <c r="K56" s="50" t="s">
        <v>748</v>
      </c>
      <c r="L56" s="50" t="s">
        <v>748</v>
      </c>
      <c r="M56" s="50" t="s">
        <v>748</v>
      </c>
      <c r="N56" s="50" t="s">
        <v>748</v>
      </c>
      <c r="O56" s="50" t="s">
        <v>748</v>
      </c>
      <c r="P56" s="50" t="s">
        <v>748</v>
      </c>
      <c r="Q56" s="50" t="s">
        <v>748</v>
      </c>
      <c r="R56" s="50" t="s">
        <v>748</v>
      </c>
      <c r="S56" s="50" t="s">
        <v>748</v>
      </c>
      <c r="T56" s="50" t="s">
        <v>748</v>
      </c>
      <c r="U56" s="50" t="s">
        <v>748</v>
      </c>
      <c r="V56" s="50" t="s">
        <v>748</v>
      </c>
      <c r="W56" s="50" t="s">
        <v>748</v>
      </c>
      <c r="X56" s="50" t="s">
        <v>748</v>
      </c>
      <c r="Y56" s="50" t="s">
        <v>748</v>
      </c>
      <c r="Z56" s="50" t="s">
        <v>748</v>
      </c>
      <c r="AA56" s="50" t="s">
        <v>748</v>
      </c>
      <c r="AB56" s="50" t="s">
        <v>748</v>
      </c>
      <c r="AC56" s="50" t="s">
        <v>748</v>
      </c>
      <c r="AD56" s="50" t="s">
        <v>748</v>
      </c>
      <c r="AE56" s="50" t="s">
        <v>748</v>
      </c>
      <c r="AF56" s="50" t="s">
        <v>748</v>
      </c>
      <c r="AG56" s="50" t="s">
        <v>748</v>
      </c>
      <c r="AH56" s="50" t="s">
        <v>748</v>
      </c>
      <c r="AI56" s="50" t="s">
        <v>748</v>
      </c>
      <c r="AJ56" s="50" t="s">
        <v>748</v>
      </c>
      <c r="AK56" s="50" t="s">
        <v>748</v>
      </c>
      <c r="AL56" s="50" t="s">
        <v>748</v>
      </c>
      <c r="AM56" s="50" t="s">
        <v>748</v>
      </c>
      <c r="AN56" s="50" t="s">
        <v>748</v>
      </c>
      <c r="AO56" s="50" t="s">
        <v>748</v>
      </c>
      <c r="AP56" s="50" t="s">
        <v>748</v>
      </c>
      <c r="AQ56" s="50">
        <v>-6324.0838538650787</v>
      </c>
      <c r="AR56" s="50">
        <v>-3957.2434259718734</v>
      </c>
      <c r="AS56" s="50">
        <v>-4361.3347706378281</v>
      </c>
      <c r="AT56" s="50">
        <v>1338.5564870147834</v>
      </c>
      <c r="AU56" s="50">
        <v>-6707.2376781129042</v>
      </c>
      <c r="AV56" s="50">
        <v>-4477.7746626914022</v>
      </c>
      <c r="AW56" s="50">
        <v>-2000.751560258052</v>
      </c>
      <c r="AX56" s="50">
        <v>12847.829287857008</v>
      </c>
      <c r="AY56" s="50">
        <v>-496.15702513069016</v>
      </c>
      <c r="AZ56" s="50">
        <v>5138.5769289323389</v>
      </c>
      <c r="BA56" s="50">
        <v>11866.678178436203</v>
      </c>
      <c r="BB56" s="50">
        <v>18446.66454042089</v>
      </c>
      <c r="BC56" s="50">
        <v>-1222.7882659755176</v>
      </c>
      <c r="BD56" s="50">
        <v>2636.1861730012151</v>
      </c>
      <c r="BE56" s="50">
        <v>5994.6728831865521</v>
      </c>
      <c r="BF56" s="50">
        <v>10385.802766799303</v>
      </c>
      <c r="BG56" s="50">
        <v>-3641.5534450961127</v>
      </c>
      <c r="BH56" s="50">
        <v>3409.2566440521159</v>
      </c>
      <c r="BI56" s="50">
        <v>7959.6269156896124</v>
      </c>
      <c r="BJ56" s="50">
        <v>13925.463219465042</v>
      </c>
      <c r="BK56" s="50">
        <v>-2718.4136832873705</v>
      </c>
      <c r="BL56" s="50">
        <v>2853.097771723651</v>
      </c>
      <c r="BM56" s="50">
        <v>7358.8711740521121</v>
      </c>
      <c r="BN56" s="50">
        <v>17068.336608632209</v>
      </c>
      <c r="BO56" s="50">
        <v>3679.638524522436</v>
      </c>
      <c r="BP56" s="50">
        <v>11333.556618128227</v>
      </c>
    </row>
    <row r="57" spans="1:68" ht="20.100000000000001" customHeight="1" x14ac:dyDescent="0.25">
      <c r="A57" s="20">
        <v>3111</v>
      </c>
      <c r="B57" s="21" t="s">
        <v>484</v>
      </c>
      <c r="C57" s="22" t="s">
        <v>748</v>
      </c>
      <c r="D57" s="22" t="s">
        <v>748</v>
      </c>
      <c r="E57" s="22" t="s">
        <v>748</v>
      </c>
      <c r="F57" s="22" t="s">
        <v>748</v>
      </c>
      <c r="G57" s="22" t="s">
        <v>748</v>
      </c>
      <c r="H57" s="22" t="s">
        <v>748</v>
      </c>
      <c r="I57" s="22" t="s">
        <v>748</v>
      </c>
      <c r="J57" s="22" t="s">
        <v>748</v>
      </c>
      <c r="K57" s="22" t="s">
        <v>748</v>
      </c>
      <c r="L57" s="22" t="s">
        <v>748</v>
      </c>
      <c r="M57" s="22" t="s">
        <v>748</v>
      </c>
      <c r="N57" s="22" t="s">
        <v>748</v>
      </c>
      <c r="O57" s="22" t="s">
        <v>748</v>
      </c>
      <c r="P57" s="22" t="s">
        <v>748</v>
      </c>
      <c r="Q57" s="22" t="s">
        <v>748</v>
      </c>
      <c r="R57" s="22" t="s">
        <v>748</v>
      </c>
      <c r="S57" s="22" t="s">
        <v>748</v>
      </c>
      <c r="T57" s="22" t="s">
        <v>748</v>
      </c>
      <c r="U57" s="22" t="s">
        <v>748</v>
      </c>
      <c r="V57" s="22" t="s">
        <v>748</v>
      </c>
      <c r="W57" s="22" t="s">
        <v>748</v>
      </c>
      <c r="X57" s="22" t="s">
        <v>748</v>
      </c>
      <c r="Y57" s="22" t="s">
        <v>748</v>
      </c>
      <c r="Z57" s="22" t="s">
        <v>748</v>
      </c>
      <c r="AA57" s="22" t="s">
        <v>748</v>
      </c>
      <c r="AB57" s="22" t="s">
        <v>748</v>
      </c>
      <c r="AC57" s="22" t="s">
        <v>748</v>
      </c>
      <c r="AD57" s="22" t="s">
        <v>748</v>
      </c>
      <c r="AE57" s="22" t="s">
        <v>748</v>
      </c>
      <c r="AF57" s="22" t="s">
        <v>748</v>
      </c>
      <c r="AG57" s="22" t="s">
        <v>748</v>
      </c>
      <c r="AH57" s="22" t="s">
        <v>748</v>
      </c>
      <c r="AI57" s="22" t="s">
        <v>748</v>
      </c>
      <c r="AJ57" s="22" t="s">
        <v>748</v>
      </c>
      <c r="AK57" s="22" t="s">
        <v>748</v>
      </c>
      <c r="AL57" s="22" t="s">
        <v>748</v>
      </c>
      <c r="AM57" s="22" t="s">
        <v>748</v>
      </c>
      <c r="AN57" s="22" t="s">
        <v>748</v>
      </c>
      <c r="AO57" s="22" t="s">
        <v>748</v>
      </c>
      <c r="AP57" s="22" t="s">
        <v>748</v>
      </c>
      <c r="AQ57" s="22">
        <v>-4444.2302890776537</v>
      </c>
      <c r="AR57" s="22">
        <v>-2867.2979848077184</v>
      </c>
      <c r="AS57" s="22">
        <v>-3270.5774473588644</v>
      </c>
      <c r="AT57" s="22">
        <v>891.98409317736514</v>
      </c>
      <c r="AU57" s="22">
        <v>-5207.5865127723919</v>
      </c>
      <c r="AV57" s="22">
        <v>-3295.2789446070128</v>
      </c>
      <c r="AW57" s="22">
        <v>-1487.7082349575003</v>
      </c>
      <c r="AX57" s="22">
        <v>8176.622615893999</v>
      </c>
      <c r="AY57" s="22">
        <v>-345.77393940276306</v>
      </c>
      <c r="AZ57" s="22">
        <v>3709.4849423467349</v>
      </c>
      <c r="BA57" s="22">
        <v>9018.8793483591689</v>
      </c>
      <c r="BB57" s="22">
        <v>13617.671863185104</v>
      </c>
      <c r="BC57" s="22">
        <v>-872.58437605774816</v>
      </c>
      <c r="BD57" s="22">
        <v>1969.6270658025733</v>
      </c>
      <c r="BE57" s="22">
        <v>4963.3059222577722</v>
      </c>
      <c r="BF57" s="22">
        <v>8211.8465082484036</v>
      </c>
      <c r="BG57" s="22">
        <v>-2843.8716775447174</v>
      </c>
      <c r="BH57" s="22">
        <v>2797.436632570214</v>
      </c>
      <c r="BI57" s="22">
        <v>6629.826218302509</v>
      </c>
      <c r="BJ57" s="22">
        <v>10810.687883345485</v>
      </c>
      <c r="BK57" s="22">
        <v>-2044.6552182317027</v>
      </c>
      <c r="BL57" s="22">
        <v>2165.0276322563259</v>
      </c>
      <c r="BM57" s="22">
        <v>5742.7508023918926</v>
      </c>
      <c r="BN57" s="22">
        <v>13067.777737405351</v>
      </c>
      <c r="BO57" s="22">
        <v>2934.3669806347498</v>
      </c>
      <c r="BP57" s="22">
        <v>9138.4306328756757</v>
      </c>
    </row>
    <row r="58" spans="1:68" ht="20.100000000000001" customHeight="1" x14ac:dyDescent="0.25">
      <c r="A58" s="20">
        <v>3112</v>
      </c>
      <c r="B58" s="21" t="s">
        <v>485</v>
      </c>
      <c r="C58" s="22" t="s">
        <v>748</v>
      </c>
      <c r="D58" s="22" t="s">
        <v>748</v>
      </c>
      <c r="E58" s="22" t="s">
        <v>748</v>
      </c>
      <c r="F58" s="22" t="s">
        <v>748</v>
      </c>
      <c r="G58" s="22" t="s">
        <v>748</v>
      </c>
      <c r="H58" s="22" t="s">
        <v>748</v>
      </c>
      <c r="I58" s="22" t="s">
        <v>748</v>
      </c>
      <c r="J58" s="22" t="s">
        <v>748</v>
      </c>
      <c r="K58" s="22" t="s">
        <v>748</v>
      </c>
      <c r="L58" s="22" t="s">
        <v>748</v>
      </c>
      <c r="M58" s="22" t="s">
        <v>748</v>
      </c>
      <c r="N58" s="22" t="s">
        <v>748</v>
      </c>
      <c r="O58" s="22" t="s">
        <v>748</v>
      </c>
      <c r="P58" s="22" t="s">
        <v>748</v>
      </c>
      <c r="Q58" s="22" t="s">
        <v>748</v>
      </c>
      <c r="R58" s="22" t="s">
        <v>748</v>
      </c>
      <c r="S58" s="22" t="s">
        <v>748</v>
      </c>
      <c r="T58" s="22" t="s">
        <v>748</v>
      </c>
      <c r="U58" s="22" t="s">
        <v>748</v>
      </c>
      <c r="V58" s="22" t="s">
        <v>748</v>
      </c>
      <c r="W58" s="22" t="s">
        <v>748</v>
      </c>
      <c r="X58" s="22" t="s">
        <v>748</v>
      </c>
      <c r="Y58" s="22" t="s">
        <v>748</v>
      </c>
      <c r="Z58" s="22" t="s">
        <v>748</v>
      </c>
      <c r="AA58" s="22" t="s">
        <v>748</v>
      </c>
      <c r="AB58" s="22" t="s">
        <v>748</v>
      </c>
      <c r="AC58" s="22" t="s">
        <v>748</v>
      </c>
      <c r="AD58" s="22" t="s">
        <v>748</v>
      </c>
      <c r="AE58" s="22" t="s">
        <v>748</v>
      </c>
      <c r="AF58" s="22" t="s">
        <v>748</v>
      </c>
      <c r="AG58" s="22" t="s">
        <v>748</v>
      </c>
      <c r="AH58" s="22" t="s">
        <v>748</v>
      </c>
      <c r="AI58" s="22" t="s">
        <v>748</v>
      </c>
      <c r="AJ58" s="22" t="s">
        <v>748</v>
      </c>
      <c r="AK58" s="22" t="s">
        <v>748</v>
      </c>
      <c r="AL58" s="22" t="s">
        <v>748</v>
      </c>
      <c r="AM58" s="22" t="s">
        <v>748</v>
      </c>
      <c r="AN58" s="22" t="s">
        <v>748</v>
      </c>
      <c r="AO58" s="22" t="s">
        <v>748</v>
      </c>
      <c r="AP58" s="22" t="s">
        <v>748</v>
      </c>
      <c r="AQ58" s="22">
        <v>-1627.8831715797344</v>
      </c>
      <c r="AR58" s="22">
        <v>-809.79591268977356</v>
      </c>
      <c r="AS58" s="22">
        <v>-921.2212764984929</v>
      </c>
      <c r="AT58" s="22">
        <v>283.66963126179189</v>
      </c>
      <c r="AU58" s="22">
        <v>-1275.0154552804208</v>
      </c>
      <c r="AV58" s="22">
        <v>-1042.4583672874294</v>
      </c>
      <c r="AW58" s="22">
        <v>-464.1352401069521</v>
      </c>
      <c r="AX58" s="22">
        <v>4316.8571688606444</v>
      </c>
      <c r="AY58" s="22">
        <v>-134.22832429817026</v>
      </c>
      <c r="AZ58" s="22">
        <v>1282.9177990199832</v>
      </c>
      <c r="BA58" s="22">
        <v>2581.2110455832849</v>
      </c>
      <c r="BB58" s="22">
        <v>4355.1952577303909</v>
      </c>
      <c r="BC58" s="22">
        <v>-313.00656615806429</v>
      </c>
      <c r="BD58" s="22">
        <v>576.49068680413984</v>
      </c>
      <c r="BE58" s="22">
        <v>842.3602884349275</v>
      </c>
      <c r="BF58" s="22">
        <v>1771.442259506714</v>
      </c>
      <c r="BG58" s="22">
        <v>-643.67622976756775</v>
      </c>
      <c r="BH58" s="22">
        <v>489.62222663410012</v>
      </c>
      <c r="BI58" s="22">
        <v>1078.9597606458592</v>
      </c>
      <c r="BJ58" s="22">
        <v>2602.9370800056049</v>
      </c>
      <c r="BK58" s="22">
        <v>-562.29785493376539</v>
      </c>
      <c r="BL58" s="22">
        <v>573.52585285982332</v>
      </c>
      <c r="BM58" s="22">
        <v>1345.3525835218534</v>
      </c>
      <c r="BN58" s="22">
        <v>3355.5266180920325</v>
      </c>
      <c r="BO58" s="22">
        <v>593.30624392085929</v>
      </c>
      <c r="BP58" s="22">
        <v>1795.4959487386454</v>
      </c>
    </row>
    <row r="59" spans="1:68" ht="20.100000000000001" customHeight="1" x14ac:dyDescent="0.25">
      <c r="A59" s="20">
        <v>3113</v>
      </c>
      <c r="B59" s="21" t="s">
        <v>486</v>
      </c>
      <c r="C59" s="22" t="s">
        <v>748</v>
      </c>
      <c r="D59" s="22" t="s">
        <v>748</v>
      </c>
      <c r="E59" s="22" t="s">
        <v>748</v>
      </c>
      <c r="F59" s="22" t="s">
        <v>748</v>
      </c>
      <c r="G59" s="22" t="s">
        <v>748</v>
      </c>
      <c r="H59" s="22" t="s">
        <v>748</v>
      </c>
      <c r="I59" s="22" t="s">
        <v>748</v>
      </c>
      <c r="J59" s="22" t="s">
        <v>748</v>
      </c>
      <c r="K59" s="22" t="s">
        <v>748</v>
      </c>
      <c r="L59" s="22" t="s">
        <v>748</v>
      </c>
      <c r="M59" s="22" t="s">
        <v>748</v>
      </c>
      <c r="N59" s="22" t="s">
        <v>748</v>
      </c>
      <c r="O59" s="22" t="s">
        <v>748</v>
      </c>
      <c r="P59" s="22" t="s">
        <v>748</v>
      </c>
      <c r="Q59" s="22" t="s">
        <v>748</v>
      </c>
      <c r="R59" s="22" t="s">
        <v>748</v>
      </c>
      <c r="S59" s="22" t="s">
        <v>748</v>
      </c>
      <c r="T59" s="22" t="s">
        <v>748</v>
      </c>
      <c r="U59" s="22" t="s">
        <v>748</v>
      </c>
      <c r="V59" s="22" t="s">
        <v>748</v>
      </c>
      <c r="W59" s="22" t="s">
        <v>748</v>
      </c>
      <c r="X59" s="22" t="s">
        <v>748</v>
      </c>
      <c r="Y59" s="22" t="s">
        <v>748</v>
      </c>
      <c r="Z59" s="22" t="s">
        <v>748</v>
      </c>
      <c r="AA59" s="22" t="s">
        <v>748</v>
      </c>
      <c r="AB59" s="22" t="s">
        <v>748</v>
      </c>
      <c r="AC59" s="22" t="s">
        <v>748</v>
      </c>
      <c r="AD59" s="22" t="s">
        <v>748</v>
      </c>
      <c r="AE59" s="22" t="s">
        <v>748</v>
      </c>
      <c r="AF59" s="22" t="s">
        <v>748</v>
      </c>
      <c r="AG59" s="22" t="s">
        <v>748</v>
      </c>
      <c r="AH59" s="22" t="s">
        <v>748</v>
      </c>
      <c r="AI59" s="22" t="s">
        <v>748</v>
      </c>
      <c r="AJ59" s="22" t="s">
        <v>748</v>
      </c>
      <c r="AK59" s="22" t="s">
        <v>748</v>
      </c>
      <c r="AL59" s="22" t="s">
        <v>748</v>
      </c>
      <c r="AM59" s="22" t="s">
        <v>748</v>
      </c>
      <c r="AN59" s="22" t="s">
        <v>748</v>
      </c>
      <c r="AO59" s="22" t="s">
        <v>748</v>
      </c>
      <c r="AP59" s="22" t="s">
        <v>748</v>
      </c>
      <c r="AQ59" s="22">
        <v>-228.87762661368239</v>
      </c>
      <c r="AR59" s="22">
        <v>-273.86499335594107</v>
      </c>
      <c r="AS59" s="22">
        <v>-156.87304566931866</v>
      </c>
      <c r="AT59" s="22">
        <v>154.82845198975383</v>
      </c>
      <c r="AU59" s="22">
        <v>-224.63571006009178</v>
      </c>
      <c r="AV59" s="22">
        <v>-140.03735079696008</v>
      </c>
      <c r="AW59" s="22">
        <v>-48.908085193599675</v>
      </c>
      <c r="AX59" s="22">
        <v>354.34950310236496</v>
      </c>
      <c r="AY59" s="22">
        <v>-16.154761429756832</v>
      </c>
      <c r="AZ59" s="22">
        <v>144.37760981968137</v>
      </c>
      <c r="BA59" s="22">
        <v>266.4946242534582</v>
      </c>
      <c r="BB59" s="22">
        <v>473.79741950539778</v>
      </c>
      <c r="BC59" s="22">
        <v>-36.837853076062629</v>
      </c>
      <c r="BD59" s="22">
        <v>90.068420394502198</v>
      </c>
      <c r="BE59" s="22">
        <v>188.76883816969735</v>
      </c>
      <c r="BF59" s="22">
        <v>402.51399904418497</v>
      </c>
      <c r="BG59" s="22">
        <v>-153.9919775584807</v>
      </c>
      <c r="BH59" s="22">
        <v>122.19778484780159</v>
      </c>
      <c r="BI59" s="22">
        <v>248.62736686006031</v>
      </c>
      <c r="BJ59" s="22">
        <v>511.8651309081215</v>
      </c>
      <c r="BK59" s="22">
        <v>-111.46061012190228</v>
      </c>
      <c r="BL59" s="22">
        <v>114.54428660750204</v>
      </c>
      <c r="BM59" s="22">
        <v>270.76778813836597</v>
      </c>
      <c r="BN59" s="22">
        <v>644.58183760886925</v>
      </c>
      <c r="BO59" s="22">
        <v>151.22475604983094</v>
      </c>
      <c r="BP59" s="22">
        <v>399.2507181488229</v>
      </c>
    </row>
    <row r="60" spans="1:68" ht="20.100000000000001" customHeight="1" x14ac:dyDescent="0.25">
      <c r="A60" s="20">
        <v>3114</v>
      </c>
      <c r="B60" s="21" t="s">
        <v>487</v>
      </c>
      <c r="C60" s="22" t="s">
        <v>748</v>
      </c>
      <c r="D60" s="22" t="s">
        <v>748</v>
      </c>
      <c r="E60" s="22" t="s">
        <v>748</v>
      </c>
      <c r="F60" s="22" t="s">
        <v>748</v>
      </c>
      <c r="G60" s="22" t="s">
        <v>748</v>
      </c>
      <c r="H60" s="22" t="s">
        <v>748</v>
      </c>
      <c r="I60" s="22" t="s">
        <v>748</v>
      </c>
      <c r="J60" s="22" t="s">
        <v>748</v>
      </c>
      <c r="K60" s="22" t="s">
        <v>748</v>
      </c>
      <c r="L60" s="22" t="s">
        <v>748</v>
      </c>
      <c r="M60" s="22" t="s">
        <v>748</v>
      </c>
      <c r="N60" s="22" t="s">
        <v>748</v>
      </c>
      <c r="O60" s="22" t="s">
        <v>748</v>
      </c>
      <c r="P60" s="22" t="s">
        <v>748</v>
      </c>
      <c r="Q60" s="22" t="s">
        <v>748</v>
      </c>
      <c r="R60" s="22" t="s">
        <v>748</v>
      </c>
      <c r="S60" s="22" t="s">
        <v>748</v>
      </c>
      <c r="T60" s="22" t="s">
        <v>748</v>
      </c>
      <c r="U60" s="22" t="s">
        <v>748</v>
      </c>
      <c r="V60" s="22" t="s">
        <v>748</v>
      </c>
      <c r="W60" s="22" t="s">
        <v>748</v>
      </c>
      <c r="X60" s="22" t="s">
        <v>748</v>
      </c>
      <c r="Y60" s="22" t="s">
        <v>748</v>
      </c>
      <c r="Z60" s="22" t="s">
        <v>748</v>
      </c>
      <c r="AA60" s="22" t="s">
        <v>748</v>
      </c>
      <c r="AB60" s="22" t="s">
        <v>748</v>
      </c>
      <c r="AC60" s="22" t="s">
        <v>748</v>
      </c>
      <c r="AD60" s="22" t="s">
        <v>748</v>
      </c>
      <c r="AE60" s="22" t="s">
        <v>748</v>
      </c>
      <c r="AF60" s="22" t="s">
        <v>748</v>
      </c>
      <c r="AG60" s="22" t="s">
        <v>748</v>
      </c>
      <c r="AH60" s="22" t="s">
        <v>748</v>
      </c>
      <c r="AI60" s="22" t="s">
        <v>748</v>
      </c>
      <c r="AJ60" s="22" t="s">
        <v>748</v>
      </c>
      <c r="AK60" s="22" t="s">
        <v>748</v>
      </c>
      <c r="AL60" s="22" t="s">
        <v>748</v>
      </c>
      <c r="AM60" s="22" t="s">
        <v>748</v>
      </c>
      <c r="AN60" s="22" t="s">
        <v>748</v>
      </c>
      <c r="AO60" s="22" t="s">
        <v>748</v>
      </c>
      <c r="AP60" s="22" t="s">
        <v>748</v>
      </c>
      <c r="AQ60" s="22">
        <v>-23.092766594008559</v>
      </c>
      <c r="AR60" s="22">
        <v>-6.2845351184404716</v>
      </c>
      <c r="AS60" s="22">
        <v>-12.663001111152973</v>
      </c>
      <c r="AT60" s="22">
        <v>8.0743105858725812</v>
      </c>
      <c r="AU60" s="22">
        <v>0</v>
      </c>
      <c r="AV60" s="22">
        <v>0</v>
      </c>
      <c r="AW60" s="22">
        <v>0</v>
      </c>
      <c r="AX60" s="22">
        <v>0</v>
      </c>
      <c r="AY60" s="22">
        <v>0</v>
      </c>
      <c r="AZ60" s="22">
        <v>1.796577745939862</v>
      </c>
      <c r="BA60" s="22">
        <v>9.3160240290059704E-2</v>
      </c>
      <c r="BB60" s="22">
        <v>0</v>
      </c>
      <c r="BC60" s="22">
        <v>-0.35947068364249812</v>
      </c>
      <c r="BD60" s="22">
        <v>0</v>
      </c>
      <c r="BE60" s="22">
        <v>0.23783432415573758</v>
      </c>
      <c r="BF60" s="22">
        <v>0</v>
      </c>
      <c r="BG60" s="22">
        <v>-1.356022534663108E-2</v>
      </c>
      <c r="BH60" s="22">
        <v>0</v>
      </c>
      <c r="BI60" s="22">
        <v>2.21356988118358</v>
      </c>
      <c r="BJ60" s="22">
        <v>-2.6874794167295459E-2</v>
      </c>
      <c r="BK60" s="22">
        <v>0</v>
      </c>
      <c r="BL60" s="22">
        <v>0</v>
      </c>
      <c r="BM60" s="22">
        <v>0</v>
      </c>
      <c r="BN60" s="22">
        <v>0.45041552595515821</v>
      </c>
      <c r="BO60" s="22">
        <v>0.74054391699631106</v>
      </c>
      <c r="BP60" s="22">
        <v>0.37931836508186945</v>
      </c>
    </row>
    <row r="61" spans="1:68" ht="20.100000000000001" customHeight="1" x14ac:dyDescent="0.25">
      <c r="A61" s="27">
        <v>312</v>
      </c>
      <c r="B61" s="28" t="s">
        <v>377</v>
      </c>
      <c r="C61" s="50" t="s">
        <v>748</v>
      </c>
      <c r="D61" s="50" t="s">
        <v>748</v>
      </c>
      <c r="E61" s="50" t="s">
        <v>748</v>
      </c>
      <c r="F61" s="50" t="s">
        <v>748</v>
      </c>
      <c r="G61" s="50" t="s">
        <v>748</v>
      </c>
      <c r="H61" s="50" t="s">
        <v>748</v>
      </c>
      <c r="I61" s="50" t="s">
        <v>748</v>
      </c>
      <c r="J61" s="50" t="s">
        <v>748</v>
      </c>
      <c r="K61" s="50" t="s">
        <v>748</v>
      </c>
      <c r="L61" s="50" t="s">
        <v>748</v>
      </c>
      <c r="M61" s="50" t="s">
        <v>748</v>
      </c>
      <c r="N61" s="50" t="s">
        <v>748</v>
      </c>
      <c r="O61" s="50" t="s">
        <v>748</v>
      </c>
      <c r="P61" s="50" t="s">
        <v>748</v>
      </c>
      <c r="Q61" s="50" t="s">
        <v>748</v>
      </c>
      <c r="R61" s="50" t="s">
        <v>748</v>
      </c>
      <c r="S61" s="50" t="s">
        <v>748</v>
      </c>
      <c r="T61" s="50" t="s">
        <v>748</v>
      </c>
      <c r="U61" s="50" t="s">
        <v>748</v>
      </c>
      <c r="V61" s="50" t="s">
        <v>748</v>
      </c>
      <c r="W61" s="50" t="s">
        <v>748</v>
      </c>
      <c r="X61" s="50" t="s">
        <v>748</v>
      </c>
      <c r="Y61" s="50" t="s">
        <v>748</v>
      </c>
      <c r="Z61" s="50" t="s">
        <v>748</v>
      </c>
      <c r="AA61" s="50" t="s">
        <v>748</v>
      </c>
      <c r="AB61" s="50" t="s">
        <v>748</v>
      </c>
      <c r="AC61" s="50" t="s">
        <v>748</v>
      </c>
      <c r="AD61" s="50" t="s">
        <v>748</v>
      </c>
      <c r="AE61" s="50" t="s">
        <v>748</v>
      </c>
      <c r="AF61" s="50" t="s">
        <v>748</v>
      </c>
      <c r="AG61" s="50" t="s">
        <v>748</v>
      </c>
      <c r="AH61" s="50" t="s">
        <v>748</v>
      </c>
      <c r="AI61" s="50" t="s">
        <v>748</v>
      </c>
      <c r="AJ61" s="50" t="s">
        <v>748</v>
      </c>
      <c r="AK61" s="50" t="s">
        <v>748</v>
      </c>
      <c r="AL61" s="50" t="s">
        <v>748</v>
      </c>
      <c r="AM61" s="50" t="s">
        <v>748</v>
      </c>
      <c r="AN61" s="50" t="s">
        <v>748</v>
      </c>
      <c r="AO61" s="50" t="s">
        <v>748</v>
      </c>
      <c r="AP61" s="50" t="s">
        <v>748</v>
      </c>
      <c r="AQ61" s="50">
        <v>24.437245142899126</v>
      </c>
      <c r="AR61" s="50">
        <v>28.100075140444346</v>
      </c>
      <c r="AS61" s="50">
        <v>55.018639509190635</v>
      </c>
      <c r="AT61" s="50">
        <v>72.911747737465902</v>
      </c>
      <c r="AU61" s="50">
        <v>10.725253032806359</v>
      </c>
      <c r="AV61" s="50">
        <v>25.800345139915773</v>
      </c>
      <c r="AW61" s="50">
        <v>15.677510245921345</v>
      </c>
      <c r="AX61" s="50">
        <v>65.3621197047149</v>
      </c>
      <c r="AY61" s="50">
        <v>21.19916102312396</v>
      </c>
      <c r="AZ61" s="50">
        <v>41.380864600552705</v>
      </c>
      <c r="BA61" s="50">
        <v>70.571701032259753</v>
      </c>
      <c r="BB61" s="50">
        <v>140.36563904406358</v>
      </c>
      <c r="BC61" s="50">
        <v>49.486358159999995</v>
      </c>
      <c r="BD61" s="50">
        <v>67.280041389999994</v>
      </c>
      <c r="BE61" s="50">
        <v>48.016400050000009</v>
      </c>
      <c r="BF61" s="50">
        <v>52.422395460000004</v>
      </c>
      <c r="BG61" s="50">
        <v>165.90455429000002</v>
      </c>
      <c r="BH61" s="50">
        <v>67.996600340000001</v>
      </c>
      <c r="BI61" s="50">
        <v>53.205083940000002</v>
      </c>
      <c r="BJ61" s="50">
        <v>89.753959740000013</v>
      </c>
      <c r="BK61" s="50">
        <v>29.855893329999997</v>
      </c>
      <c r="BL61" s="50">
        <v>78.229632719999998</v>
      </c>
      <c r="BM61" s="50">
        <v>70.353445909999991</v>
      </c>
      <c r="BN61" s="50">
        <v>61.899540309999999</v>
      </c>
      <c r="BO61" s="50">
        <v>56.690971699999999</v>
      </c>
      <c r="BP61" s="50">
        <v>77.888693889999985</v>
      </c>
    </row>
    <row r="62" spans="1:68" ht="20.100000000000001" customHeight="1" x14ac:dyDescent="0.25">
      <c r="A62" s="27">
        <v>313</v>
      </c>
      <c r="B62" s="28" t="s">
        <v>378</v>
      </c>
      <c r="C62" s="50" t="s">
        <v>748</v>
      </c>
      <c r="D62" s="50" t="s">
        <v>748</v>
      </c>
      <c r="E62" s="50" t="s">
        <v>748</v>
      </c>
      <c r="F62" s="50" t="s">
        <v>748</v>
      </c>
      <c r="G62" s="50" t="s">
        <v>748</v>
      </c>
      <c r="H62" s="50" t="s">
        <v>748</v>
      </c>
      <c r="I62" s="50" t="s">
        <v>748</v>
      </c>
      <c r="J62" s="50" t="s">
        <v>748</v>
      </c>
      <c r="K62" s="50" t="s">
        <v>748</v>
      </c>
      <c r="L62" s="50" t="s">
        <v>748</v>
      </c>
      <c r="M62" s="50" t="s">
        <v>748</v>
      </c>
      <c r="N62" s="50" t="s">
        <v>748</v>
      </c>
      <c r="O62" s="50" t="s">
        <v>748</v>
      </c>
      <c r="P62" s="50" t="s">
        <v>748</v>
      </c>
      <c r="Q62" s="50" t="s">
        <v>748</v>
      </c>
      <c r="R62" s="50" t="s">
        <v>748</v>
      </c>
      <c r="S62" s="50" t="s">
        <v>748</v>
      </c>
      <c r="T62" s="50" t="s">
        <v>748</v>
      </c>
      <c r="U62" s="50" t="s">
        <v>748</v>
      </c>
      <c r="V62" s="50" t="s">
        <v>748</v>
      </c>
      <c r="W62" s="50" t="s">
        <v>748</v>
      </c>
      <c r="X62" s="50" t="s">
        <v>748</v>
      </c>
      <c r="Y62" s="50" t="s">
        <v>748</v>
      </c>
      <c r="Z62" s="50" t="s">
        <v>748</v>
      </c>
      <c r="AA62" s="50" t="s">
        <v>748</v>
      </c>
      <c r="AB62" s="50" t="s">
        <v>748</v>
      </c>
      <c r="AC62" s="50" t="s">
        <v>748</v>
      </c>
      <c r="AD62" s="50" t="s">
        <v>748</v>
      </c>
      <c r="AE62" s="50" t="s">
        <v>748</v>
      </c>
      <c r="AF62" s="50" t="s">
        <v>748</v>
      </c>
      <c r="AG62" s="50" t="s">
        <v>748</v>
      </c>
      <c r="AH62" s="50" t="s">
        <v>748</v>
      </c>
      <c r="AI62" s="50" t="s">
        <v>748</v>
      </c>
      <c r="AJ62" s="50" t="s">
        <v>748</v>
      </c>
      <c r="AK62" s="50" t="s">
        <v>748</v>
      </c>
      <c r="AL62" s="50" t="s">
        <v>748</v>
      </c>
      <c r="AM62" s="50" t="s">
        <v>748</v>
      </c>
      <c r="AN62" s="50" t="s">
        <v>748</v>
      </c>
      <c r="AO62" s="50" t="s">
        <v>748</v>
      </c>
      <c r="AP62" s="50" t="s">
        <v>748</v>
      </c>
      <c r="AQ62" s="50">
        <v>1.7398500000000001E-2</v>
      </c>
      <c r="AR62" s="50">
        <v>8.8084700000000005E-3</v>
      </c>
      <c r="AS62" s="50">
        <v>2.5352819999999998E-2</v>
      </c>
      <c r="AT62" s="50">
        <v>1.8569909999999999E-2</v>
      </c>
      <c r="AU62" s="50">
        <v>0</v>
      </c>
      <c r="AV62" s="50">
        <v>0</v>
      </c>
      <c r="AW62" s="50">
        <v>0</v>
      </c>
      <c r="AX62" s="50">
        <v>0</v>
      </c>
      <c r="AY62" s="50">
        <v>0</v>
      </c>
      <c r="AZ62" s="50">
        <v>4.5492060000000001E-2</v>
      </c>
      <c r="BA62" s="50">
        <v>0</v>
      </c>
      <c r="BB62" s="50">
        <v>0</v>
      </c>
      <c r="BC62" s="50">
        <v>0</v>
      </c>
      <c r="BD62" s="50">
        <v>0</v>
      </c>
      <c r="BE62" s="50">
        <v>0</v>
      </c>
      <c r="BF62" s="50">
        <v>0</v>
      </c>
      <c r="BG62" s="50">
        <v>0</v>
      </c>
      <c r="BH62" s="50">
        <v>0</v>
      </c>
      <c r="BI62" s="50">
        <v>0</v>
      </c>
      <c r="BJ62" s="50">
        <v>0</v>
      </c>
      <c r="BK62" s="50">
        <v>0</v>
      </c>
      <c r="BL62" s="50">
        <v>0</v>
      </c>
      <c r="BM62" s="50">
        <v>0</v>
      </c>
      <c r="BN62" s="50">
        <v>1.8599999999999998E-2</v>
      </c>
      <c r="BO62" s="50">
        <v>0</v>
      </c>
      <c r="BP62" s="50">
        <v>0</v>
      </c>
    </row>
    <row r="63" spans="1:68" ht="20.100000000000001" customHeight="1" x14ac:dyDescent="0.25">
      <c r="A63" s="27">
        <v>314</v>
      </c>
      <c r="B63" s="28" t="s">
        <v>379</v>
      </c>
      <c r="C63" s="50" t="s">
        <v>748</v>
      </c>
      <c r="D63" s="50" t="s">
        <v>748</v>
      </c>
      <c r="E63" s="50" t="s">
        <v>748</v>
      </c>
      <c r="F63" s="50" t="s">
        <v>748</v>
      </c>
      <c r="G63" s="50" t="s">
        <v>748</v>
      </c>
      <c r="H63" s="50" t="s">
        <v>748</v>
      </c>
      <c r="I63" s="50" t="s">
        <v>748</v>
      </c>
      <c r="J63" s="50" t="s">
        <v>748</v>
      </c>
      <c r="K63" s="50" t="s">
        <v>748</v>
      </c>
      <c r="L63" s="50" t="s">
        <v>748</v>
      </c>
      <c r="M63" s="50" t="s">
        <v>748</v>
      </c>
      <c r="N63" s="50" t="s">
        <v>748</v>
      </c>
      <c r="O63" s="50" t="s">
        <v>748</v>
      </c>
      <c r="P63" s="50" t="s">
        <v>748</v>
      </c>
      <c r="Q63" s="50" t="s">
        <v>748</v>
      </c>
      <c r="R63" s="50" t="s">
        <v>748</v>
      </c>
      <c r="S63" s="50" t="s">
        <v>748</v>
      </c>
      <c r="T63" s="50" t="s">
        <v>748</v>
      </c>
      <c r="U63" s="50" t="s">
        <v>748</v>
      </c>
      <c r="V63" s="50" t="s">
        <v>748</v>
      </c>
      <c r="W63" s="50" t="s">
        <v>748</v>
      </c>
      <c r="X63" s="50" t="s">
        <v>748</v>
      </c>
      <c r="Y63" s="50" t="s">
        <v>748</v>
      </c>
      <c r="Z63" s="50" t="s">
        <v>748</v>
      </c>
      <c r="AA63" s="50" t="s">
        <v>748</v>
      </c>
      <c r="AB63" s="50" t="s">
        <v>748</v>
      </c>
      <c r="AC63" s="50" t="s">
        <v>748</v>
      </c>
      <c r="AD63" s="50" t="s">
        <v>748</v>
      </c>
      <c r="AE63" s="50" t="s">
        <v>748</v>
      </c>
      <c r="AF63" s="50" t="s">
        <v>748</v>
      </c>
      <c r="AG63" s="50" t="s">
        <v>748</v>
      </c>
      <c r="AH63" s="50" t="s">
        <v>748</v>
      </c>
      <c r="AI63" s="50" t="s">
        <v>748</v>
      </c>
      <c r="AJ63" s="50" t="s">
        <v>748</v>
      </c>
      <c r="AK63" s="50" t="s">
        <v>748</v>
      </c>
      <c r="AL63" s="50" t="s">
        <v>748</v>
      </c>
      <c r="AM63" s="50" t="s">
        <v>748</v>
      </c>
      <c r="AN63" s="50" t="s">
        <v>748</v>
      </c>
      <c r="AO63" s="50" t="s">
        <v>748</v>
      </c>
      <c r="AP63" s="50" t="s">
        <v>748</v>
      </c>
      <c r="AQ63" s="50">
        <v>0</v>
      </c>
      <c r="AR63" s="50">
        <v>0</v>
      </c>
      <c r="AS63" s="50">
        <v>0</v>
      </c>
      <c r="AT63" s="50">
        <v>0</v>
      </c>
      <c r="AU63" s="50">
        <v>0</v>
      </c>
      <c r="AV63" s="50">
        <v>0</v>
      </c>
      <c r="AW63" s="50">
        <v>0</v>
      </c>
      <c r="AX63" s="50">
        <v>0</v>
      </c>
      <c r="AY63" s="50">
        <v>0</v>
      </c>
      <c r="AZ63" s="50">
        <v>0</v>
      </c>
      <c r="BA63" s="50">
        <v>0</v>
      </c>
      <c r="BB63" s="50">
        <v>0</v>
      </c>
      <c r="BC63" s="50">
        <v>0</v>
      </c>
      <c r="BD63" s="50">
        <v>0</v>
      </c>
      <c r="BE63" s="50">
        <v>0</v>
      </c>
      <c r="BF63" s="50">
        <v>0</v>
      </c>
      <c r="BG63" s="50">
        <v>0</v>
      </c>
      <c r="BH63" s="50">
        <v>0</v>
      </c>
      <c r="BI63" s="50">
        <v>0</v>
      </c>
      <c r="BJ63" s="50">
        <v>0</v>
      </c>
      <c r="BK63" s="50">
        <v>0</v>
      </c>
      <c r="BL63" s="50">
        <v>0</v>
      </c>
      <c r="BM63" s="50">
        <v>0</v>
      </c>
      <c r="BN63" s="50">
        <v>0</v>
      </c>
      <c r="BO63" s="50">
        <v>0</v>
      </c>
      <c r="BP63" s="50">
        <v>0</v>
      </c>
    </row>
    <row r="64" spans="1:68" ht="20.100000000000001" customHeight="1" x14ac:dyDescent="0.25">
      <c r="A64" s="20">
        <v>3141</v>
      </c>
      <c r="B64" s="21" t="s">
        <v>488</v>
      </c>
      <c r="C64" s="22" t="s">
        <v>748</v>
      </c>
      <c r="D64" s="22" t="s">
        <v>748</v>
      </c>
      <c r="E64" s="22" t="s">
        <v>748</v>
      </c>
      <c r="F64" s="22" t="s">
        <v>748</v>
      </c>
      <c r="G64" s="22" t="s">
        <v>748</v>
      </c>
      <c r="H64" s="22" t="s">
        <v>748</v>
      </c>
      <c r="I64" s="22" t="s">
        <v>748</v>
      </c>
      <c r="J64" s="22" t="s">
        <v>748</v>
      </c>
      <c r="K64" s="22" t="s">
        <v>748</v>
      </c>
      <c r="L64" s="22" t="s">
        <v>748</v>
      </c>
      <c r="M64" s="22" t="s">
        <v>748</v>
      </c>
      <c r="N64" s="22" t="s">
        <v>748</v>
      </c>
      <c r="O64" s="22" t="s">
        <v>748</v>
      </c>
      <c r="P64" s="22" t="s">
        <v>748</v>
      </c>
      <c r="Q64" s="22" t="s">
        <v>748</v>
      </c>
      <c r="R64" s="22" t="s">
        <v>748</v>
      </c>
      <c r="S64" s="22" t="s">
        <v>748</v>
      </c>
      <c r="T64" s="22" t="s">
        <v>748</v>
      </c>
      <c r="U64" s="22" t="s">
        <v>748</v>
      </c>
      <c r="V64" s="22" t="s">
        <v>748</v>
      </c>
      <c r="W64" s="22" t="s">
        <v>748</v>
      </c>
      <c r="X64" s="22" t="s">
        <v>748</v>
      </c>
      <c r="Y64" s="22" t="s">
        <v>748</v>
      </c>
      <c r="Z64" s="22" t="s">
        <v>748</v>
      </c>
      <c r="AA64" s="22" t="s">
        <v>748</v>
      </c>
      <c r="AB64" s="22" t="s">
        <v>748</v>
      </c>
      <c r="AC64" s="22" t="s">
        <v>748</v>
      </c>
      <c r="AD64" s="22" t="s">
        <v>748</v>
      </c>
      <c r="AE64" s="22" t="s">
        <v>748</v>
      </c>
      <c r="AF64" s="22" t="s">
        <v>748</v>
      </c>
      <c r="AG64" s="22" t="s">
        <v>748</v>
      </c>
      <c r="AH64" s="22" t="s">
        <v>748</v>
      </c>
      <c r="AI64" s="22" t="s">
        <v>748</v>
      </c>
      <c r="AJ64" s="22" t="s">
        <v>748</v>
      </c>
      <c r="AK64" s="22" t="s">
        <v>748</v>
      </c>
      <c r="AL64" s="22" t="s">
        <v>748</v>
      </c>
      <c r="AM64" s="22" t="s">
        <v>748</v>
      </c>
      <c r="AN64" s="22" t="s">
        <v>748</v>
      </c>
      <c r="AO64" s="22" t="s">
        <v>748</v>
      </c>
      <c r="AP64" s="22" t="s">
        <v>748</v>
      </c>
      <c r="AQ64" s="22">
        <v>0</v>
      </c>
      <c r="AR64" s="22">
        <v>0</v>
      </c>
      <c r="AS64" s="22">
        <v>0</v>
      </c>
      <c r="AT64" s="22">
        <v>0</v>
      </c>
      <c r="AU64" s="22">
        <v>0</v>
      </c>
      <c r="AV64" s="22">
        <v>0</v>
      </c>
      <c r="AW64" s="22">
        <v>0</v>
      </c>
      <c r="AX64" s="22">
        <v>0</v>
      </c>
      <c r="AY64" s="22">
        <v>0</v>
      </c>
      <c r="AZ64" s="22">
        <v>0</v>
      </c>
      <c r="BA64" s="22">
        <v>0</v>
      </c>
      <c r="BB64" s="22">
        <v>0</v>
      </c>
      <c r="BC64" s="22">
        <v>0</v>
      </c>
      <c r="BD64" s="22">
        <v>0</v>
      </c>
      <c r="BE64" s="22">
        <v>0</v>
      </c>
      <c r="BF64" s="22">
        <v>0</v>
      </c>
      <c r="BG64" s="22">
        <v>0</v>
      </c>
      <c r="BH64" s="22">
        <v>0</v>
      </c>
      <c r="BI64" s="22">
        <v>0</v>
      </c>
      <c r="BJ64" s="22">
        <v>0</v>
      </c>
      <c r="BK64" s="22">
        <v>0</v>
      </c>
      <c r="BL64" s="22">
        <v>0</v>
      </c>
      <c r="BM64" s="22">
        <v>0</v>
      </c>
      <c r="BN64" s="22">
        <v>0</v>
      </c>
      <c r="BO64" s="22">
        <v>0</v>
      </c>
      <c r="BP64" s="22">
        <v>0</v>
      </c>
    </row>
    <row r="65" spans="1:68" ht="20.100000000000001" customHeight="1" x14ac:dyDescent="0.25">
      <c r="A65" s="20">
        <v>3142</v>
      </c>
      <c r="B65" s="21" t="s">
        <v>489</v>
      </c>
      <c r="C65" s="22" t="s">
        <v>748</v>
      </c>
      <c r="D65" s="22" t="s">
        <v>748</v>
      </c>
      <c r="E65" s="22" t="s">
        <v>748</v>
      </c>
      <c r="F65" s="22" t="s">
        <v>748</v>
      </c>
      <c r="G65" s="22" t="s">
        <v>748</v>
      </c>
      <c r="H65" s="22" t="s">
        <v>748</v>
      </c>
      <c r="I65" s="22" t="s">
        <v>748</v>
      </c>
      <c r="J65" s="22" t="s">
        <v>748</v>
      </c>
      <c r="K65" s="22" t="s">
        <v>748</v>
      </c>
      <c r="L65" s="22" t="s">
        <v>748</v>
      </c>
      <c r="M65" s="22" t="s">
        <v>748</v>
      </c>
      <c r="N65" s="22" t="s">
        <v>748</v>
      </c>
      <c r="O65" s="22" t="s">
        <v>748</v>
      </c>
      <c r="P65" s="22" t="s">
        <v>748</v>
      </c>
      <c r="Q65" s="22" t="s">
        <v>748</v>
      </c>
      <c r="R65" s="22" t="s">
        <v>748</v>
      </c>
      <c r="S65" s="22" t="s">
        <v>748</v>
      </c>
      <c r="T65" s="22" t="s">
        <v>748</v>
      </c>
      <c r="U65" s="22" t="s">
        <v>748</v>
      </c>
      <c r="V65" s="22" t="s">
        <v>748</v>
      </c>
      <c r="W65" s="22" t="s">
        <v>748</v>
      </c>
      <c r="X65" s="22" t="s">
        <v>748</v>
      </c>
      <c r="Y65" s="22" t="s">
        <v>748</v>
      </c>
      <c r="Z65" s="22" t="s">
        <v>748</v>
      </c>
      <c r="AA65" s="22" t="s">
        <v>748</v>
      </c>
      <c r="AB65" s="22" t="s">
        <v>748</v>
      </c>
      <c r="AC65" s="22" t="s">
        <v>748</v>
      </c>
      <c r="AD65" s="22" t="s">
        <v>748</v>
      </c>
      <c r="AE65" s="22" t="s">
        <v>748</v>
      </c>
      <c r="AF65" s="22" t="s">
        <v>748</v>
      </c>
      <c r="AG65" s="22" t="s">
        <v>748</v>
      </c>
      <c r="AH65" s="22" t="s">
        <v>748</v>
      </c>
      <c r="AI65" s="22" t="s">
        <v>748</v>
      </c>
      <c r="AJ65" s="22" t="s">
        <v>748</v>
      </c>
      <c r="AK65" s="22" t="s">
        <v>748</v>
      </c>
      <c r="AL65" s="22" t="s">
        <v>748</v>
      </c>
      <c r="AM65" s="22" t="s">
        <v>748</v>
      </c>
      <c r="AN65" s="22" t="s">
        <v>748</v>
      </c>
      <c r="AO65" s="22" t="s">
        <v>748</v>
      </c>
      <c r="AP65" s="22" t="s">
        <v>748</v>
      </c>
      <c r="AQ65" s="22">
        <v>0</v>
      </c>
      <c r="AR65" s="22">
        <v>0</v>
      </c>
      <c r="AS65" s="22">
        <v>0</v>
      </c>
      <c r="AT65" s="22">
        <v>0</v>
      </c>
      <c r="AU65" s="22">
        <v>0</v>
      </c>
      <c r="AV65" s="22">
        <v>0</v>
      </c>
      <c r="AW65" s="22">
        <v>0</v>
      </c>
      <c r="AX65" s="22">
        <v>0</v>
      </c>
      <c r="AY65" s="22">
        <v>0</v>
      </c>
      <c r="AZ65" s="22">
        <v>0</v>
      </c>
      <c r="BA65" s="22">
        <v>0</v>
      </c>
      <c r="BB65" s="22">
        <v>0</v>
      </c>
      <c r="BC65" s="22">
        <v>0</v>
      </c>
      <c r="BD65" s="22">
        <v>0</v>
      </c>
      <c r="BE65" s="22">
        <v>0</v>
      </c>
      <c r="BF65" s="22">
        <v>0</v>
      </c>
      <c r="BG65" s="22">
        <v>0</v>
      </c>
      <c r="BH65" s="22">
        <v>0</v>
      </c>
      <c r="BI65" s="22">
        <v>0</v>
      </c>
      <c r="BJ65" s="22">
        <v>0</v>
      </c>
      <c r="BK65" s="22">
        <v>0</v>
      </c>
      <c r="BL65" s="22">
        <v>0</v>
      </c>
      <c r="BM65" s="22">
        <v>0</v>
      </c>
      <c r="BN65" s="22">
        <v>0</v>
      </c>
      <c r="BO65" s="22">
        <v>0</v>
      </c>
      <c r="BP65" s="22">
        <v>0</v>
      </c>
    </row>
    <row r="66" spans="1:68" ht="20.100000000000001" customHeight="1" x14ac:dyDescent="0.25">
      <c r="A66" s="20">
        <v>3143</v>
      </c>
      <c r="B66" s="21" t="s">
        <v>490</v>
      </c>
      <c r="C66" s="22" t="s">
        <v>748</v>
      </c>
      <c r="D66" s="22" t="s">
        <v>748</v>
      </c>
      <c r="E66" s="22" t="s">
        <v>748</v>
      </c>
      <c r="F66" s="22" t="s">
        <v>748</v>
      </c>
      <c r="G66" s="22" t="s">
        <v>748</v>
      </c>
      <c r="H66" s="22" t="s">
        <v>748</v>
      </c>
      <c r="I66" s="22" t="s">
        <v>748</v>
      </c>
      <c r="J66" s="22" t="s">
        <v>748</v>
      </c>
      <c r="K66" s="22" t="s">
        <v>748</v>
      </c>
      <c r="L66" s="22" t="s">
        <v>748</v>
      </c>
      <c r="M66" s="22" t="s">
        <v>748</v>
      </c>
      <c r="N66" s="22" t="s">
        <v>748</v>
      </c>
      <c r="O66" s="22" t="s">
        <v>748</v>
      </c>
      <c r="P66" s="22" t="s">
        <v>748</v>
      </c>
      <c r="Q66" s="22" t="s">
        <v>748</v>
      </c>
      <c r="R66" s="22" t="s">
        <v>748</v>
      </c>
      <c r="S66" s="22" t="s">
        <v>748</v>
      </c>
      <c r="T66" s="22" t="s">
        <v>748</v>
      </c>
      <c r="U66" s="22" t="s">
        <v>748</v>
      </c>
      <c r="V66" s="22" t="s">
        <v>748</v>
      </c>
      <c r="W66" s="22" t="s">
        <v>748</v>
      </c>
      <c r="X66" s="22" t="s">
        <v>748</v>
      </c>
      <c r="Y66" s="22" t="s">
        <v>748</v>
      </c>
      <c r="Z66" s="22" t="s">
        <v>748</v>
      </c>
      <c r="AA66" s="22" t="s">
        <v>748</v>
      </c>
      <c r="AB66" s="22" t="s">
        <v>748</v>
      </c>
      <c r="AC66" s="22" t="s">
        <v>748</v>
      </c>
      <c r="AD66" s="22" t="s">
        <v>748</v>
      </c>
      <c r="AE66" s="22" t="s">
        <v>748</v>
      </c>
      <c r="AF66" s="22" t="s">
        <v>748</v>
      </c>
      <c r="AG66" s="22" t="s">
        <v>748</v>
      </c>
      <c r="AH66" s="22" t="s">
        <v>748</v>
      </c>
      <c r="AI66" s="22" t="s">
        <v>748</v>
      </c>
      <c r="AJ66" s="22" t="s">
        <v>748</v>
      </c>
      <c r="AK66" s="22" t="s">
        <v>748</v>
      </c>
      <c r="AL66" s="22" t="s">
        <v>748</v>
      </c>
      <c r="AM66" s="22" t="s">
        <v>748</v>
      </c>
      <c r="AN66" s="22" t="s">
        <v>748</v>
      </c>
      <c r="AO66" s="22" t="s">
        <v>748</v>
      </c>
      <c r="AP66" s="22" t="s">
        <v>748</v>
      </c>
      <c r="AQ66" s="22">
        <v>0</v>
      </c>
      <c r="AR66" s="22">
        <v>0</v>
      </c>
      <c r="AS66" s="22">
        <v>0</v>
      </c>
      <c r="AT66" s="22">
        <v>0</v>
      </c>
      <c r="AU66" s="22">
        <v>0</v>
      </c>
      <c r="AV66" s="22">
        <v>0</v>
      </c>
      <c r="AW66" s="22">
        <v>0</v>
      </c>
      <c r="AX66" s="22">
        <v>0</v>
      </c>
      <c r="AY66" s="22">
        <v>0</v>
      </c>
      <c r="AZ66" s="22">
        <v>0</v>
      </c>
      <c r="BA66" s="22">
        <v>0</v>
      </c>
      <c r="BB66" s="22">
        <v>0</v>
      </c>
      <c r="BC66" s="22">
        <v>0</v>
      </c>
      <c r="BD66" s="22">
        <v>0</v>
      </c>
      <c r="BE66" s="22">
        <v>0</v>
      </c>
      <c r="BF66" s="22">
        <v>0</v>
      </c>
      <c r="BG66" s="22">
        <v>0</v>
      </c>
      <c r="BH66" s="22">
        <v>0</v>
      </c>
      <c r="BI66" s="22">
        <v>0</v>
      </c>
      <c r="BJ66" s="22">
        <v>0</v>
      </c>
      <c r="BK66" s="22">
        <v>0</v>
      </c>
      <c r="BL66" s="22">
        <v>0</v>
      </c>
      <c r="BM66" s="22">
        <v>0</v>
      </c>
      <c r="BN66" s="22">
        <v>0</v>
      </c>
      <c r="BO66" s="22">
        <v>0</v>
      </c>
      <c r="BP66" s="22">
        <v>0</v>
      </c>
    </row>
    <row r="67" spans="1:68" ht="20.100000000000001" customHeight="1" x14ac:dyDescent="0.25">
      <c r="A67" s="20">
        <v>3144</v>
      </c>
      <c r="B67" s="21" t="s">
        <v>491</v>
      </c>
      <c r="C67" s="22" t="s">
        <v>748</v>
      </c>
      <c r="D67" s="22" t="s">
        <v>748</v>
      </c>
      <c r="E67" s="22" t="s">
        <v>748</v>
      </c>
      <c r="F67" s="22" t="s">
        <v>748</v>
      </c>
      <c r="G67" s="22" t="s">
        <v>748</v>
      </c>
      <c r="H67" s="22" t="s">
        <v>748</v>
      </c>
      <c r="I67" s="22" t="s">
        <v>748</v>
      </c>
      <c r="J67" s="22" t="s">
        <v>748</v>
      </c>
      <c r="K67" s="22" t="s">
        <v>748</v>
      </c>
      <c r="L67" s="22" t="s">
        <v>748</v>
      </c>
      <c r="M67" s="22" t="s">
        <v>748</v>
      </c>
      <c r="N67" s="22" t="s">
        <v>748</v>
      </c>
      <c r="O67" s="22" t="s">
        <v>748</v>
      </c>
      <c r="P67" s="22" t="s">
        <v>748</v>
      </c>
      <c r="Q67" s="22" t="s">
        <v>748</v>
      </c>
      <c r="R67" s="22" t="s">
        <v>748</v>
      </c>
      <c r="S67" s="22" t="s">
        <v>748</v>
      </c>
      <c r="T67" s="22" t="s">
        <v>748</v>
      </c>
      <c r="U67" s="22" t="s">
        <v>748</v>
      </c>
      <c r="V67" s="22" t="s">
        <v>748</v>
      </c>
      <c r="W67" s="22" t="s">
        <v>748</v>
      </c>
      <c r="X67" s="22" t="s">
        <v>748</v>
      </c>
      <c r="Y67" s="22" t="s">
        <v>748</v>
      </c>
      <c r="Z67" s="22" t="s">
        <v>748</v>
      </c>
      <c r="AA67" s="22" t="s">
        <v>748</v>
      </c>
      <c r="AB67" s="22" t="s">
        <v>748</v>
      </c>
      <c r="AC67" s="22" t="s">
        <v>748</v>
      </c>
      <c r="AD67" s="22" t="s">
        <v>748</v>
      </c>
      <c r="AE67" s="22" t="s">
        <v>748</v>
      </c>
      <c r="AF67" s="22" t="s">
        <v>748</v>
      </c>
      <c r="AG67" s="22" t="s">
        <v>748</v>
      </c>
      <c r="AH67" s="22" t="s">
        <v>748</v>
      </c>
      <c r="AI67" s="22" t="s">
        <v>748</v>
      </c>
      <c r="AJ67" s="22" t="s">
        <v>748</v>
      </c>
      <c r="AK67" s="22" t="s">
        <v>748</v>
      </c>
      <c r="AL67" s="22" t="s">
        <v>748</v>
      </c>
      <c r="AM67" s="22" t="s">
        <v>748</v>
      </c>
      <c r="AN67" s="22" t="s">
        <v>748</v>
      </c>
      <c r="AO67" s="22" t="s">
        <v>748</v>
      </c>
      <c r="AP67" s="22" t="s">
        <v>748</v>
      </c>
      <c r="AQ67" s="22">
        <v>0</v>
      </c>
      <c r="AR67" s="22">
        <v>0</v>
      </c>
      <c r="AS67" s="22">
        <v>0</v>
      </c>
      <c r="AT67" s="22">
        <v>0</v>
      </c>
      <c r="AU67" s="22">
        <v>0</v>
      </c>
      <c r="AV67" s="22">
        <v>0</v>
      </c>
      <c r="AW67" s="22">
        <v>0</v>
      </c>
      <c r="AX67" s="22">
        <v>0</v>
      </c>
      <c r="AY67" s="22">
        <v>0</v>
      </c>
      <c r="AZ67" s="22">
        <v>0</v>
      </c>
      <c r="BA67" s="22">
        <v>0</v>
      </c>
      <c r="BB67" s="22">
        <v>0</v>
      </c>
      <c r="BC67" s="22">
        <v>0</v>
      </c>
      <c r="BD67" s="22">
        <v>0</v>
      </c>
      <c r="BE67" s="22">
        <v>0</v>
      </c>
      <c r="BF67" s="22">
        <v>0</v>
      </c>
      <c r="BG67" s="22">
        <v>0</v>
      </c>
      <c r="BH67" s="22">
        <v>0</v>
      </c>
      <c r="BI67" s="22">
        <v>0</v>
      </c>
      <c r="BJ67" s="22">
        <v>0</v>
      </c>
      <c r="BK67" s="22">
        <v>0</v>
      </c>
      <c r="BL67" s="22">
        <v>0</v>
      </c>
      <c r="BM67" s="22">
        <v>0</v>
      </c>
      <c r="BN67" s="22">
        <v>0</v>
      </c>
      <c r="BO67" s="22">
        <v>0</v>
      </c>
      <c r="BP67" s="22">
        <v>0</v>
      </c>
    </row>
    <row r="68" spans="1:68" ht="20.100000000000001" customHeight="1" x14ac:dyDescent="0.25">
      <c r="A68" s="61" t="s">
        <v>349</v>
      </c>
      <c r="B68" s="62"/>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c r="BA68" s="99"/>
      <c r="BB68" s="99"/>
      <c r="BC68" s="99"/>
      <c r="BD68" s="99"/>
      <c r="BE68" s="99"/>
      <c r="BF68" s="99"/>
      <c r="BG68" s="99"/>
      <c r="BH68" s="99"/>
      <c r="BI68" s="99"/>
      <c r="BJ68" s="99"/>
      <c r="BK68" s="99"/>
      <c r="BL68" s="99"/>
      <c r="BM68" s="99"/>
      <c r="BN68" s="99"/>
      <c r="BO68" s="99"/>
      <c r="BP68" s="99"/>
    </row>
    <row r="69" spans="1:68" ht="20.100000000000001" customHeight="1" x14ac:dyDescent="0.25">
      <c r="A69" s="38" t="s">
        <v>242</v>
      </c>
      <c r="B69" s="39" t="s">
        <v>345</v>
      </c>
      <c r="C69" s="100">
        <v>7006.2196142259927</v>
      </c>
      <c r="D69" s="100">
        <v>10567.62079589608</v>
      </c>
      <c r="E69" s="100">
        <v>12143.978521681254</v>
      </c>
      <c r="F69" s="100">
        <v>13570.577308959166</v>
      </c>
      <c r="G69" s="100">
        <v>5320.2746813022732</v>
      </c>
      <c r="H69" s="100">
        <v>7913.0505317235238</v>
      </c>
      <c r="I69" s="100">
        <v>8408.3149085491987</v>
      </c>
      <c r="J69" s="100">
        <v>12923.707649405002</v>
      </c>
      <c r="K69" s="100">
        <v>5339.4190469655532</v>
      </c>
      <c r="L69" s="100">
        <v>7649.7582540362828</v>
      </c>
      <c r="M69" s="100">
        <v>8846.158509026267</v>
      </c>
      <c r="N69" s="100">
        <v>12806.810745182704</v>
      </c>
      <c r="O69" s="100">
        <v>6405.267669906184</v>
      </c>
      <c r="P69" s="100">
        <v>12012.130754739939</v>
      </c>
      <c r="Q69" s="100">
        <v>13114.230939247453</v>
      </c>
      <c r="R69" s="100">
        <v>18293.586284676421</v>
      </c>
      <c r="S69" s="100">
        <v>10873.535617618632</v>
      </c>
      <c r="T69" s="100">
        <v>14544.070525844332</v>
      </c>
      <c r="U69" s="100">
        <v>15832.628986400607</v>
      </c>
      <c r="V69" s="100">
        <v>15902.594004436431</v>
      </c>
      <c r="W69" s="100">
        <v>5735.6999911001512</v>
      </c>
      <c r="X69" s="100">
        <v>8188.061582143564</v>
      </c>
      <c r="Y69" s="100">
        <v>8766.1233169087645</v>
      </c>
      <c r="Z69" s="100">
        <v>12106.588270637516</v>
      </c>
      <c r="AA69" s="100">
        <v>5607.809244319059</v>
      </c>
      <c r="AB69" s="100">
        <v>7722.2388124752406</v>
      </c>
      <c r="AC69" s="100">
        <v>7869.067330421829</v>
      </c>
      <c r="AD69" s="100">
        <v>9150.4788966938704</v>
      </c>
      <c r="AE69" s="100">
        <v>5791.8527240414742</v>
      </c>
      <c r="AF69" s="100">
        <v>6902.8125918278301</v>
      </c>
      <c r="AG69" s="100">
        <v>8574.0527735064661</v>
      </c>
      <c r="AH69" s="100">
        <v>11678.891166574225</v>
      </c>
      <c r="AI69" s="100">
        <v>5903.4129379746619</v>
      </c>
      <c r="AJ69" s="100">
        <v>8484.6784480700644</v>
      </c>
      <c r="AK69" s="100">
        <v>9392.6670855289249</v>
      </c>
      <c r="AL69" s="100">
        <v>12157.932522816354</v>
      </c>
      <c r="AM69" s="100">
        <v>4374.8225813234603</v>
      </c>
      <c r="AN69" s="100">
        <v>6287.7124232851211</v>
      </c>
      <c r="AO69" s="100">
        <v>6960.5925413584737</v>
      </c>
      <c r="AP69" s="100">
        <v>9009.8385970729432</v>
      </c>
      <c r="AQ69" s="100">
        <v>4033.7584293155392</v>
      </c>
      <c r="AR69" s="100">
        <v>6466.3535015459265</v>
      </c>
      <c r="AS69" s="100">
        <v>6381.8691856653568</v>
      </c>
      <c r="AT69" s="100">
        <v>12662.962526763176</v>
      </c>
      <c r="AU69" s="100">
        <v>5357.338495794007</v>
      </c>
      <c r="AV69" s="100">
        <v>8182.819986092155</v>
      </c>
      <c r="AW69" s="100">
        <v>11031.032689113323</v>
      </c>
      <c r="AX69" s="100">
        <v>26220.936165048955</v>
      </c>
      <c r="AY69" s="100">
        <v>13315.055873313189</v>
      </c>
      <c r="AZ69" s="100">
        <v>19482.048305909586</v>
      </c>
      <c r="BA69" s="100">
        <v>26592.858908121005</v>
      </c>
      <c r="BB69" s="100">
        <v>33307.037720388937</v>
      </c>
      <c r="BC69" s="100">
        <v>13742.935931740001</v>
      </c>
      <c r="BD69" s="100">
        <v>17775.925365560001</v>
      </c>
      <c r="BE69" s="100">
        <v>21248.033380860001</v>
      </c>
      <c r="BF69" s="100">
        <v>25734.518420920002</v>
      </c>
      <c r="BG69" s="100">
        <v>12470.637144694136</v>
      </c>
      <c r="BH69" s="100">
        <v>19701.380813770269</v>
      </c>
      <c r="BI69" s="100">
        <v>23874.323139211443</v>
      </c>
      <c r="BJ69" s="100">
        <v>30117.413641564155</v>
      </c>
      <c r="BK69" s="100">
        <v>14432.617497109997</v>
      </c>
      <c r="BL69" s="100">
        <v>20198.632962419993</v>
      </c>
      <c r="BM69" s="100">
        <v>25037.539551689999</v>
      </c>
      <c r="BN69" s="100">
        <v>35243.60135795</v>
      </c>
      <c r="BO69" s="100">
        <v>21264.356609539998</v>
      </c>
      <c r="BP69" s="100">
        <v>29365.772225299992</v>
      </c>
    </row>
    <row r="70" spans="1:68" ht="20.100000000000001" customHeight="1" x14ac:dyDescent="0.25">
      <c r="A70" s="38" t="s">
        <v>243</v>
      </c>
      <c r="B70" s="39" t="s">
        <v>346</v>
      </c>
      <c r="C70" s="100">
        <v>77.379147031750747</v>
      </c>
      <c r="D70" s="100">
        <v>73.636027030214834</v>
      </c>
      <c r="E70" s="100">
        <v>147.50081406052357</v>
      </c>
      <c r="F70" s="100">
        <v>115.78783704751086</v>
      </c>
      <c r="G70" s="100">
        <v>76.673346273672223</v>
      </c>
      <c r="H70" s="100">
        <v>54.272591549907325</v>
      </c>
      <c r="I70" s="100">
        <v>80.331809196156684</v>
      </c>
      <c r="J70" s="100">
        <v>537.71590335026372</v>
      </c>
      <c r="K70" s="100">
        <v>55.498053227704503</v>
      </c>
      <c r="L70" s="100">
        <v>72.941609299274148</v>
      </c>
      <c r="M70" s="100">
        <v>144.13277459136634</v>
      </c>
      <c r="N70" s="100">
        <v>102.76931842165507</v>
      </c>
      <c r="O70" s="100">
        <v>27.53511629161105</v>
      </c>
      <c r="P70" s="100">
        <v>147.94492201059364</v>
      </c>
      <c r="Q70" s="100">
        <v>127.50681678738614</v>
      </c>
      <c r="R70" s="100">
        <v>104.08380919040917</v>
      </c>
      <c r="S70" s="100">
        <v>30.817849947407037</v>
      </c>
      <c r="T70" s="100">
        <v>63.763019891183646</v>
      </c>
      <c r="U70" s="100">
        <v>79.584594864182947</v>
      </c>
      <c r="V70" s="100">
        <v>259.45163055722639</v>
      </c>
      <c r="W70" s="100">
        <v>36.369272103396803</v>
      </c>
      <c r="X70" s="100">
        <v>21.624283061477222</v>
      </c>
      <c r="Y70" s="100">
        <v>135.13101238417363</v>
      </c>
      <c r="Z70" s="100">
        <v>74.201331210952276</v>
      </c>
      <c r="AA70" s="100">
        <v>19.778447049494474</v>
      </c>
      <c r="AB70" s="100">
        <v>91.988077230195088</v>
      </c>
      <c r="AC70" s="100">
        <v>88.140919220567795</v>
      </c>
      <c r="AD70" s="100">
        <v>191.70957947974264</v>
      </c>
      <c r="AE70" s="100">
        <v>53.298518066668954</v>
      </c>
      <c r="AF70" s="100">
        <v>114.34037524926411</v>
      </c>
      <c r="AG70" s="100">
        <v>52.54622694826147</v>
      </c>
      <c r="AH70" s="100">
        <v>176.64598702580551</v>
      </c>
      <c r="AI70" s="100">
        <v>54.096015468116903</v>
      </c>
      <c r="AJ70" s="100">
        <v>94.060318199644414</v>
      </c>
      <c r="AK70" s="100">
        <v>133.16347533880199</v>
      </c>
      <c r="AL70" s="100">
        <v>201.37075632343652</v>
      </c>
      <c r="AM70" s="100">
        <v>55.538201865654329</v>
      </c>
      <c r="AN70" s="100">
        <v>96.567943027124002</v>
      </c>
      <c r="AO70" s="100">
        <v>136.71358066764307</v>
      </c>
      <c r="AP70" s="100">
        <v>206.73925089957862</v>
      </c>
      <c r="AQ70" s="100">
        <v>84.504931552799988</v>
      </c>
      <c r="AR70" s="100">
        <v>18.536022267199996</v>
      </c>
      <c r="AS70" s="100">
        <v>27.6058267294</v>
      </c>
      <c r="AT70" s="100">
        <v>146.86458897059998</v>
      </c>
      <c r="AU70" s="100">
        <v>140.8732148645</v>
      </c>
      <c r="AV70" s="100">
        <v>148.63066515550003</v>
      </c>
      <c r="AW70" s="100">
        <v>113.46708484999999</v>
      </c>
      <c r="AX70" s="100">
        <v>172.47108359999999</v>
      </c>
      <c r="AY70" s="100">
        <v>87.115997859620762</v>
      </c>
      <c r="AZ70" s="100">
        <v>104.11289728135571</v>
      </c>
      <c r="BA70" s="100">
        <v>106.64855506282248</v>
      </c>
      <c r="BB70" s="100">
        <v>109.77141084620104</v>
      </c>
      <c r="BC70" s="100">
        <v>58.975200630000003</v>
      </c>
      <c r="BD70" s="100">
        <v>88.669794179999997</v>
      </c>
      <c r="BE70" s="100">
        <v>90.330620539999984</v>
      </c>
      <c r="BF70" s="100">
        <v>122.04012469999999</v>
      </c>
      <c r="BG70" s="100">
        <v>160.75605517</v>
      </c>
      <c r="BH70" s="100">
        <v>218.84578358000002</v>
      </c>
      <c r="BI70" s="100">
        <v>189.93511955999998</v>
      </c>
      <c r="BJ70" s="100">
        <v>206.22401654000001</v>
      </c>
      <c r="BK70" s="100">
        <v>173.24715279000003</v>
      </c>
      <c r="BL70" s="100">
        <v>110.13653543000001</v>
      </c>
      <c r="BM70" s="100">
        <v>155.31394307000002</v>
      </c>
      <c r="BN70" s="100">
        <v>533.86322359999997</v>
      </c>
      <c r="BO70" s="100">
        <v>98.12618904</v>
      </c>
      <c r="BP70" s="100">
        <v>153.99406923999999</v>
      </c>
    </row>
    <row r="71" spans="1:68" ht="20.100000000000001" customHeight="1" x14ac:dyDescent="0.25">
      <c r="A71" s="40" t="s">
        <v>244</v>
      </c>
      <c r="B71" s="41" t="s">
        <v>643</v>
      </c>
      <c r="C71" s="101">
        <v>4358.4281174125035</v>
      </c>
      <c r="D71" s="101">
        <v>4471.1552537555026</v>
      </c>
      <c r="E71" s="101">
        <v>4544.8887265836274</v>
      </c>
      <c r="F71" s="101">
        <v>4583.5279022483664</v>
      </c>
      <c r="G71" s="101">
        <v>4854.3573866235092</v>
      </c>
      <c r="H71" s="101">
        <v>4995.0174154733841</v>
      </c>
      <c r="I71" s="101">
        <v>5073.6319178130389</v>
      </c>
      <c r="J71" s="101">
        <v>5116.9932800900679</v>
      </c>
      <c r="K71" s="101">
        <v>5303.0978756534314</v>
      </c>
      <c r="L71" s="101">
        <v>5430.0641752863976</v>
      </c>
      <c r="M71" s="101">
        <v>5529.6251807362914</v>
      </c>
      <c r="N71" s="101">
        <v>5570.2127683238796</v>
      </c>
      <c r="O71" s="101">
        <v>6192.2707973692095</v>
      </c>
      <c r="P71" s="101">
        <v>6349.7477494186296</v>
      </c>
      <c r="Q71" s="101">
        <v>6476.2396530323995</v>
      </c>
      <c r="R71" s="101">
        <v>6532.7418001797614</v>
      </c>
      <c r="S71" s="101">
        <v>6890.371877943342</v>
      </c>
      <c r="T71" s="101">
        <v>7053.2879902759669</v>
      </c>
      <c r="U71" s="101">
        <v>7167.5832583935107</v>
      </c>
      <c r="V71" s="101">
        <v>7219.106839576657</v>
      </c>
      <c r="W71" s="101">
        <v>7805.3115231364673</v>
      </c>
      <c r="X71" s="101">
        <v>7968.1749306419752</v>
      </c>
      <c r="Y71" s="101">
        <v>8156.4053248695609</v>
      </c>
      <c r="Z71" s="101">
        <v>8271.1082213519967</v>
      </c>
      <c r="AA71" s="101">
        <v>8575.0351610872185</v>
      </c>
      <c r="AB71" s="101">
        <v>8752.7644794137541</v>
      </c>
      <c r="AC71" s="101">
        <v>8880.4610475733534</v>
      </c>
      <c r="AD71" s="101">
        <v>8917.3163724873593</v>
      </c>
      <c r="AE71" s="101">
        <v>8737.7213674612758</v>
      </c>
      <c r="AF71" s="101">
        <v>8830.4397091636565</v>
      </c>
      <c r="AG71" s="101">
        <v>9021.0558111120463</v>
      </c>
      <c r="AH71" s="101">
        <v>9072.409334561522</v>
      </c>
      <c r="AI71" s="101">
        <v>9357.5327004371993</v>
      </c>
      <c r="AJ71" s="101">
        <v>9463.9208429253522</v>
      </c>
      <c r="AK71" s="101">
        <v>9632.0719114092935</v>
      </c>
      <c r="AL71" s="101">
        <v>9851.2855323902459</v>
      </c>
      <c r="AM71" s="101">
        <v>10162.257528394242</v>
      </c>
      <c r="AN71" s="101">
        <v>9985.922235400616</v>
      </c>
      <c r="AO71" s="101">
        <v>10094.905688735891</v>
      </c>
      <c r="AP71" s="101">
        <v>10291.914547469252</v>
      </c>
      <c r="AQ71" s="101">
        <v>10248.88270798492</v>
      </c>
      <c r="AR71" s="101">
        <v>10376.952021640156</v>
      </c>
      <c r="AS71" s="101">
        <v>10660.554137244595</v>
      </c>
      <c r="AT71" s="101">
        <v>11104.611133130327</v>
      </c>
      <c r="AU71" s="101">
        <v>11912.977706009606</v>
      </c>
      <c r="AV71" s="101">
        <v>12486.163638488142</v>
      </c>
      <c r="AW71" s="101">
        <v>12902.639654275452</v>
      </c>
      <c r="AX71" s="101">
        <v>13135.273673887235</v>
      </c>
      <c r="AY71" s="101">
        <v>13702.897739561136</v>
      </c>
      <c r="AZ71" s="101">
        <v>14197.932123035338</v>
      </c>
      <c r="BA71" s="101">
        <v>14548.960473589721</v>
      </c>
      <c r="BB71" s="101">
        <v>14610.236130077777</v>
      </c>
      <c r="BC71" s="101">
        <v>14857.26263892552</v>
      </c>
      <c r="BD71" s="101">
        <v>14983.789356988786</v>
      </c>
      <c r="BE71" s="101">
        <v>15115.013477083447</v>
      </c>
      <c r="BF71" s="101">
        <v>15174.253133960699</v>
      </c>
      <c r="BG71" s="101">
        <v>15785.529980330248</v>
      </c>
      <c r="BH71" s="101">
        <v>16005.281785798154</v>
      </c>
      <c r="BI71" s="101">
        <v>15671.55602002183</v>
      </c>
      <c r="BJ71" s="101">
        <v>15895.97244581911</v>
      </c>
      <c r="BK71" s="101">
        <v>16947.928134277368</v>
      </c>
      <c r="BL71" s="101">
        <v>17157.169022546343</v>
      </c>
      <c r="BM71" s="101">
        <v>17453.000988657885</v>
      </c>
      <c r="BN71" s="101">
        <v>17579.483385407792</v>
      </c>
      <c r="BO71" s="101">
        <v>17429.900924277561</v>
      </c>
      <c r="BP71" s="101">
        <v>17800.332844041768</v>
      </c>
    </row>
    <row r="72" spans="1:68" ht="20.100000000000001" customHeight="1" x14ac:dyDescent="0.25">
      <c r="A72" s="56" t="s">
        <v>353</v>
      </c>
    </row>
    <row r="73" spans="1:68" ht="20.100000000000001" customHeight="1" x14ac:dyDescent="0.25">
      <c r="A73" s="56" t="s">
        <v>354</v>
      </c>
    </row>
    <row r="74" spans="1:68" ht="20.100000000000001" customHeight="1" x14ac:dyDescent="0.25">
      <c r="A74" s="56" t="s">
        <v>355</v>
      </c>
    </row>
    <row r="75" spans="1:68" ht="20.100000000000001" customHeight="1" x14ac:dyDescent="0.25">
      <c r="A75" s="56" t="s">
        <v>356</v>
      </c>
    </row>
    <row r="76" spans="1:68" ht="20.100000000000001" customHeight="1" x14ac:dyDescent="0.25">
      <c r="A76" s="56" t="s">
        <v>650</v>
      </c>
    </row>
    <row r="77" spans="1:68" ht="20.100000000000001" customHeight="1" x14ac:dyDescent="0.25">
      <c r="A77" s="56" t="s">
        <v>656</v>
      </c>
    </row>
    <row r="78" spans="1:68" ht="20.100000000000001" customHeight="1" x14ac:dyDescent="0.25">
      <c r="A78" s="56" t="s">
        <v>635</v>
      </c>
    </row>
    <row r="79" spans="1:68" ht="20.100000000000001" customHeight="1" x14ac:dyDescent="0.25">
      <c r="A79" s="56" t="s">
        <v>657</v>
      </c>
    </row>
    <row r="80" spans="1:68" ht="20.100000000000001" customHeight="1" x14ac:dyDescent="0.25">
      <c r="A80" s="56" t="s">
        <v>636</v>
      </c>
    </row>
    <row r="81" spans="1:1" ht="20.100000000000001" customHeight="1" x14ac:dyDescent="0.25">
      <c r="A81" s="56" t="s">
        <v>637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4DE56-89D4-4FBF-B226-D4157DF21EBE}">
  <dimension ref="A1:BP81"/>
  <sheetViews>
    <sheetView showGridLines="0" workbookViewId="0">
      <pane xSplit="2" ySplit="4" topLeftCell="BG5" activePane="bottomRight" state="frozen"/>
      <selection activeCell="BN2" sqref="BN2"/>
      <selection pane="topRight" activeCell="BN2" sqref="BN2"/>
      <selection pane="bottomLeft" activeCell="BN2" sqref="BN2"/>
      <selection pane="bottomRight" activeCell="BP2" sqref="BP2"/>
    </sheetView>
  </sheetViews>
  <sheetFormatPr defaultColWidth="9.140625" defaultRowHeight="20.100000000000001" customHeight="1" x14ac:dyDescent="0.25"/>
  <cols>
    <col min="1" max="1" width="9.140625" style="58"/>
    <col min="2" max="2" width="82.85546875" style="58" customWidth="1"/>
    <col min="3" max="68" width="10.7109375" style="58" customWidth="1"/>
    <col min="69" max="16384" width="9.140625" style="58"/>
  </cols>
  <sheetData>
    <row r="1" spans="1:68" ht="20.100000000000001" customHeight="1" x14ac:dyDescent="0.25">
      <c r="A1" s="55" t="s">
        <v>658</v>
      </c>
      <c r="B1" s="24"/>
    </row>
    <row r="2" spans="1:68" ht="20.100000000000001" customHeight="1" x14ac:dyDescent="0.25">
      <c r="A2" s="55" t="s">
        <v>376</v>
      </c>
      <c r="B2" s="24"/>
    </row>
    <row r="3" spans="1:68" ht="20.100000000000001" customHeight="1" x14ac:dyDescent="0.25">
      <c r="A3" s="24"/>
      <c r="B3" s="24"/>
    </row>
    <row r="4" spans="1:68" s="63" customFormat="1" ht="20.100000000000001" customHeight="1" x14ac:dyDescent="0.25">
      <c r="A4" s="162" t="s">
        <v>497</v>
      </c>
      <c r="B4" s="162"/>
      <c r="C4" s="45" t="s">
        <v>682</v>
      </c>
      <c r="D4" s="45" t="s">
        <v>683</v>
      </c>
      <c r="E4" s="45" t="s">
        <v>684</v>
      </c>
      <c r="F4" s="45" t="s">
        <v>685</v>
      </c>
      <c r="G4" s="45" t="s">
        <v>686</v>
      </c>
      <c r="H4" s="45" t="s">
        <v>687</v>
      </c>
      <c r="I4" s="45" t="s">
        <v>688</v>
      </c>
      <c r="J4" s="45" t="s">
        <v>689</v>
      </c>
      <c r="K4" s="45" t="s">
        <v>690</v>
      </c>
      <c r="L4" s="45" t="s">
        <v>691</v>
      </c>
      <c r="M4" s="45" t="s">
        <v>692</v>
      </c>
      <c r="N4" s="45" t="s">
        <v>693</v>
      </c>
      <c r="O4" s="45" t="s">
        <v>694</v>
      </c>
      <c r="P4" s="45" t="s">
        <v>695</v>
      </c>
      <c r="Q4" s="45" t="s">
        <v>696</v>
      </c>
      <c r="R4" s="45" t="s">
        <v>697</v>
      </c>
      <c r="S4" s="45" t="s">
        <v>698</v>
      </c>
      <c r="T4" s="45" t="s">
        <v>699</v>
      </c>
      <c r="U4" s="45" t="s">
        <v>700</v>
      </c>
      <c r="V4" s="45" t="s">
        <v>701</v>
      </c>
      <c r="W4" s="45" t="s">
        <v>702</v>
      </c>
      <c r="X4" s="45" t="s">
        <v>703</v>
      </c>
      <c r="Y4" s="45" t="s">
        <v>704</v>
      </c>
      <c r="Z4" s="45" t="s">
        <v>705</v>
      </c>
      <c r="AA4" s="45" t="s">
        <v>706</v>
      </c>
      <c r="AB4" s="45" t="s">
        <v>707</v>
      </c>
      <c r="AC4" s="45" t="s">
        <v>708</v>
      </c>
      <c r="AD4" s="45" t="s">
        <v>709</v>
      </c>
      <c r="AE4" s="45" t="s">
        <v>710</v>
      </c>
      <c r="AF4" s="45" t="s">
        <v>711</v>
      </c>
      <c r="AG4" s="45" t="s">
        <v>712</v>
      </c>
      <c r="AH4" s="45" t="s">
        <v>713</v>
      </c>
      <c r="AI4" s="45" t="s">
        <v>714</v>
      </c>
      <c r="AJ4" s="45" t="s">
        <v>715</v>
      </c>
      <c r="AK4" s="45" t="s">
        <v>716</v>
      </c>
      <c r="AL4" s="45" t="s">
        <v>717</v>
      </c>
      <c r="AM4" s="45" t="s">
        <v>718</v>
      </c>
      <c r="AN4" s="45" t="s">
        <v>719</v>
      </c>
      <c r="AO4" s="45" t="s">
        <v>720</v>
      </c>
      <c r="AP4" s="45" t="s">
        <v>721</v>
      </c>
      <c r="AQ4" s="45" t="s">
        <v>722</v>
      </c>
      <c r="AR4" s="45" t="s">
        <v>723</v>
      </c>
      <c r="AS4" s="45" t="s">
        <v>724</v>
      </c>
      <c r="AT4" s="45" t="s">
        <v>725</v>
      </c>
      <c r="AU4" s="45" t="s">
        <v>726</v>
      </c>
      <c r="AV4" s="45" t="s">
        <v>727</v>
      </c>
      <c r="AW4" s="45" t="s">
        <v>728</v>
      </c>
      <c r="AX4" s="45" t="s">
        <v>729</v>
      </c>
      <c r="AY4" s="45" t="s">
        <v>730</v>
      </c>
      <c r="AZ4" s="45" t="s">
        <v>731</v>
      </c>
      <c r="BA4" s="45" t="s">
        <v>732</v>
      </c>
      <c r="BB4" s="45" t="s">
        <v>733</v>
      </c>
      <c r="BC4" s="45" t="s">
        <v>734</v>
      </c>
      <c r="BD4" s="45" t="s">
        <v>735</v>
      </c>
      <c r="BE4" s="45" t="s">
        <v>736</v>
      </c>
      <c r="BF4" s="45" t="s">
        <v>737</v>
      </c>
      <c r="BG4" s="45" t="s">
        <v>738</v>
      </c>
      <c r="BH4" s="45" t="s">
        <v>739</v>
      </c>
      <c r="BI4" s="45" t="s">
        <v>740</v>
      </c>
      <c r="BJ4" s="45" t="s">
        <v>741</v>
      </c>
      <c r="BK4" s="45" t="s">
        <v>742</v>
      </c>
      <c r="BL4" s="45" t="s">
        <v>743</v>
      </c>
      <c r="BM4" s="45" t="s">
        <v>744</v>
      </c>
      <c r="BN4" s="45" t="s">
        <v>745</v>
      </c>
      <c r="BO4" s="45" t="s">
        <v>746</v>
      </c>
      <c r="BP4" s="45" t="s">
        <v>747</v>
      </c>
    </row>
    <row r="5" spans="1:68" ht="20.100000000000001" customHeight="1" x14ac:dyDescent="0.25">
      <c r="A5" s="35" t="s">
        <v>246</v>
      </c>
      <c r="B5" s="36" t="s">
        <v>496</v>
      </c>
      <c r="C5" s="146">
        <v>0.13639014642939049</v>
      </c>
      <c r="D5" s="146">
        <v>0.13354214441100307</v>
      </c>
      <c r="E5" s="146">
        <v>0.12447714111627342</v>
      </c>
      <c r="F5" s="146">
        <v>0.13972302678867013</v>
      </c>
      <c r="G5" s="146">
        <v>0.1284539607168789</v>
      </c>
      <c r="H5" s="146">
        <v>0.11837207872838659</v>
      </c>
      <c r="I5" s="146">
        <v>0.11459421294655202</v>
      </c>
      <c r="J5" s="146">
        <v>0.13303526601386853</v>
      </c>
      <c r="K5" s="146">
        <v>0.12237472651313273</v>
      </c>
      <c r="L5" s="146">
        <v>0.12558840903996316</v>
      </c>
      <c r="M5" s="146">
        <v>0.12916793613149358</v>
      </c>
      <c r="N5" s="146">
        <v>0.12831683831018545</v>
      </c>
      <c r="O5" s="146">
        <v>0.12782276618300481</v>
      </c>
      <c r="P5" s="146">
        <v>0.12105009298957913</v>
      </c>
      <c r="Q5" s="146">
        <v>0.1241239064487217</v>
      </c>
      <c r="R5" s="146">
        <v>0.13903091854321101</v>
      </c>
      <c r="S5" s="146">
        <v>0.13230935541914876</v>
      </c>
      <c r="T5" s="146">
        <v>0.12730140384912722</v>
      </c>
      <c r="U5" s="146">
        <v>0.12475569285034259</v>
      </c>
      <c r="V5" s="146">
        <v>0.13192961646851711</v>
      </c>
      <c r="W5" s="146">
        <v>0.12438125681879367</v>
      </c>
      <c r="X5" s="146">
        <v>0.13153437596251238</v>
      </c>
      <c r="Y5" s="146">
        <v>0.12860381096729023</v>
      </c>
      <c r="Z5" s="146">
        <v>0.15029182468545821</v>
      </c>
      <c r="AA5" s="146">
        <v>0.13486694224551724</v>
      </c>
      <c r="AB5" s="146">
        <v>0.13157005086083556</v>
      </c>
      <c r="AC5" s="146">
        <v>0.12580429947999391</v>
      </c>
      <c r="AD5" s="146">
        <v>0.13774991456767852</v>
      </c>
      <c r="AE5" s="146">
        <v>0.12850368881819746</v>
      </c>
      <c r="AF5" s="146">
        <v>0.12342815404015636</v>
      </c>
      <c r="AG5" s="146">
        <v>0.12188431119274601</v>
      </c>
      <c r="AH5" s="146">
        <v>0.13908564104878224</v>
      </c>
      <c r="AI5" s="146">
        <v>0.1244268460313519</v>
      </c>
      <c r="AJ5" s="146">
        <v>0.12391656245676511</v>
      </c>
      <c r="AK5" s="146">
        <v>0.1264591495815901</v>
      </c>
      <c r="AL5" s="146">
        <v>0.13683442523406283</v>
      </c>
      <c r="AM5" s="146">
        <v>0.12486741952865277</v>
      </c>
      <c r="AN5" s="146">
        <v>0.12563996162446453</v>
      </c>
      <c r="AO5" s="146">
        <v>0.11828971678727686</v>
      </c>
      <c r="AP5" s="146">
        <v>0.13045230254144891</v>
      </c>
      <c r="AQ5" s="146">
        <v>0.11776403653852206</v>
      </c>
      <c r="AR5" s="146">
        <v>0.12151171534644217</v>
      </c>
      <c r="AS5" s="146">
        <v>0.11617852882633201</v>
      </c>
      <c r="AT5" s="146">
        <v>0.14088981802870512</v>
      </c>
      <c r="AU5" s="146">
        <v>0.10622086704918834</v>
      </c>
      <c r="AV5" s="146">
        <v>0.11118676719350695</v>
      </c>
      <c r="AW5" s="146">
        <v>0.11603992196881061</v>
      </c>
      <c r="AX5" s="146">
        <v>0.14618257328300457</v>
      </c>
      <c r="AY5" s="146">
        <v>0.12287395764829465</v>
      </c>
      <c r="AZ5" s="146">
        <v>0.13345657553414397</v>
      </c>
      <c r="BA5" s="146">
        <v>0.13106390003358143</v>
      </c>
      <c r="BB5" s="146">
        <v>0.1544060083186187</v>
      </c>
      <c r="BC5" s="146">
        <v>0.12816448173839448</v>
      </c>
      <c r="BD5" s="146">
        <v>0.12673930064117311</v>
      </c>
      <c r="BE5" s="146">
        <v>0.12843239742830256</v>
      </c>
      <c r="BF5" s="146">
        <v>0.14967582940859964</v>
      </c>
      <c r="BG5" s="146">
        <v>0.12449699856363892</v>
      </c>
      <c r="BH5" s="146">
        <v>0.13199359721381182</v>
      </c>
      <c r="BI5" s="146">
        <v>0.12862742255646645</v>
      </c>
      <c r="BJ5" s="146">
        <v>0.15101451350882575</v>
      </c>
      <c r="BK5" s="146">
        <v>0.12711069089327248</v>
      </c>
      <c r="BL5" s="146">
        <v>0.1296096717211753</v>
      </c>
      <c r="BM5" s="146">
        <v>0.13215510923612422</v>
      </c>
      <c r="BN5" s="146">
        <v>0.15740398348899484</v>
      </c>
      <c r="BO5" s="146">
        <v>0.12989394679657729</v>
      </c>
      <c r="BP5" s="146">
        <v>0.13623444864544995</v>
      </c>
    </row>
    <row r="6" spans="1:68" ht="20.100000000000001" customHeight="1" x14ac:dyDescent="0.25">
      <c r="A6" s="17">
        <v>2</v>
      </c>
      <c r="B6" s="18" t="s">
        <v>338</v>
      </c>
      <c r="C6" s="106">
        <v>0.13349030447376703</v>
      </c>
      <c r="D6" s="106">
        <v>0.12716300852236942</v>
      </c>
      <c r="E6" s="106">
        <v>0.11701013081944577</v>
      </c>
      <c r="F6" s="106">
        <v>0.13133309418835781</v>
      </c>
      <c r="G6" s="106">
        <v>0.12807104658622406</v>
      </c>
      <c r="H6" s="106">
        <v>0.11573682677240255</v>
      </c>
      <c r="I6" s="106">
        <v>0.1116685174929682</v>
      </c>
      <c r="J6" s="106">
        <v>0.1267732331340721</v>
      </c>
      <c r="K6" s="106">
        <v>0.12239170510630375</v>
      </c>
      <c r="L6" s="106">
        <v>0.12377393353811997</v>
      </c>
      <c r="M6" s="106">
        <v>0.12658968949460847</v>
      </c>
      <c r="N6" s="106">
        <v>0.12270720970696375</v>
      </c>
      <c r="O6" s="106">
        <v>0.1276733946317842</v>
      </c>
      <c r="P6" s="106">
        <v>0.11688063771678218</v>
      </c>
      <c r="Q6" s="106">
        <v>0.11931604848579189</v>
      </c>
      <c r="R6" s="106">
        <v>0.13078296498623376</v>
      </c>
      <c r="S6" s="106">
        <v>0.1294576960493668</v>
      </c>
      <c r="T6" s="106">
        <v>0.12207964631317855</v>
      </c>
      <c r="U6" s="106">
        <v>0.11888378827908251</v>
      </c>
      <c r="V6" s="106">
        <v>0.12634532900603257</v>
      </c>
      <c r="W6" s="106">
        <v>0.12582701818236686</v>
      </c>
      <c r="X6" s="106">
        <v>0.13140041216969425</v>
      </c>
      <c r="Y6" s="106">
        <v>0.12828914574365491</v>
      </c>
      <c r="Z6" s="106">
        <v>0.14786664881077335</v>
      </c>
      <c r="AA6" s="106">
        <v>0.13685788178294228</v>
      </c>
      <c r="AB6" s="106">
        <v>0.13229004934239294</v>
      </c>
      <c r="AC6" s="106">
        <v>0.12650145596617066</v>
      </c>
      <c r="AD6" s="106">
        <v>0.13772452705567462</v>
      </c>
      <c r="AE6" s="106">
        <v>0.13039510425021369</v>
      </c>
      <c r="AF6" s="106">
        <v>0.1246803343686954</v>
      </c>
      <c r="AG6" s="106">
        <v>0.12218731894587929</v>
      </c>
      <c r="AH6" s="106">
        <v>0.13767330770824793</v>
      </c>
      <c r="AI6" s="106">
        <v>0.12651248368778853</v>
      </c>
      <c r="AJ6" s="106">
        <v>0.12453550215920722</v>
      </c>
      <c r="AK6" s="106">
        <v>0.12666989545861163</v>
      </c>
      <c r="AL6" s="106">
        <v>0.13567774566366059</v>
      </c>
      <c r="AM6" s="106">
        <v>0.12819191182387349</v>
      </c>
      <c r="AN6" s="106">
        <v>0.12771728720166917</v>
      </c>
      <c r="AO6" s="106">
        <v>0.12002906003646678</v>
      </c>
      <c r="AP6" s="106">
        <v>0.13122603215860032</v>
      </c>
      <c r="AQ6" s="106">
        <v>0.12113625840077748</v>
      </c>
      <c r="AR6" s="106">
        <v>0.12375344617259819</v>
      </c>
      <c r="AS6" s="106">
        <v>0.11841055000833649</v>
      </c>
      <c r="AT6" s="106">
        <v>0.14020444907807381</v>
      </c>
      <c r="AU6" s="106">
        <v>0.10932589105744277</v>
      </c>
      <c r="AV6" s="106">
        <v>0.11320705034496667</v>
      </c>
      <c r="AW6" s="106">
        <v>0.11690455735075732</v>
      </c>
      <c r="AX6" s="106">
        <v>0.14070155048339461</v>
      </c>
      <c r="AY6" s="106">
        <v>0.12307872252464344</v>
      </c>
      <c r="AZ6" s="106">
        <v>0.13139896187763855</v>
      </c>
      <c r="BA6" s="106">
        <v>0.12647473638433718</v>
      </c>
      <c r="BB6" s="106">
        <v>0.14736942466227959</v>
      </c>
      <c r="BC6" s="106">
        <v>0.12861907055095428</v>
      </c>
      <c r="BD6" s="106">
        <v>0.12574814136650794</v>
      </c>
      <c r="BE6" s="106">
        <v>0.12625048398238234</v>
      </c>
      <c r="BF6" s="106">
        <v>0.14603285257570867</v>
      </c>
      <c r="BG6" s="106">
        <v>0.125754090362965</v>
      </c>
      <c r="BH6" s="106">
        <v>0.13080874583610341</v>
      </c>
      <c r="BI6" s="106">
        <v>0.1259705916424054</v>
      </c>
      <c r="BJ6" s="106">
        <v>0.14643994290332224</v>
      </c>
      <c r="BK6" s="106">
        <v>0.12799955172117553</v>
      </c>
      <c r="BL6" s="106">
        <v>0.12869373065718262</v>
      </c>
      <c r="BM6" s="106">
        <v>0.1298590971670617</v>
      </c>
      <c r="BN6" s="106">
        <v>0.1521778235614393</v>
      </c>
      <c r="BO6" s="106">
        <v>0.12874465315419373</v>
      </c>
      <c r="BP6" s="106">
        <v>0.13290334783650709</v>
      </c>
    </row>
    <row r="7" spans="1:68" ht="20.100000000000001" customHeight="1" x14ac:dyDescent="0.25">
      <c r="A7" s="25">
        <v>21</v>
      </c>
      <c r="B7" s="26" t="s">
        <v>339</v>
      </c>
      <c r="C7" s="145">
        <v>4.6000051409460625E-2</v>
      </c>
      <c r="D7" s="145">
        <v>4.2913393912481286E-2</v>
      </c>
      <c r="E7" s="145">
        <v>3.9091186572184224E-2</v>
      </c>
      <c r="F7" s="145">
        <v>4.5884748046066341E-2</v>
      </c>
      <c r="G7" s="145">
        <v>4.5564081948660941E-2</v>
      </c>
      <c r="H7" s="145">
        <v>4.1804124331031367E-2</v>
      </c>
      <c r="I7" s="145">
        <v>4.1647916995752987E-2</v>
      </c>
      <c r="J7" s="145">
        <v>4.4737332682274554E-2</v>
      </c>
      <c r="K7" s="145">
        <v>4.6033938909914827E-2</v>
      </c>
      <c r="L7" s="145">
        <v>4.2744628139619843E-2</v>
      </c>
      <c r="M7" s="145">
        <v>4.2714882681942935E-2</v>
      </c>
      <c r="N7" s="145">
        <v>4.6075548395323254E-2</v>
      </c>
      <c r="O7" s="145">
        <v>4.6938558389018128E-2</v>
      </c>
      <c r="P7" s="145">
        <v>4.3325957237574313E-2</v>
      </c>
      <c r="Q7" s="145">
        <v>4.387279890913337E-2</v>
      </c>
      <c r="R7" s="145">
        <v>4.7978298032343339E-2</v>
      </c>
      <c r="S7" s="145">
        <v>4.7514556666715752E-2</v>
      </c>
      <c r="T7" s="145">
        <v>4.4839550608152541E-2</v>
      </c>
      <c r="U7" s="145">
        <v>4.4817954012297885E-2</v>
      </c>
      <c r="V7" s="145">
        <v>4.7071787019932539E-2</v>
      </c>
      <c r="W7" s="145">
        <v>4.5359224816178684E-2</v>
      </c>
      <c r="X7" s="145">
        <v>4.7791185375168826E-2</v>
      </c>
      <c r="Y7" s="145">
        <v>4.5984597166308129E-2</v>
      </c>
      <c r="Z7" s="145">
        <v>5.4527629636310679E-2</v>
      </c>
      <c r="AA7" s="145">
        <v>4.620801457109007E-2</v>
      </c>
      <c r="AB7" s="145">
        <v>4.7547229835698999E-2</v>
      </c>
      <c r="AC7" s="145">
        <v>4.3898019842984866E-2</v>
      </c>
      <c r="AD7" s="145">
        <v>5.3938593344191828E-2</v>
      </c>
      <c r="AE7" s="145">
        <v>4.5581069058063348E-2</v>
      </c>
      <c r="AF7" s="145">
        <v>4.6593981174587025E-2</v>
      </c>
      <c r="AG7" s="145">
        <v>4.5530267860225675E-2</v>
      </c>
      <c r="AH7" s="145">
        <v>5.3348102596718412E-2</v>
      </c>
      <c r="AI7" s="145">
        <v>4.6311947325242256E-2</v>
      </c>
      <c r="AJ7" s="145">
        <v>4.5381039549091624E-2</v>
      </c>
      <c r="AK7" s="145">
        <v>4.443459451655727E-2</v>
      </c>
      <c r="AL7" s="145">
        <v>5.0764220072175723E-2</v>
      </c>
      <c r="AM7" s="145">
        <v>4.659777965868997E-2</v>
      </c>
      <c r="AN7" s="145">
        <v>4.5285071805085522E-2</v>
      </c>
      <c r="AO7" s="145">
        <v>4.3917115289829965E-2</v>
      </c>
      <c r="AP7" s="145">
        <v>5.0498496131603669E-2</v>
      </c>
      <c r="AQ7" s="145">
        <v>4.1255948792317108E-2</v>
      </c>
      <c r="AR7" s="145">
        <v>4.5274688835906046E-2</v>
      </c>
      <c r="AS7" s="145">
        <v>4.2273278187471779E-2</v>
      </c>
      <c r="AT7" s="145">
        <v>5.0749480719467943E-2</v>
      </c>
      <c r="AU7" s="145">
        <v>3.7310578151016488E-2</v>
      </c>
      <c r="AV7" s="145">
        <v>3.8612712013506266E-2</v>
      </c>
      <c r="AW7" s="145">
        <v>3.7660174921516021E-2</v>
      </c>
      <c r="AX7" s="145">
        <v>4.9061502583297709E-2</v>
      </c>
      <c r="AY7" s="145">
        <v>3.830551197871556E-2</v>
      </c>
      <c r="AZ7" s="145">
        <v>4.0750851633962901E-2</v>
      </c>
      <c r="BA7" s="145">
        <v>4.0921009126579574E-2</v>
      </c>
      <c r="BB7" s="145">
        <v>5.086099293816556E-2</v>
      </c>
      <c r="BC7" s="145">
        <v>4.0806361033758766E-2</v>
      </c>
      <c r="BD7" s="145">
        <v>4.0114851818285807E-2</v>
      </c>
      <c r="BE7" s="145">
        <v>4.0689356305241668E-2</v>
      </c>
      <c r="BF7" s="145">
        <v>4.9585794348569301E-2</v>
      </c>
      <c r="BG7" s="145">
        <v>3.9582614111142E-2</v>
      </c>
      <c r="BH7" s="145">
        <v>4.189358179504786E-2</v>
      </c>
      <c r="BI7" s="145">
        <v>4.0506684819414607E-2</v>
      </c>
      <c r="BJ7" s="145">
        <v>4.9808031559116187E-2</v>
      </c>
      <c r="BK7" s="145">
        <v>4.0133404331918643E-2</v>
      </c>
      <c r="BL7" s="145">
        <v>4.0870192331473057E-2</v>
      </c>
      <c r="BM7" s="145">
        <v>4.1003706127372981E-2</v>
      </c>
      <c r="BN7" s="145">
        <v>5.0896302515765476E-2</v>
      </c>
      <c r="BO7" s="145">
        <v>4.0951969761434934E-2</v>
      </c>
      <c r="BP7" s="145">
        <v>4.2262388473968161E-2</v>
      </c>
    </row>
    <row r="8" spans="1:68" ht="20.100000000000001" customHeight="1" x14ac:dyDescent="0.25">
      <c r="A8" s="27">
        <v>211</v>
      </c>
      <c r="B8" s="28" t="s">
        <v>458</v>
      </c>
      <c r="C8" s="107">
        <v>3.9227980395734052E-2</v>
      </c>
      <c r="D8" s="107">
        <v>3.613936253176242E-2</v>
      </c>
      <c r="E8" s="107">
        <v>3.3074078213221801E-2</v>
      </c>
      <c r="F8" s="107">
        <v>3.8299621081589727E-2</v>
      </c>
      <c r="G8" s="107">
        <v>3.850479826392561E-2</v>
      </c>
      <c r="H8" s="107">
        <v>3.5149251904389986E-2</v>
      </c>
      <c r="I8" s="107">
        <v>3.4877297645922498E-2</v>
      </c>
      <c r="J8" s="107">
        <v>3.732620601333831E-2</v>
      </c>
      <c r="K8" s="107">
        <v>3.863069724688048E-2</v>
      </c>
      <c r="L8" s="107">
        <v>3.5862209519862034E-2</v>
      </c>
      <c r="M8" s="107">
        <v>3.5839741498665839E-2</v>
      </c>
      <c r="N8" s="107">
        <v>3.8058088132891001E-2</v>
      </c>
      <c r="O8" s="107">
        <v>3.9249395426968779E-2</v>
      </c>
      <c r="P8" s="107">
        <v>3.6166602313854261E-2</v>
      </c>
      <c r="Q8" s="107">
        <v>3.6547550753470812E-2</v>
      </c>
      <c r="R8" s="107">
        <v>4.0115719028433708E-2</v>
      </c>
      <c r="S8" s="107">
        <v>3.859965955708352E-2</v>
      </c>
      <c r="T8" s="107">
        <v>3.7571204689188197E-2</v>
      </c>
      <c r="U8" s="107">
        <v>3.6936769905431981E-2</v>
      </c>
      <c r="V8" s="107">
        <v>3.9241846563335701E-2</v>
      </c>
      <c r="W8" s="107">
        <v>3.7400442609653257E-2</v>
      </c>
      <c r="X8" s="107">
        <v>3.9735098615806264E-2</v>
      </c>
      <c r="Y8" s="107">
        <v>3.8000671544247779E-2</v>
      </c>
      <c r="Z8" s="107">
        <v>4.5011940610600355E-2</v>
      </c>
      <c r="AA8" s="107">
        <v>3.8045754371490631E-2</v>
      </c>
      <c r="AB8" s="107">
        <v>3.9408265462123865E-2</v>
      </c>
      <c r="AC8" s="107">
        <v>3.6382357399958758E-2</v>
      </c>
      <c r="AD8" s="107">
        <v>4.4785368034512558E-2</v>
      </c>
      <c r="AE8" s="107">
        <v>3.8042931606926338E-2</v>
      </c>
      <c r="AF8" s="107">
        <v>3.8345434473228135E-2</v>
      </c>
      <c r="AG8" s="107">
        <v>3.7707744697320668E-2</v>
      </c>
      <c r="AH8" s="107">
        <v>4.3863726513469974E-2</v>
      </c>
      <c r="AI8" s="107">
        <v>3.8123790883009039E-2</v>
      </c>
      <c r="AJ8" s="107">
        <v>3.7408168736607704E-2</v>
      </c>
      <c r="AK8" s="107">
        <v>3.6543710130368862E-2</v>
      </c>
      <c r="AL8" s="107">
        <v>4.1607815223674925E-2</v>
      </c>
      <c r="AM8" s="107">
        <v>3.7733013763102757E-2</v>
      </c>
      <c r="AN8" s="107">
        <v>3.6723586886511866E-2</v>
      </c>
      <c r="AO8" s="107">
        <v>3.5526072046085301E-2</v>
      </c>
      <c r="AP8" s="107">
        <v>4.0701076772789724E-2</v>
      </c>
      <c r="AQ8" s="107">
        <v>3.3932890304246587E-2</v>
      </c>
      <c r="AR8" s="107">
        <v>3.7006510906152312E-2</v>
      </c>
      <c r="AS8" s="107">
        <v>3.4053799314588226E-2</v>
      </c>
      <c r="AT8" s="107">
        <v>4.100248835116229E-2</v>
      </c>
      <c r="AU8" s="107">
        <v>2.9819700420446033E-2</v>
      </c>
      <c r="AV8" s="107">
        <v>3.1088277911731282E-2</v>
      </c>
      <c r="AW8" s="107">
        <v>3.0322772436687219E-2</v>
      </c>
      <c r="AX8" s="107">
        <v>3.9960509452210149E-2</v>
      </c>
      <c r="AY8" s="107">
        <v>3.0491426241944387E-2</v>
      </c>
      <c r="AZ8" s="107">
        <v>3.151592441832287E-2</v>
      </c>
      <c r="BA8" s="107">
        <v>3.2333490785322258E-2</v>
      </c>
      <c r="BB8" s="107">
        <v>4.0684733073490562E-2</v>
      </c>
      <c r="BC8" s="107">
        <v>3.374324260184159E-2</v>
      </c>
      <c r="BD8" s="107">
        <v>3.2909525452511024E-2</v>
      </c>
      <c r="BE8" s="107">
        <v>3.3594897092193564E-2</v>
      </c>
      <c r="BF8" s="107">
        <v>4.0739982814489636E-2</v>
      </c>
      <c r="BG8" s="107">
        <v>3.2552403968207404E-2</v>
      </c>
      <c r="BH8" s="107">
        <v>3.4736861719522949E-2</v>
      </c>
      <c r="BI8" s="107">
        <v>3.343912359263073E-2</v>
      </c>
      <c r="BJ8" s="107">
        <v>4.1081275828389011E-2</v>
      </c>
      <c r="BK8" s="107">
        <v>3.2929086373607641E-2</v>
      </c>
      <c r="BL8" s="107">
        <v>3.3639596223263409E-2</v>
      </c>
      <c r="BM8" s="107">
        <v>3.3815837632715742E-2</v>
      </c>
      <c r="BN8" s="107">
        <v>4.1852072424272399E-2</v>
      </c>
      <c r="BO8" s="107">
        <v>3.3574634995944291E-2</v>
      </c>
      <c r="BP8" s="107">
        <v>3.4976425693712405E-2</v>
      </c>
    </row>
    <row r="9" spans="1:68" s="33" customFormat="1" ht="20.100000000000001" customHeight="1" x14ac:dyDescent="0.25">
      <c r="A9" s="32" t="s">
        <v>292</v>
      </c>
      <c r="B9" s="34" t="s">
        <v>459</v>
      </c>
      <c r="C9" s="103" t="s">
        <v>748</v>
      </c>
      <c r="D9" s="103" t="s">
        <v>748</v>
      </c>
      <c r="E9" s="103" t="s">
        <v>748</v>
      </c>
      <c r="F9" s="103" t="s">
        <v>748</v>
      </c>
      <c r="G9" s="103" t="s">
        <v>748</v>
      </c>
      <c r="H9" s="103" t="s">
        <v>748</v>
      </c>
      <c r="I9" s="103" t="s">
        <v>748</v>
      </c>
      <c r="J9" s="103" t="s">
        <v>748</v>
      </c>
      <c r="K9" s="103" t="s">
        <v>748</v>
      </c>
      <c r="L9" s="103" t="s">
        <v>748</v>
      </c>
      <c r="M9" s="103" t="s">
        <v>748</v>
      </c>
      <c r="N9" s="103" t="s">
        <v>748</v>
      </c>
      <c r="O9" s="103" t="s">
        <v>748</v>
      </c>
      <c r="P9" s="103" t="s">
        <v>748</v>
      </c>
      <c r="Q9" s="103" t="s">
        <v>748</v>
      </c>
      <c r="R9" s="103" t="s">
        <v>748</v>
      </c>
      <c r="S9" s="103" t="s">
        <v>748</v>
      </c>
      <c r="T9" s="103" t="s">
        <v>748</v>
      </c>
      <c r="U9" s="103" t="s">
        <v>748</v>
      </c>
      <c r="V9" s="103" t="s">
        <v>748</v>
      </c>
      <c r="W9" s="103" t="s">
        <v>748</v>
      </c>
      <c r="X9" s="103" t="s">
        <v>748</v>
      </c>
      <c r="Y9" s="103" t="s">
        <v>748</v>
      </c>
      <c r="Z9" s="103" t="s">
        <v>748</v>
      </c>
      <c r="AA9" s="103" t="s">
        <v>748</v>
      </c>
      <c r="AB9" s="103" t="s">
        <v>748</v>
      </c>
      <c r="AC9" s="103" t="s">
        <v>748</v>
      </c>
      <c r="AD9" s="103" t="s">
        <v>748</v>
      </c>
      <c r="AE9" s="103" t="s">
        <v>748</v>
      </c>
      <c r="AF9" s="103" t="s">
        <v>748</v>
      </c>
      <c r="AG9" s="103" t="s">
        <v>748</v>
      </c>
      <c r="AH9" s="103" t="s">
        <v>748</v>
      </c>
      <c r="AI9" s="103" t="s">
        <v>748</v>
      </c>
      <c r="AJ9" s="103" t="s">
        <v>748</v>
      </c>
      <c r="AK9" s="103" t="s">
        <v>748</v>
      </c>
      <c r="AL9" s="103" t="s">
        <v>748</v>
      </c>
      <c r="AM9" s="103" t="s">
        <v>748</v>
      </c>
      <c r="AN9" s="103" t="s">
        <v>748</v>
      </c>
      <c r="AO9" s="103" t="s">
        <v>748</v>
      </c>
      <c r="AP9" s="103" t="s">
        <v>748</v>
      </c>
      <c r="AQ9" s="103">
        <v>2.443772432194162E-2</v>
      </c>
      <c r="AR9" s="103">
        <v>2.6908988906329156E-2</v>
      </c>
      <c r="AS9" s="103">
        <v>2.4367443698264192E-2</v>
      </c>
      <c r="AT9" s="103">
        <v>2.8665026454627075E-2</v>
      </c>
      <c r="AU9" s="103">
        <v>2.1417910959986838E-2</v>
      </c>
      <c r="AV9" s="103">
        <v>2.2048975885467236E-2</v>
      </c>
      <c r="AW9" s="103">
        <v>2.1228842631714637E-2</v>
      </c>
      <c r="AX9" s="103">
        <v>2.8476291002859477E-2</v>
      </c>
      <c r="AY9" s="103">
        <v>2.1488638441857593E-2</v>
      </c>
      <c r="AZ9" s="103">
        <v>2.2019191661206951E-2</v>
      </c>
      <c r="BA9" s="103">
        <v>2.1954528189156265E-2</v>
      </c>
      <c r="BB9" s="103">
        <v>2.8676295354336301E-2</v>
      </c>
      <c r="BC9" s="103">
        <v>2.4011854941596678E-2</v>
      </c>
      <c r="BD9" s="103">
        <v>2.2993217582531034E-2</v>
      </c>
      <c r="BE9" s="103">
        <v>2.3006967462509645E-2</v>
      </c>
      <c r="BF9" s="103">
        <v>2.8614805860235966E-2</v>
      </c>
      <c r="BG9" s="103">
        <v>2.2775678312440782E-2</v>
      </c>
      <c r="BH9" s="103">
        <v>2.371120376223217E-2</v>
      </c>
      <c r="BI9" s="103">
        <v>2.3284943209317052E-2</v>
      </c>
      <c r="BJ9" s="103">
        <v>2.9009758144476469E-2</v>
      </c>
      <c r="BK9" s="103">
        <v>2.2832755365645989E-2</v>
      </c>
      <c r="BL9" s="103">
        <v>2.3012822907516817E-2</v>
      </c>
      <c r="BM9" s="103">
        <v>2.3092378919267499E-2</v>
      </c>
      <c r="BN9" s="103">
        <v>2.9399503564074312E-2</v>
      </c>
      <c r="BO9" s="103">
        <v>2.3553006757010726E-2</v>
      </c>
      <c r="BP9" s="103">
        <v>2.4163264577377427E-2</v>
      </c>
    </row>
    <row r="10" spans="1:68" s="33" customFormat="1" ht="20.100000000000001" customHeight="1" x14ac:dyDescent="0.25">
      <c r="A10" s="32" t="s">
        <v>293</v>
      </c>
      <c r="B10" s="34" t="s">
        <v>460</v>
      </c>
      <c r="C10" s="103" t="s">
        <v>748</v>
      </c>
      <c r="D10" s="103" t="s">
        <v>748</v>
      </c>
      <c r="E10" s="103" t="s">
        <v>748</v>
      </c>
      <c r="F10" s="103" t="s">
        <v>748</v>
      </c>
      <c r="G10" s="103" t="s">
        <v>748</v>
      </c>
      <c r="H10" s="103" t="s">
        <v>748</v>
      </c>
      <c r="I10" s="103" t="s">
        <v>748</v>
      </c>
      <c r="J10" s="103" t="s">
        <v>748</v>
      </c>
      <c r="K10" s="103" t="s">
        <v>748</v>
      </c>
      <c r="L10" s="103" t="s">
        <v>748</v>
      </c>
      <c r="M10" s="103" t="s">
        <v>748</v>
      </c>
      <c r="N10" s="103" t="s">
        <v>748</v>
      </c>
      <c r="O10" s="103" t="s">
        <v>748</v>
      </c>
      <c r="P10" s="103" t="s">
        <v>748</v>
      </c>
      <c r="Q10" s="103" t="s">
        <v>748</v>
      </c>
      <c r="R10" s="103" t="s">
        <v>748</v>
      </c>
      <c r="S10" s="103" t="s">
        <v>748</v>
      </c>
      <c r="T10" s="103" t="s">
        <v>748</v>
      </c>
      <c r="U10" s="103" t="s">
        <v>748</v>
      </c>
      <c r="V10" s="103" t="s">
        <v>748</v>
      </c>
      <c r="W10" s="103" t="s">
        <v>748</v>
      </c>
      <c r="X10" s="103" t="s">
        <v>748</v>
      </c>
      <c r="Y10" s="103" t="s">
        <v>748</v>
      </c>
      <c r="Z10" s="103" t="s">
        <v>748</v>
      </c>
      <c r="AA10" s="103" t="s">
        <v>748</v>
      </c>
      <c r="AB10" s="103" t="s">
        <v>748</v>
      </c>
      <c r="AC10" s="103" t="s">
        <v>748</v>
      </c>
      <c r="AD10" s="103" t="s">
        <v>748</v>
      </c>
      <c r="AE10" s="103" t="s">
        <v>748</v>
      </c>
      <c r="AF10" s="103" t="s">
        <v>748</v>
      </c>
      <c r="AG10" s="103" t="s">
        <v>748</v>
      </c>
      <c r="AH10" s="103" t="s">
        <v>748</v>
      </c>
      <c r="AI10" s="103" t="s">
        <v>748</v>
      </c>
      <c r="AJ10" s="103" t="s">
        <v>748</v>
      </c>
      <c r="AK10" s="103" t="s">
        <v>748</v>
      </c>
      <c r="AL10" s="103" t="s">
        <v>748</v>
      </c>
      <c r="AM10" s="103" t="s">
        <v>748</v>
      </c>
      <c r="AN10" s="103" t="s">
        <v>748</v>
      </c>
      <c r="AO10" s="103" t="s">
        <v>748</v>
      </c>
      <c r="AP10" s="103" t="s">
        <v>748</v>
      </c>
      <c r="AQ10" s="103">
        <v>5.1949444853050504E-3</v>
      </c>
      <c r="AR10" s="103">
        <v>5.6601904918249964E-3</v>
      </c>
      <c r="AS10" s="103">
        <v>5.2489614536046676E-3</v>
      </c>
      <c r="AT10" s="103">
        <v>5.9272362838841634E-3</v>
      </c>
      <c r="AU10" s="103">
        <v>4.5586472844103805E-3</v>
      </c>
      <c r="AV10" s="103">
        <v>4.6605239105633033E-3</v>
      </c>
      <c r="AW10" s="103">
        <v>4.4154516848271107E-3</v>
      </c>
      <c r="AX10" s="103">
        <v>5.1553277143756909E-3</v>
      </c>
      <c r="AY10" s="103">
        <v>4.7657776175794092E-3</v>
      </c>
      <c r="AZ10" s="103">
        <v>4.4837801471794897E-3</v>
      </c>
      <c r="BA10" s="103">
        <v>4.5819105771820277E-3</v>
      </c>
      <c r="BB10" s="103">
        <v>5.3337895737277504E-3</v>
      </c>
      <c r="BC10" s="103">
        <v>4.9130024478829665E-3</v>
      </c>
      <c r="BD10" s="103">
        <v>4.6744420323986844E-3</v>
      </c>
      <c r="BE10" s="103">
        <v>4.7743611748888313E-3</v>
      </c>
      <c r="BF10" s="103">
        <v>5.3967824383755825E-3</v>
      </c>
      <c r="BG10" s="103">
        <v>4.7908012157189955E-3</v>
      </c>
      <c r="BH10" s="103">
        <v>4.8775002346087021E-3</v>
      </c>
      <c r="BI10" s="103">
        <v>4.6836920087793641E-3</v>
      </c>
      <c r="BJ10" s="103">
        <v>5.2147670414166031E-3</v>
      </c>
      <c r="BK10" s="103">
        <v>4.7606759597589605E-3</v>
      </c>
      <c r="BL10" s="103">
        <v>4.8110621160999834E-3</v>
      </c>
      <c r="BM10" s="103">
        <v>4.5065371703658036E-3</v>
      </c>
      <c r="BN10" s="103">
        <v>5.3753969719262064E-3</v>
      </c>
      <c r="BO10" s="103">
        <v>4.8347120447932755E-3</v>
      </c>
      <c r="BP10" s="103">
        <v>4.8975486533081435E-3</v>
      </c>
    </row>
    <row r="11" spans="1:68" s="33" customFormat="1" ht="20.100000000000001" customHeight="1" x14ac:dyDescent="0.25">
      <c r="A11" s="32" t="s">
        <v>294</v>
      </c>
      <c r="B11" s="34" t="s">
        <v>461</v>
      </c>
      <c r="C11" s="103" t="s">
        <v>748</v>
      </c>
      <c r="D11" s="103" t="s">
        <v>748</v>
      </c>
      <c r="E11" s="103" t="s">
        <v>748</v>
      </c>
      <c r="F11" s="103" t="s">
        <v>748</v>
      </c>
      <c r="G11" s="103" t="s">
        <v>748</v>
      </c>
      <c r="H11" s="103" t="s">
        <v>748</v>
      </c>
      <c r="I11" s="103" t="s">
        <v>748</v>
      </c>
      <c r="J11" s="103" t="s">
        <v>748</v>
      </c>
      <c r="K11" s="103" t="s">
        <v>748</v>
      </c>
      <c r="L11" s="103" t="s">
        <v>748</v>
      </c>
      <c r="M11" s="103" t="s">
        <v>748</v>
      </c>
      <c r="N11" s="103" t="s">
        <v>748</v>
      </c>
      <c r="O11" s="103" t="s">
        <v>748</v>
      </c>
      <c r="P11" s="103" t="s">
        <v>748</v>
      </c>
      <c r="Q11" s="103" t="s">
        <v>748</v>
      </c>
      <c r="R11" s="103" t="s">
        <v>748</v>
      </c>
      <c r="S11" s="103" t="s">
        <v>748</v>
      </c>
      <c r="T11" s="103" t="s">
        <v>748</v>
      </c>
      <c r="U11" s="103" t="s">
        <v>748</v>
      </c>
      <c r="V11" s="103" t="s">
        <v>748</v>
      </c>
      <c r="W11" s="103" t="s">
        <v>748</v>
      </c>
      <c r="X11" s="103" t="s">
        <v>748</v>
      </c>
      <c r="Y11" s="103" t="s">
        <v>748</v>
      </c>
      <c r="Z11" s="103" t="s">
        <v>748</v>
      </c>
      <c r="AA11" s="103" t="s">
        <v>748</v>
      </c>
      <c r="AB11" s="103" t="s">
        <v>748</v>
      </c>
      <c r="AC11" s="103" t="s">
        <v>748</v>
      </c>
      <c r="AD11" s="103" t="s">
        <v>748</v>
      </c>
      <c r="AE11" s="103" t="s">
        <v>748</v>
      </c>
      <c r="AF11" s="103" t="s">
        <v>748</v>
      </c>
      <c r="AG11" s="103" t="s">
        <v>748</v>
      </c>
      <c r="AH11" s="103" t="s">
        <v>748</v>
      </c>
      <c r="AI11" s="103" t="s">
        <v>748</v>
      </c>
      <c r="AJ11" s="103" t="s">
        <v>748</v>
      </c>
      <c r="AK11" s="103" t="s">
        <v>748</v>
      </c>
      <c r="AL11" s="103" t="s">
        <v>748</v>
      </c>
      <c r="AM11" s="103" t="s">
        <v>748</v>
      </c>
      <c r="AN11" s="103" t="s">
        <v>748</v>
      </c>
      <c r="AO11" s="103" t="s">
        <v>748</v>
      </c>
      <c r="AP11" s="103" t="s">
        <v>748</v>
      </c>
      <c r="AQ11" s="103">
        <v>4.3002214969999177E-3</v>
      </c>
      <c r="AR11" s="103">
        <v>4.4373315079981566E-3</v>
      </c>
      <c r="AS11" s="103">
        <v>4.4373941627193656E-3</v>
      </c>
      <c r="AT11" s="103">
        <v>6.4102256126510517E-3</v>
      </c>
      <c r="AU11" s="103">
        <v>3.8431421760488143E-3</v>
      </c>
      <c r="AV11" s="103">
        <v>4.3787781157007405E-3</v>
      </c>
      <c r="AW11" s="103">
        <v>4.6784781201454715E-3</v>
      </c>
      <c r="AX11" s="103">
        <v>6.3288907349749821E-3</v>
      </c>
      <c r="AY11" s="103">
        <v>4.2370101825073853E-3</v>
      </c>
      <c r="AZ11" s="103">
        <v>5.0129526099364262E-3</v>
      </c>
      <c r="BA11" s="103">
        <v>5.797052018983965E-3</v>
      </c>
      <c r="BB11" s="103">
        <v>6.6746481454265146E-3</v>
      </c>
      <c r="BC11" s="103">
        <v>4.8183852123619454E-3</v>
      </c>
      <c r="BD11" s="103">
        <v>5.2418658375813004E-3</v>
      </c>
      <c r="BE11" s="103">
        <v>5.8135684547950929E-3</v>
      </c>
      <c r="BF11" s="103">
        <v>6.7283945158780889E-3</v>
      </c>
      <c r="BG11" s="103">
        <v>4.9859244400476269E-3</v>
      </c>
      <c r="BH11" s="103">
        <v>6.1481577226820718E-3</v>
      </c>
      <c r="BI11" s="103">
        <v>5.4704883745343149E-3</v>
      </c>
      <c r="BJ11" s="103">
        <v>6.8567506424959323E-3</v>
      </c>
      <c r="BK11" s="103">
        <v>5.3356550482026935E-3</v>
      </c>
      <c r="BL11" s="103">
        <v>5.8157111996466121E-3</v>
      </c>
      <c r="BM11" s="103">
        <v>6.2169215430824421E-3</v>
      </c>
      <c r="BN11" s="103">
        <v>7.0771718882718876E-3</v>
      </c>
      <c r="BO11" s="103">
        <v>5.1869161941402904E-3</v>
      </c>
      <c r="BP11" s="103">
        <v>5.9156124630268363E-3</v>
      </c>
    </row>
    <row r="12" spans="1:68" ht="20.100000000000001" customHeight="1" x14ac:dyDescent="0.25">
      <c r="A12" s="27">
        <v>212</v>
      </c>
      <c r="B12" s="28" t="s">
        <v>462</v>
      </c>
      <c r="C12" s="107">
        <v>6.7720710137265704E-3</v>
      </c>
      <c r="D12" s="107">
        <v>6.7740313807188616E-3</v>
      </c>
      <c r="E12" s="107">
        <v>6.0171083589624251E-3</v>
      </c>
      <c r="F12" s="107">
        <v>7.5851269644766125E-3</v>
      </c>
      <c r="G12" s="107">
        <v>7.0592836847353279E-3</v>
      </c>
      <c r="H12" s="107">
        <v>6.6548724266413768E-3</v>
      </c>
      <c r="I12" s="107">
        <v>6.7706193498304878E-3</v>
      </c>
      <c r="J12" s="107">
        <v>7.4111266689362429E-3</v>
      </c>
      <c r="K12" s="107">
        <v>7.403241663034351E-3</v>
      </c>
      <c r="L12" s="107">
        <v>6.8824186197578114E-3</v>
      </c>
      <c r="M12" s="107">
        <v>6.8751411832770953E-3</v>
      </c>
      <c r="N12" s="107">
        <v>8.0174602624322553E-3</v>
      </c>
      <c r="O12" s="107">
        <v>7.6891629620493493E-3</v>
      </c>
      <c r="P12" s="107">
        <v>7.1593549237200481E-3</v>
      </c>
      <c r="Q12" s="107">
        <v>7.3252481556625518E-3</v>
      </c>
      <c r="R12" s="107">
        <v>7.862579003909631E-3</v>
      </c>
      <c r="S12" s="107">
        <v>8.9148971096322336E-3</v>
      </c>
      <c r="T12" s="107">
        <v>7.2683459189643454E-3</v>
      </c>
      <c r="U12" s="107">
        <v>7.8811841068659096E-3</v>
      </c>
      <c r="V12" s="107">
        <v>7.8299404565968407E-3</v>
      </c>
      <c r="W12" s="107">
        <v>7.958782206525428E-3</v>
      </c>
      <c r="X12" s="107">
        <v>8.0560867593625646E-3</v>
      </c>
      <c r="Y12" s="107">
        <v>7.9839256220603522E-3</v>
      </c>
      <c r="Z12" s="107">
        <v>9.5156890257103218E-3</v>
      </c>
      <c r="AA12" s="107">
        <v>8.1622601995994318E-3</v>
      </c>
      <c r="AB12" s="107">
        <v>8.1389643735751398E-3</v>
      </c>
      <c r="AC12" s="107">
        <v>7.5156624430261125E-3</v>
      </c>
      <c r="AD12" s="107">
        <v>9.1532253096792728E-3</v>
      </c>
      <c r="AE12" s="107">
        <v>7.5381374511370126E-3</v>
      </c>
      <c r="AF12" s="107">
        <v>8.2485467013588831E-3</v>
      </c>
      <c r="AG12" s="107">
        <v>7.8225231629050016E-3</v>
      </c>
      <c r="AH12" s="107">
        <v>9.4843760832484299E-3</v>
      </c>
      <c r="AI12" s="107">
        <v>8.1881564422332173E-3</v>
      </c>
      <c r="AJ12" s="107">
        <v>7.9728708124839186E-3</v>
      </c>
      <c r="AK12" s="107">
        <v>7.8908843861884136E-3</v>
      </c>
      <c r="AL12" s="107">
        <v>9.1564048485007939E-3</v>
      </c>
      <c r="AM12" s="107">
        <v>8.8647658955872104E-3</v>
      </c>
      <c r="AN12" s="107">
        <v>8.5614849185736506E-3</v>
      </c>
      <c r="AO12" s="107">
        <v>8.3910432437446555E-3</v>
      </c>
      <c r="AP12" s="107">
        <v>9.797419358813949E-3</v>
      </c>
      <c r="AQ12" s="107">
        <v>7.3230584880705166E-3</v>
      </c>
      <c r="AR12" s="107">
        <v>8.2681779297537356E-3</v>
      </c>
      <c r="AS12" s="107">
        <v>8.2194788728835542E-3</v>
      </c>
      <c r="AT12" s="107">
        <v>9.7469923683056476E-3</v>
      </c>
      <c r="AU12" s="107">
        <v>7.4908777305704591E-3</v>
      </c>
      <c r="AV12" s="107">
        <v>7.5244341017749808E-3</v>
      </c>
      <c r="AW12" s="107">
        <v>7.337402484828808E-3</v>
      </c>
      <c r="AX12" s="107">
        <v>9.1009931310875591E-3</v>
      </c>
      <c r="AY12" s="107">
        <v>7.8140857367711737E-3</v>
      </c>
      <c r="AZ12" s="107">
        <v>9.2349272156400288E-3</v>
      </c>
      <c r="BA12" s="107">
        <v>8.5875183412573112E-3</v>
      </c>
      <c r="BB12" s="107">
        <v>1.0176259864674995E-2</v>
      </c>
      <c r="BC12" s="107">
        <v>7.0631184319171741E-3</v>
      </c>
      <c r="BD12" s="107">
        <v>7.2053263657747895E-3</v>
      </c>
      <c r="BE12" s="107">
        <v>7.0944592130481009E-3</v>
      </c>
      <c r="BF12" s="107">
        <v>8.8458115340796662E-3</v>
      </c>
      <c r="BG12" s="107">
        <v>7.0302101429345967E-3</v>
      </c>
      <c r="BH12" s="107">
        <v>7.1567200755249111E-3</v>
      </c>
      <c r="BI12" s="107">
        <v>7.0675612267838772E-3</v>
      </c>
      <c r="BJ12" s="107">
        <v>8.7267557307271707E-3</v>
      </c>
      <c r="BK12" s="107">
        <v>7.2043179583110017E-3</v>
      </c>
      <c r="BL12" s="107">
        <v>7.2305961082096484E-3</v>
      </c>
      <c r="BM12" s="107">
        <v>7.1878684946572327E-3</v>
      </c>
      <c r="BN12" s="107">
        <v>9.0442300914930756E-3</v>
      </c>
      <c r="BO12" s="107">
        <v>7.3773347654906406E-3</v>
      </c>
      <c r="BP12" s="107">
        <v>7.2859627802557576E-3</v>
      </c>
    </row>
    <row r="13" spans="1:68" s="59" customFormat="1" ht="20.100000000000001" customHeight="1" x14ac:dyDescent="0.25">
      <c r="A13" s="59">
        <v>2121</v>
      </c>
      <c r="B13" s="59" t="s">
        <v>463</v>
      </c>
      <c r="C13" s="105">
        <v>6.7720710137265704E-3</v>
      </c>
      <c r="D13" s="105">
        <v>6.7740313807188616E-3</v>
      </c>
      <c r="E13" s="105">
        <v>6.0171083589624251E-3</v>
      </c>
      <c r="F13" s="105">
        <v>7.5851269644766125E-3</v>
      </c>
      <c r="G13" s="105">
        <v>7.0592836847353279E-3</v>
      </c>
      <c r="H13" s="105">
        <v>6.6548724266413768E-3</v>
      </c>
      <c r="I13" s="105">
        <v>6.7706193498304878E-3</v>
      </c>
      <c r="J13" s="105">
        <v>7.4111266689362429E-3</v>
      </c>
      <c r="K13" s="105">
        <v>7.403241663034351E-3</v>
      </c>
      <c r="L13" s="105">
        <v>6.8824186197578114E-3</v>
      </c>
      <c r="M13" s="105">
        <v>6.8751411832770953E-3</v>
      </c>
      <c r="N13" s="105">
        <v>8.0174602624322553E-3</v>
      </c>
      <c r="O13" s="105">
        <v>7.6891629620493493E-3</v>
      </c>
      <c r="P13" s="105">
        <v>7.1593549237200481E-3</v>
      </c>
      <c r="Q13" s="105">
        <v>7.3252481556625518E-3</v>
      </c>
      <c r="R13" s="105">
        <v>7.862579003909631E-3</v>
      </c>
      <c r="S13" s="105">
        <v>8.9148971096322336E-3</v>
      </c>
      <c r="T13" s="105">
        <v>7.2683459189643454E-3</v>
      </c>
      <c r="U13" s="105">
        <v>7.8811841068659096E-3</v>
      </c>
      <c r="V13" s="105">
        <v>7.8299404565968407E-3</v>
      </c>
      <c r="W13" s="105">
        <v>7.958782206525428E-3</v>
      </c>
      <c r="X13" s="105">
        <v>8.0560867593625646E-3</v>
      </c>
      <c r="Y13" s="105">
        <v>7.9839256220603522E-3</v>
      </c>
      <c r="Z13" s="105">
        <v>9.5156890257103218E-3</v>
      </c>
      <c r="AA13" s="105">
        <v>8.1622601995994318E-3</v>
      </c>
      <c r="AB13" s="105">
        <v>8.1389643735751398E-3</v>
      </c>
      <c r="AC13" s="105">
        <v>7.5156624430261125E-3</v>
      </c>
      <c r="AD13" s="105">
        <v>9.1532253096792728E-3</v>
      </c>
      <c r="AE13" s="105">
        <v>7.5381374511370126E-3</v>
      </c>
      <c r="AF13" s="105">
        <v>8.2485467013588831E-3</v>
      </c>
      <c r="AG13" s="105">
        <v>7.8225231629050016E-3</v>
      </c>
      <c r="AH13" s="105">
        <v>9.4843760832484299E-3</v>
      </c>
      <c r="AI13" s="105">
        <v>8.1881564422332173E-3</v>
      </c>
      <c r="AJ13" s="105">
        <v>7.9728708124839186E-3</v>
      </c>
      <c r="AK13" s="105">
        <v>7.8908843861884136E-3</v>
      </c>
      <c r="AL13" s="105">
        <v>9.1564048485007939E-3</v>
      </c>
      <c r="AM13" s="105">
        <v>8.8647658955872104E-3</v>
      </c>
      <c r="AN13" s="105">
        <v>8.5614849185736506E-3</v>
      </c>
      <c r="AO13" s="105">
        <v>8.3910432437446555E-3</v>
      </c>
      <c r="AP13" s="105">
        <v>9.797419358813949E-3</v>
      </c>
      <c r="AQ13" s="105">
        <v>7.3230584880705166E-3</v>
      </c>
      <c r="AR13" s="105">
        <v>8.2681779297537356E-3</v>
      </c>
      <c r="AS13" s="105">
        <v>8.2194788728835542E-3</v>
      </c>
      <c r="AT13" s="105">
        <v>9.7469923683056476E-3</v>
      </c>
      <c r="AU13" s="105">
        <v>7.4908777305704591E-3</v>
      </c>
      <c r="AV13" s="105">
        <v>7.5244341017749808E-3</v>
      </c>
      <c r="AW13" s="105">
        <v>7.337402484828808E-3</v>
      </c>
      <c r="AX13" s="105">
        <v>9.1009931310875591E-3</v>
      </c>
      <c r="AY13" s="105">
        <v>7.8140857367711737E-3</v>
      </c>
      <c r="AZ13" s="105">
        <v>9.2349272156400288E-3</v>
      </c>
      <c r="BA13" s="105">
        <v>8.5875183412573112E-3</v>
      </c>
      <c r="BB13" s="105">
        <v>1.0176259864674995E-2</v>
      </c>
      <c r="BC13" s="105">
        <v>7.0631184319171741E-3</v>
      </c>
      <c r="BD13" s="105">
        <v>7.2053263657747895E-3</v>
      </c>
      <c r="BE13" s="105">
        <v>7.0944592130481009E-3</v>
      </c>
      <c r="BF13" s="105">
        <v>8.8458115340796662E-3</v>
      </c>
      <c r="BG13" s="105">
        <v>7.0302101429345967E-3</v>
      </c>
      <c r="BH13" s="105">
        <v>7.1567200755249111E-3</v>
      </c>
      <c r="BI13" s="105">
        <v>7.0675612267838772E-3</v>
      </c>
      <c r="BJ13" s="105">
        <v>8.7267557307271707E-3</v>
      </c>
      <c r="BK13" s="105">
        <v>7.2043179583110017E-3</v>
      </c>
      <c r="BL13" s="105">
        <v>7.2305961082096484E-3</v>
      </c>
      <c r="BM13" s="105">
        <v>7.1878684946572327E-3</v>
      </c>
      <c r="BN13" s="105">
        <v>9.0442300914930756E-3</v>
      </c>
      <c r="BO13" s="105">
        <v>7.3773347654906406E-3</v>
      </c>
      <c r="BP13" s="105">
        <v>7.2859627802557576E-3</v>
      </c>
    </row>
    <row r="14" spans="1:68" s="60" customFormat="1" ht="20.100000000000001" customHeight="1" x14ac:dyDescent="0.25">
      <c r="A14" s="37" t="s">
        <v>295</v>
      </c>
      <c r="B14" s="60" t="s">
        <v>464</v>
      </c>
      <c r="C14" s="103" t="s">
        <v>748</v>
      </c>
      <c r="D14" s="103" t="s">
        <v>748</v>
      </c>
      <c r="E14" s="103" t="s">
        <v>748</v>
      </c>
      <c r="F14" s="103" t="s">
        <v>748</v>
      </c>
      <c r="G14" s="103" t="s">
        <v>748</v>
      </c>
      <c r="H14" s="103" t="s">
        <v>748</v>
      </c>
      <c r="I14" s="103" t="s">
        <v>748</v>
      </c>
      <c r="J14" s="103" t="s">
        <v>748</v>
      </c>
      <c r="K14" s="103" t="s">
        <v>748</v>
      </c>
      <c r="L14" s="103" t="s">
        <v>748</v>
      </c>
      <c r="M14" s="103" t="s">
        <v>748</v>
      </c>
      <c r="N14" s="103" t="s">
        <v>748</v>
      </c>
      <c r="O14" s="103" t="s">
        <v>748</v>
      </c>
      <c r="P14" s="103" t="s">
        <v>748</v>
      </c>
      <c r="Q14" s="103" t="s">
        <v>748</v>
      </c>
      <c r="R14" s="103" t="s">
        <v>748</v>
      </c>
      <c r="S14" s="103" t="s">
        <v>748</v>
      </c>
      <c r="T14" s="103" t="s">
        <v>748</v>
      </c>
      <c r="U14" s="103" t="s">
        <v>748</v>
      </c>
      <c r="V14" s="103" t="s">
        <v>748</v>
      </c>
      <c r="W14" s="103" t="s">
        <v>748</v>
      </c>
      <c r="X14" s="103" t="s">
        <v>748</v>
      </c>
      <c r="Y14" s="103" t="s">
        <v>748</v>
      </c>
      <c r="Z14" s="103" t="s">
        <v>748</v>
      </c>
      <c r="AA14" s="103" t="s">
        <v>748</v>
      </c>
      <c r="AB14" s="103" t="s">
        <v>748</v>
      </c>
      <c r="AC14" s="103" t="s">
        <v>748</v>
      </c>
      <c r="AD14" s="103" t="s">
        <v>748</v>
      </c>
      <c r="AE14" s="103" t="s">
        <v>748</v>
      </c>
      <c r="AF14" s="103" t="s">
        <v>748</v>
      </c>
      <c r="AG14" s="103" t="s">
        <v>748</v>
      </c>
      <c r="AH14" s="103" t="s">
        <v>748</v>
      </c>
      <c r="AI14" s="103" t="s">
        <v>748</v>
      </c>
      <c r="AJ14" s="103" t="s">
        <v>748</v>
      </c>
      <c r="AK14" s="103" t="s">
        <v>748</v>
      </c>
      <c r="AL14" s="103" t="s">
        <v>748</v>
      </c>
      <c r="AM14" s="103" t="s">
        <v>748</v>
      </c>
      <c r="AN14" s="103" t="s">
        <v>748</v>
      </c>
      <c r="AO14" s="103" t="s">
        <v>748</v>
      </c>
      <c r="AP14" s="103" t="s">
        <v>748</v>
      </c>
      <c r="AQ14" s="103">
        <v>1.1821570783595213E-5</v>
      </c>
      <c r="AR14" s="103">
        <v>1.3535533782528306E-5</v>
      </c>
      <c r="AS14" s="103">
        <v>1.3877542500978548E-5</v>
      </c>
      <c r="AT14" s="103">
        <v>1.6473192278702529E-5</v>
      </c>
      <c r="AU14" s="103">
        <v>2.3852617906309627E-5</v>
      </c>
      <c r="AV14" s="103">
        <v>2.3673749091123405E-5</v>
      </c>
      <c r="AW14" s="103">
        <v>2.5063997258724104E-5</v>
      </c>
      <c r="AX14" s="103">
        <v>2.8622839032526339E-5</v>
      </c>
      <c r="AY14" s="103">
        <v>2.6007778920662569E-5</v>
      </c>
      <c r="AZ14" s="103">
        <v>2.5540682428189129E-5</v>
      </c>
      <c r="BA14" s="103">
        <v>2.4714630080718372E-5</v>
      </c>
      <c r="BB14" s="103">
        <v>3.4926397015272224E-5</v>
      </c>
      <c r="BC14" s="103">
        <v>2.7980323879957447E-5</v>
      </c>
      <c r="BD14" s="103">
        <v>2.9032450131618505E-5</v>
      </c>
      <c r="BE14" s="103">
        <v>2.9699773568350335E-5</v>
      </c>
      <c r="BF14" s="103">
        <v>4.3532707792305237E-5</v>
      </c>
      <c r="BG14" s="103">
        <v>3.065800997383929E-5</v>
      </c>
      <c r="BH14" s="103">
        <v>3.2426399537406649E-5</v>
      </c>
      <c r="BI14" s="103">
        <v>3.400607640546749E-5</v>
      </c>
      <c r="BJ14" s="103">
        <v>4.6398502191614579E-5</v>
      </c>
      <c r="BK14" s="103">
        <v>3.6177200027903383E-5</v>
      </c>
      <c r="BL14" s="103">
        <v>3.876069199101971E-5</v>
      </c>
      <c r="BM14" s="103">
        <v>4.1003794384412932E-5</v>
      </c>
      <c r="BN14" s="103">
        <v>5.5200654861964914E-5</v>
      </c>
      <c r="BO14" s="103">
        <v>4.3969857119962942E-5</v>
      </c>
      <c r="BP14" s="103">
        <v>4.4986514361326995E-5</v>
      </c>
    </row>
    <row r="15" spans="1:68" s="60" customFormat="1" ht="20.100000000000001" customHeight="1" x14ac:dyDescent="0.25">
      <c r="A15" s="37" t="s">
        <v>296</v>
      </c>
      <c r="B15" s="60" t="s">
        <v>465</v>
      </c>
      <c r="C15" s="103" t="s">
        <v>748</v>
      </c>
      <c r="D15" s="103" t="s">
        <v>748</v>
      </c>
      <c r="E15" s="103" t="s">
        <v>748</v>
      </c>
      <c r="F15" s="103" t="s">
        <v>748</v>
      </c>
      <c r="G15" s="103" t="s">
        <v>748</v>
      </c>
      <c r="H15" s="103" t="s">
        <v>748</v>
      </c>
      <c r="I15" s="103" t="s">
        <v>748</v>
      </c>
      <c r="J15" s="103" t="s">
        <v>748</v>
      </c>
      <c r="K15" s="103" t="s">
        <v>748</v>
      </c>
      <c r="L15" s="103" t="s">
        <v>748</v>
      </c>
      <c r="M15" s="103" t="s">
        <v>748</v>
      </c>
      <c r="N15" s="103" t="s">
        <v>748</v>
      </c>
      <c r="O15" s="103" t="s">
        <v>748</v>
      </c>
      <c r="P15" s="103" t="s">
        <v>748</v>
      </c>
      <c r="Q15" s="103" t="s">
        <v>748</v>
      </c>
      <c r="R15" s="103" t="s">
        <v>748</v>
      </c>
      <c r="S15" s="103" t="s">
        <v>748</v>
      </c>
      <c r="T15" s="103" t="s">
        <v>748</v>
      </c>
      <c r="U15" s="103" t="s">
        <v>748</v>
      </c>
      <c r="V15" s="103" t="s">
        <v>748</v>
      </c>
      <c r="W15" s="103" t="s">
        <v>748</v>
      </c>
      <c r="X15" s="103" t="s">
        <v>748</v>
      </c>
      <c r="Y15" s="103" t="s">
        <v>748</v>
      </c>
      <c r="Z15" s="103" t="s">
        <v>748</v>
      </c>
      <c r="AA15" s="103" t="s">
        <v>748</v>
      </c>
      <c r="AB15" s="103" t="s">
        <v>748</v>
      </c>
      <c r="AC15" s="103" t="s">
        <v>748</v>
      </c>
      <c r="AD15" s="103" t="s">
        <v>748</v>
      </c>
      <c r="AE15" s="103" t="s">
        <v>748</v>
      </c>
      <c r="AF15" s="103" t="s">
        <v>748</v>
      </c>
      <c r="AG15" s="103" t="s">
        <v>748</v>
      </c>
      <c r="AH15" s="103" t="s">
        <v>748</v>
      </c>
      <c r="AI15" s="103" t="s">
        <v>748</v>
      </c>
      <c r="AJ15" s="103" t="s">
        <v>748</v>
      </c>
      <c r="AK15" s="103" t="s">
        <v>748</v>
      </c>
      <c r="AL15" s="103" t="s">
        <v>748</v>
      </c>
      <c r="AM15" s="103" t="s">
        <v>748</v>
      </c>
      <c r="AN15" s="103" t="s">
        <v>748</v>
      </c>
      <c r="AO15" s="103" t="s">
        <v>748</v>
      </c>
      <c r="AP15" s="103" t="s">
        <v>748</v>
      </c>
      <c r="AQ15" s="103">
        <v>4.2517378094847786E-4</v>
      </c>
      <c r="AR15" s="103">
        <v>5.1775512680262532E-4</v>
      </c>
      <c r="AS15" s="103">
        <v>4.8154837040105661E-4</v>
      </c>
      <c r="AT15" s="103">
        <v>5.5287612032814176E-4</v>
      </c>
      <c r="AU15" s="103">
        <v>4.2582168242480238E-4</v>
      </c>
      <c r="AV15" s="103">
        <v>4.5327421868953863E-4</v>
      </c>
      <c r="AW15" s="103">
        <v>4.4370888804349233E-4</v>
      </c>
      <c r="AX15" s="103">
        <v>7.1703034010759065E-4</v>
      </c>
      <c r="AY15" s="103">
        <v>5.0380199341159768E-4</v>
      </c>
      <c r="AZ15" s="103">
        <v>1.408343839305369E-3</v>
      </c>
      <c r="BA15" s="103">
        <v>9.591228164336392E-4</v>
      </c>
      <c r="BB15" s="103">
        <v>8.2767901521726473E-4</v>
      </c>
      <c r="BC15" s="103">
        <v>5.985166083421347E-4</v>
      </c>
      <c r="BD15" s="103">
        <v>6.8174445870698567E-4</v>
      </c>
      <c r="BE15" s="103">
        <v>6.9961247123882212E-4</v>
      </c>
      <c r="BF15" s="103">
        <v>9.1276710530586492E-4</v>
      </c>
      <c r="BG15" s="103">
        <v>6.278294640401159E-4</v>
      </c>
      <c r="BH15" s="103">
        <v>6.626752880528775E-4</v>
      </c>
      <c r="BI15" s="103">
        <v>7.268499836276444E-4</v>
      </c>
      <c r="BJ15" s="103">
        <v>9.3352521337822507E-4</v>
      </c>
      <c r="BK15" s="103">
        <v>6.3061694938849541E-4</v>
      </c>
      <c r="BL15" s="103">
        <v>7.1004003764770993E-4</v>
      </c>
      <c r="BM15" s="103">
        <v>7.078067257321449E-4</v>
      </c>
      <c r="BN15" s="103">
        <v>9.97213751095651E-4</v>
      </c>
      <c r="BO15" s="103">
        <v>7.3743543662693604E-4</v>
      </c>
      <c r="BP15" s="103">
        <v>7.9261980791820006E-4</v>
      </c>
    </row>
    <row r="16" spans="1:68" s="60" customFormat="1" ht="20.100000000000001" customHeight="1" x14ac:dyDescent="0.25">
      <c r="A16" s="37" t="s">
        <v>297</v>
      </c>
      <c r="B16" s="60" t="s">
        <v>432</v>
      </c>
      <c r="C16" s="103" t="s">
        <v>748</v>
      </c>
      <c r="D16" s="103" t="s">
        <v>748</v>
      </c>
      <c r="E16" s="103" t="s">
        <v>748</v>
      </c>
      <c r="F16" s="103" t="s">
        <v>748</v>
      </c>
      <c r="G16" s="103" t="s">
        <v>748</v>
      </c>
      <c r="H16" s="103" t="s">
        <v>748</v>
      </c>
      <c r="I16" s="103" t="s">
        <v>748</v>
      </c>
      <c r="J16" s="103" t="s">
        <v>748</v>
      </c>
      <c r="K16" s="103" t="s">
        <v>748</v>
      </c>
      <c r="L16" s="103" t="s">
        <v>748</v>
      </c>
      <c r="M16" s="103" t="s">
        <v>748</v>
      </c>
      <c r="N16" s="103" t="s">
        <v>748</v>
      </c>
      <c r="O16" s="103" t="s">
        <v>748</v>
      </c>
      <c r="P16" s="103" t="s">
        <v>748</v>
      </c>
      <c r="Q16" s="103" t="s">
        <v>748</v>
      </c>
      <c r="R16" s="103" t="s">
        <v>748</v>
      </c>
      <c r="S16" s="103" t="s">
        <v>748</v>
      </c>
      <c r="T16" s="103" t="s">
        <v>748</v>
      </c>
      <c r="U16" s="103" t="s">
        <v>748</v>
      </c>
      <c r="V16" s="103" t="s">
        <v>748</v>
      </c>
      <c r="W16" s="103" t="s">
        <v>748</v>
      </c>
      <c r="X16" s="103" t="s">
        <v>748</v>
      </c>
      <c r="Y16" s="103" t="s">
        <v>748</v>
      </c>
      <c r="Z16" s="103" t="s">
        <v>748</v>
      </c>
      <c r="AA16" s="103" t="s">
        <v>748</v>
      </c>
      <c r="AB16" s="103" t="s">
        <v>748</v>
      </c>
      <c r="AC16" s="103" t="s">
        <v>748</v>
      </c>
      <c r="AD16" s="103" t="s">
        <v>748</v>
      </c>
      <c r="AE16" s="103" t="s">
        <v>748</v>
      </c>
      <c r="AF16" s="103" t="s">
        <v>748</v>
      </c>
      <c r="AG16" s="103" t="s">
        <v>748</v>
      </c>
      <c r="AH16" s="103" t="s">
        <v>748</v>
      </c>
      <c r="AI16" s="103" t="s">
        <v>748</v>
      </c>
      <c r="AJ16" s="103" t="s">
        <v>748</v>
      </c>
      <c r="AK16" s="103" t="s">
        <v>748</v>
      </c>
      <c r="AL16" s="103" t="s">
        <v>748</v>
      </c>
      <c r="AM16" s="103" t="s">
        <v>748</v>
      </c>
      <c r="AN16" s="103" t="s">
        <v>748</v>
      </c>
      <c r="AO16" s="103" t="s">
        <v>748</v>
      </c>
      <c r="AP16" s="103" t="s">
        <v>748</v>
      </c>
      <c r="AQ16" s="103">
        <v>5.3412659801607577E-3</v>
      </c>
      <c r="AR16" s="103">
        <v>6.1627870289291181E-3</v>
      </c>
      <c r="AS16" s="103">
        <v>5.9429981295977567E-3</v>
      </c>
      <c r="AT16" s="103">
        <v>7.146729721432191E-3</v>
      </c>
      <c r="AU16" s="103">
        <v>5.517951570197915E-3</v>
      </c>
      <c r="AV16" s="103">
        <v>5.470412248356064E-3</v>
      </c>
      <c r="AW16" s="103">
        <v>5.1542475324833749E-3</v>
      </c>
      <c r="AX16" s="103">
        <v>6.4187975542447893E-3</v>
      </c>
      <c r="AY16" s="103">
        <v>5.7411890764202849E-3</v>
      </c>
      <c r="AZ16" s="103">
        <v>6.1492376357225537E-3</v>
      </c>
      <c r="BA16" s="103">
        <v>5.9995374356017778E-3</v>
      </c>
      <c r="BB16" s="103">
        <v>7.3179881977167432E-3</v>
      </c>
      <c r="BC16" s="103">
        <v>4.7358902162208871E-3</v>
      </c>
      <c r="BD16" s="103">
        <v>4.8837491362379833E-3</v>
      </c>
      <c r="BE16" s="103">
        <v>4.8076817137621426E-3</v>
      </c>
      <c r="BF16" s="103">
        <v>5.9146902364114618E-3</v>
      </c>
      <c r="BG16" s="103">
        <v>4.7313597528320416E-3</v>
      </c>
      <c r="BH16" s="103">
        <v>4.7374566002764485E-3</v>
      </c>
      <c r="BI16" s="103">
        <v>4.6254995378753995E-3</v>
      </c>
      <c r="BJ16" s="103">
        <v>5.7913831259698229E-3</v>
      </c>
      <c r="BK16" s="103">
        <v>4.8990903892581188E-3</v>
      </c>
      <c r="BL16" s="103">
        <v>4.8559537951112525E-3</v>
      </c>
      <c r="BM16" s="103">
        <v>4.8189062172628375E-3</v>
      </c>
      <c r="BN16" s="103">
        <v>6.082119125669915E-3</v>
      </c>
      <c r="BO16" s="103">
        <v>4.9538698241452794E-3</v>
      </c>
      <c r="BP16" s="103">
        <v>4.8447942564792054E-3</v>
      </c>
    </row>
    <row r="17" spans="1:68" s="60" customFormat="1" ht="20.100000000000001" customHeight="1" x14ac:dyDescent="0.25">
      <c r="A17" s="37" t="s">
        <v>298</v>
      </c>
      <c r="B17" s="60" t="s">
        <v>466</v>
      </c>
      <c r="C17" s="103" t="s">
        <v>748</v>
      </c>
      <c r="D17" s="103" t="s">
        <v>748</v>
      </c>
      <c r="E17" s="103" t="s">
        <v>748</v>
      </c>
      <c r="F17" s="103" t="s">
        <v>748</v>
      </c>
      <c r="G17" s="103" t="s">
        <v>748</v>
      </c>
      <c r="H17" s="103" t="s">
        <v>748</v>
      </c>
      <c r="I17" s="103" t="s">
        <v>748</v>
      </c>
      <c r="J17" s="103" t="s">
        <v>748</v>
      </c>
      <c r="K17" s="103" t="s">
        <v>748</v>
      </c>
      <c r="L17" s="103" t="s">
        <v>748</v>
      </c>
      <c r="M17" s="103" t="s">
        <v>748</v>
      </c>
      <c r="N17" s="103" t="s">
        <v>748</v>
      </c>
      <c r="O17" s="103" t="s">
        <v>748</v>
      </c>
      <c r="P17" s="103" t="s">
        <v>748</v>
      </c>
      <c r="Q17" s="103" t="s">
        <v>748</v>
      </c>
      <c r="R17" s="103" t="s">
        <v>748</v>
      </c>
      <c r="S17" s="103" t="s">
        <v>748</v>
      </c>
      <c r="T17" s="103" t="s">
        <v>748</v>
      </c>
      <c r="U17" s="103" t="s">
        <v>748</v>
      </c>
      <c r="V17" s="103" t="s">
        <v>748</v>
      </c>
      <c r="W17" s="103" t="s">
        <v>748</v>
      </c>
      <c r="X17" s="103" t="s">
        <v>748</v>
      </c>
      <c r="Y17" s="103" t="s">
        <v>748</v>
      </c>
      <c r="Z17" s="103" t="s">
        <v>748</v>
      </c>
      <c r="AA17" s="103" t="s">
        <v>748</v>
      </c>
      <c r="AB17" s="103" t="s">
        <v>748</v>
      </c>
      <c r="AC17" s="103" t="s">
        <v>748</v>
      </c>
      <c r="AD17" s="103" t="s">
        <v>748</v>
      </c>
      <c r="AE17" s="103" t="s">
        <v>748</v>
      </c>
      <c r="AF17" s="103" t="s">
        <v>748</v>
      </c>
      <c r="AG17" s="103" t="s">
        <v>748</v>
      </c>
      <c r="AH17" s="103" t="s">
        <v>748</v>
      </c>
      <c r="AI17" s="103" t="s">
        <v>748</v>
      </c>
      <c r="AJ17" s="103" t="s">
        <v>748</v>
      </c>
      <c r="AK17" s="103" t="s">
        <v>748</v>
      </c>
      <c r="AL17" s="103" t="s">
        <v>748</v>
      </c>
      <c r="AM17" s="103" t="s">
        <v>748</v>
      </c>
      <c r="AN17" s="103" t="s">
        <v>748</v>
      </c>
      <c r="AO17" s="103" t="s">
        <v>748</v>
      </c>
      <c r="AP17" s="103" t="s">
        <v>748</v>
      </c>
      <c r="AQ17" s="103">
        <v>1.544797156177687E-3</v>
      </c>
      <c r="AR17" s="103">
        <v>1.5741002402394654E-3</v>
      </c>
      <c r="AS17" s="103">
        <v>1.7810548303837642E-3</v>
      </c>
      <c r="AT17" s="103">
        <v>2.030913334266611E-3</v>
      </c>
      <c r="AU17" s="103">
        <v>1.523251860041433E-3</v>
      </c>
      <c r="AV17" s="103">
        <v>1.5770738856382542E-3</v>
      </c>
      <c r="AW17" s="103">
        <v>1.7143820670432156E-3</v>
      </c>
      <c r="AX17" s="103">
        <v>1.9365423977026526E-3</v>
      </c>
      <c r="AY17" s="103">
        <v>1.5430868880186288E-3</v>
      </c>
      <c r="AZ17" s="103">
        <v>1.651805058183919E-3</v>
      </c>
      <c r="BA17" s="103">
        <v>1.6041434591411747E-3</v>
      </c>
      <c r="BB17" s="103">
        <v>1.9956662547257137E-3</v>
      </c>
      <c r="BC17" s="103">
        <v>1.7007312834741949E-3</v>
      </c>
      <c r="BD17" s="103">
        <v>1.6108003206982014E-3</v>
      </c>
      <c r="BE17" s="103">
        <v>1.5574652544787853E-3</v>
      </c>
      <c r="BF17" s="103">
        <v>1.9748214845700333E-3</v>
      </c>
      <c r="BG17" s="103">
        <v>1.6403629160886006E-3</v>
      </c>
      <c r="BH17" s="103">
        <v>1.7241617876581784E-3</v>
      </c>
      <c r="BI17" s="103">
        <v>1.6812056288753655E-3</v>
      </c>
      <c r="BJ17" s="103">
        <v>1.955448889187509E-3</v>
      </c>
      <c r="BK17" s="103">
        <v>1.638433419636485E-3</v>
      </c>
      <c r="BL17" s="103">
        <v>1.6258415834596673E-3</v>
      </c>
      <c r="BM17" s="103">
        <v>1.6201517572778377E-3</v>
      </c>
      <c r="BN17" s="103">
        <v>1.9096965598655459E-3</v>
      </c>
      <c r="BO17" s="103">
        <v>1.6420596475984618E-3</v>
      </c>
      <c r="BP17" s="103">
        <v>1.603562201497025E-3</v>
      </c>
    </row>
    <row r="18" spans="1:68" s="59" customFormat="1" ht="20.100000000000001" customHeight="1" x14ac:dyDescent="0.25">
      <c r="A18" s="59">
        <v>2122</v>
      </c>
      <c r="B18" s="59" t="s">
        <v>638</v>
      </c>
      <c r="C18" s="105">
        <v>0</v>
      </c>
      <c r="D18" s="105">
        <v>0</v>
      </c>
      <c r="E18" s="105">
        <v>0</v>
      </c>
      <c r="F18" s="105">
        <v>0</v>
      </c>
      <c r="G18" s="105">
        <v>0</v>
      </c>
      <c r="H18" s="105">
        <v>0</v>
      </c>
      <c r="I18" s="105">
        <v>0</v>
      </c>
      <c r="J18" s="105">
        <v>0</v>
      </c>
      <c r="K18" s="105">
        <v>0</v>
      </c>
      <c r="L18" s="105">
        <v>0</v>
      </c>
      <c r="M18" s="105">
        <v>0</v>
      </c>
      <c r="N18" s="105">
        <v>0</v>
      </c>
      <c r="O18" s="105">
        <v>0</v>
      </c>
      <c r="P18" s="105">
        <v>0</v>
      </c>
      <c r="Q18" s="105">
        <v>0</v>
      </c>
      <c r="R18" s="105">
        <v>0</v>
      </c>
      <c r="S18" s="105">
        <v>0</v>
      </c>
      <c r="T18" s="105">
        <v>0</v>
      </c>
      <c r="U18" s="105">
        <v>0</v>
      </c>
      <c r="V18" s="105">
        <v>0</v>
      </c>
      <c r="W18" s="105">
        <v>0</v>
      </c>
      <c r="X18" s="105">
        <v>0</v>
      </c>
      <c r="Y18" s="105">
        <v>0</v>
      </c>
      <c r="Z18" s="105">
        <v>0</v>
      </c>
      <c r="AA18" s="105">
        <v>0</v>
      </c>
      <c r="AB18" s="105">
        <v>0</v>
      </c>
      <c r="AC18" s="105">
        <v>0</v>
      </c>
      <c r="AD18" s="105">
        <v>0</v>
      </c>
      <c r="AE18" s="105">
        <v>0</v>
      </c>
      <c r="AF18" s="105">
        <v>0</v>
      </c>
      <c r="AG18" s="105">
        <v>0</v>
      </c>
      <c r="AH18" s="105">
        <v>0</v>
      </c>
      <c r="AI18" s="105">
        <v>0</v>
      </c>
      <c r="AJ18" s="105">
        <v>0</v>
      </c>
      <c r="AK18" s="105">
        <v>0</v>
      </c>
      <c r="AL18" s="105">
        <v>0</v>
      </c>
      <c r="AM18" s="105">
        <v>0</v>
      </c>
      <c r="AN18" s="105">
        <v>0</v>
      </c>
      <c r="AO18" s="105">
        <v>0</v>
      </c>
      <c r="AP18" s="105">
        <v>0</v>
      </c>
      <c r="AQ18" s="105">
        <v>0</v>
      </c>
      <c r="AR18" s="105">
        <v>0</v>
      </c>
      <c r="AS18" s="105">
        <v>0</v>
      </c>
      <c r="AT18" s="105">
        <v>0</v>
      </c>
      <c r="AU18" s="105">
        <v>0</v>
      </c>
      <c r="AV18" s="105">
        <v>0</v>
      </c>
      <c r="AW18" s="105">
        <v>0</v>
      </c>
      <c r="AX18" s="105">
        <v>0</v>
      </c>
      <c r="AY18" s="105">
        <v>0</v>
      </c>
      <c r="AZ18" s="105">
        <v>0</v>
      </c>
      <c r="BA18" s="105">
        <v>0</v>
      </c>
      <c r="BB18" s="105">
        <v>0</v>
      </c>
      <c r="BC18" s="105">
        <v>0</v>
      </c>
      <c r="BD18" s="105">
        <v>0</v>
      </c>
      <c r="BE18" s="105">
        <v>0</v>
      </c>
      <c r="BF18" s="105">
        <v>0</v>
      </c>
      <c r="BG18" s="105">
        <v>0</v>
      </c>
      <c r="BH18" s="105">
        <v>0</v>
      </c>
      <c r="BI18" s="105">
        <v>0</v>
      </c>
      <c r="BJ18" s="105">
        <v>0</v>
      </c>
      <c r="BK18" s="105">
        <v>0</v>
      </c>
      <c r="BL18" s="105">
        <v>0</v>
      </c>
      <c r="BM18" s="105">
        <v>0</v>
      </c>
      <c r="BN18" s="105">
        <v>0</v>
      </c>
      <c r="BO18" s="105">
        <v>0</v>
      </c>
      <c r="BP18" s="105">
        <v>0</v>
      </c>
    </row>
    <row r="19" spans="1:68" ht="20.100000000000001" customHeight="1" x14ac:dyDescent="0.25">
      <c r="A19" s="25">
        <v>22</v>
      </c>
      <c r="B19" s="26" t="s">
        <v>467</v>
      </c>
      <c r="C19" s="145">
        <v>1.7716305565868881E-2</v>
      </c>
      <c r="D19" s="145">
        <v>1.7121641816088603E-2</v>
      </c>
      <c r="E19" s="145">
        <v>1.775963791381106E-2</v>
      </c>
      <c r="F19" s="145">
        <v>1.6831361179579205E-2</v>
      </c>
      <c r="G19" s="145">
        <v>1.5226470142247614E-2</v>
      </c>
      <c r="H19" s="145">
        <v>1.5306066879465653E-2</v>
      </c>
      <c r="I19" s="145">
        <v>1.6286806881320465E-2</v>
      </c>
      <c r="J19" s="145">
        <v>1.8504210363271774E-2</v>
      </c>
      <c r="K19" s="145">
        <v>1.5886899932626274E-2</v>
      </c>
      <c r="L19" s="145">
        <v>1.6390574890109873E-2</v>
      </c>
      <c r="M19" s="145">
        <v>1.6766611713222739E-2</v>
      </c>
      <c r="N19" s="145">
        <v>1.8325632609180652E-2</v>
      </c>
      <c r="O19" s="145">
        <v>1.5889726819708672E-2</v>
      </c>
      <c r="P19" s="145">
        <v>1.7201244871840674E-2</v>
      </c>
      <c r="Q19" s="145">
        <v>1.7433533041709432E-2</v>
      </c>
      <c r="R19" s="145">
        <v>1.8196657083493203E-2</v>
      </c>
      <c r="S19" s="145">
        <v>1.6139496283654881E-2</v>
      </c>
      <c r="T19" s="145">
        <v>1.6909249941227385E-2</v>
      </c>
      <c r="U19" s="145">
        <v>1.7328776183607706E-2</v>
      </c>
      <c r="V19" s="145">
        <v>1.6565763939288613E-2</v>
      </c>
      <c r="W19" s="145">
        <v>1.2724260235078251E-2</v>
      </c>
      <c r="X19" s="145">
        <v>1.5376397198383834E-2</v>
      </c>
      <c r="Y19" s="145">
        <v>1.618564882014174E-2</v>
      </c>
      <c r="Z19" s="145">
        <v>1.7678588406284546E-2</v>
      </c>
      <c r="AA19" s="145">
        <v>1.2829899044480677E-2</v>
      </c>
      <c r="AB19" s="145">
        <v>1.5903463305679037E-2</v>
      </c>
      <c r="AC19" s="145">
        <v>1.5319785669079987E-2</v>
      </c>
      <c r="AD19" s="145">
        <v>1.8142319142864429E-2</v>
      </c>
      <c r="AE19" s="145">
        <v>1.3199709573814899E-2</v>
      </c>
      <c r="AF19" s="145">
        <v>1.5983683448961648E-2</v>
      </c>
      <c r="AG19" s="145">
        <v>1.5833173756904181E-2</v>
      </c>
      <c r="AH19" s="145">
        <v>1.8720484251159429E-2</v>
      </c>
      <c r="AI19" s="145">
        <v>1.4029651583271165E-2</v>
      </c>
      <c r="AJ19" s="145">
        <v>1.5533150529715111E-2</v>
      </c>
      <c r="AK19" s="145">
        <v>1.5965050797953021E-2</v>
      </c>
      <c r="AL19" s="145">
        <v>1.7374540428233366E-2</v>
      </c>
      <c r="AM19" s="145">
        <v>1.4133300814298949E-2</v>
      </c>
      <c r="AN19" s="145">
        <v>1.5520635414610804E-2</v>
      </c>
      <c r="AO19" s="145">
        <v>1.5797056123772121E-2</v>
      </c>
      <c r="AP19" s="145">
        <v>1.7298785528157817E-2</v>
      </c>
      <c r="AQ19" s="145">
        <v>1.2751962156653498E-2</v>
      </c>
      <c r="AR19" s="145">
        <v>1.5744622493414403E-2</v>
      </c>
      <c r="AS19" s="145">
        <v>1.4507640502665592E-2</v>
      </c>
      <c r="AT19" s="145">
        <v>1.9064225977166956E-2</v>
      </c>
      <c r="AU19" s="145">
        <v>1.2456567177048931E-2</v>
      </c>
      <c r="AV19" s="145">
        <v>1.543169053509111E-2</v>
      </c>
      <c r="AW19" s="145">
        <v>1.5356866226160526E-2</v>
      </c>
      <c r="AX19" s="145">
        <v>2.1561410056136262E-2</v>
      </c>
      <c r="AY19" s="145">
        <v>1.3436041231144202E-2</v>
      </c>
      <c r="AZ19" s="145">
        <v>1.8287918655531074E-2</v>
      </c>
      <c r="BA19" s="145">
        <v>1.8241415994470447E-2</v>
      </c>
      <c r="BB19" s="145">
        <v>2.1089974839009883E-2</v>
      </c>
      <c r="BC19" s="145">
        <v>1.4412368860771206E-2</v>
      </c>
      <c r="BD19" s="145">
        <v>1.6583523938502265E-2</v>
      </c>
      <c r="BE19" s="145">
        <v>1.6775653633489738E-2</v>
      </c>
      <c r="BF19" s="145">
        <v>2.1124465152729151E-2</v>
      </c>
      <c r="BG19" s="145">
        <v>1.4004658956989866E-2</v>
      </c>
      <c r="BH19" s="145">
        <v>1.8245997832190806E-2</v>
      </c>
      <c r="BI19" s="145">
        <v>1.8323972492074327E-2</v>
      </c>
      <c r="BJ19" s="145">
        <v>2.208343080792868E-2</v>
      </c>
      <c r="BK19" s="145">
        <v>1.4678472697886961E-2</v>
      </c>
      <c r="BL19" s="145">
        <v>1.7506059637187328E-2</v>
      </c>
      <c r="BM19" s="145">
        <v>1.8519769141439567E-2</v>
      </c>
      <c r="BN19" s="145">
        <v>2.1939526053025356E-2</v>
      </c>
      <c r="BO19" s="145">
        <v>1.5780301506423147E-2</v>
      </c>
      <c r="BP19" s="145">
        <v>1.8335475587994723E-2</v>
      </c>
    </row>
    <row r="20" spans="1:68" ht="20.100000000000001" customHeight="1" x14ac:dyDescent="0.25">
      <c r="A20" s="25">
        <v>23</v>
      </c>
      <c r="B20" s="26" t="s">
        <v>639</v>
      </c>
      <c r="C20" s="145">
        <v>4.9170136910192726E-3</v>
      </c>
      <c r="D20" s="145">
        <v>4.7356656653366859E-3</v>
      </c>
      <c r="E20" s="145">
        <v>4.5542945277441517E-3</v>
      </c>
      <c r="F20" s="145">
        <v>4.3348389481626184E-3</v>
      </c>
      <c r="G20" s="145">
        <v>4.7754166665999491E-3</v>
      </c>
      <c r="H20" s="145">
        <v>4.5964490748326486E-3</v>
      </c>
      <c r="I20" s="145">
        <v>4.5612476979448278E-3</v>
      </c>
      <c r="J20" s="145">
        <v>4.4081423755492457E-3</v>
      </c>
      <c r="K20" s="145">
        <v>4.6951919385629266E-3</v>
      </c>
      <c r="L20" s="145">
        <v>4.5895922141479676E-3</v>
      </c>
      <c r="M20" s="145">
        <v>4.4939903660169795E-3</v>
      </c>
      <c r="N20" s="145">
        <v>4.3800918647330656E-3</v>
      </c>
      <c r="O20" s="145">
        <v>4.9872766941642509E-3</v>
      </c>
      <c r="P20" s="145">
        <v>4.8010311902621072E-3</v>
      </c>
      <c r="Q20" s="145">
        <v>4.7825688751563754E-3</v>
      </c>
      <c r="R20" s="145">
        <v>4.6223605741301686E-3</v>
      </c>
      <c r="S20" s="145">
        <v>4.9714762005235551E-3</v>
      </c>
      <c r="T20" s="145">
        <v>4.9589959523731715E-3</v>
      </c>
      <c r="U20" s="145">
        <v>4.9021670760788765E-3</v>
      </c>
      <c r="V20" s="145">
        <v>4.7855410450760704E-3</v>
      </c>
      <c r="W20" s="145">
        <v>5.358366898986478E-3</v>
      </c>
      <c r="X20" s="145">
        <v>5.3840118220399589E-3</v>
      </c>
      <c r="Y20" s="145">
        <v>5.4079383034828154E-3</v>
      </c>
      <c r="Z20" s="145">
        <v>5.3329980623181665E-3</v>
      </c>
      <c r="AA20" s="145">
        <v>5.7155512538985768E-3</v>
      </c>
      <c r="AB20" s="145">
        <v>5.6141647862620091E-3</v>
      </c>
      <c r="AC20" s="145">
        <v>5.6306284629496547E-3</v>
      </c>
      <c r="AD20" s="145">
        <v>5.4613364126786896E-3</v>
      </c>
      <c r="AE20" s="145">
        <v>5.5104167741297791E-3</v>
      </c>
      <c r="AF20" s="145">
        <v>5.4150239591553607E-3</v>
      </c>
      <c r="AG20" s="145">
        <v>5.4718324020680579E-3</v>
      </c>
      <c r="AH20" s="145">
        <v>5.2733052764085955E-3</v>
      </c>
      <c r="AI20" s="145">
        <v>5.5630621964994293E-3</v>
      </c>
      <c r="AJ20" s="145">
        <v>5.4575435980997351E-3</v>
      </c>
      <c r="AK20" s="145">
        <v>5.4484491457319865E-3</v>
      </c>
      <c r="AL20" s="145">
        <v>5.4124872227857071E-3</v>
      </c>
      <c r="AM20" s="145">
        <v>5.7820472547174123E-3</v>
      </c>
      <c r="AN20" s="145">
        <v>5.4664628629337497E-3</v>
      </c>
      <c r="AO20" s="145">
        <v>5.3678882872980086E-3</v>
      </c>
      <c r="AP20" s="145">
        <v>5.348655155883144E-3</v>
      </c>
      <c r="AQ20" s="145">
        <v>5.4862762836067145E-3</v>
      </c>
      <c r="AR20" s="145">
        <v>5.9204725563996473E-3</v>
      </c>
      <c r="AS20" s="145">
        <v>5.5255401623345553E-3</v>
      </c>
      <c r="AT20" s="145">
        <v>5.3920133396524825E-3</v>
      </c>
      <c r="AU20" s="145">
        <v>5.5237830439054504E-3</v>
      </c>
      <c r="AV20" s="145">
        <v>5.666157130726714E-3</v>
      </c>
      <c r="AW20" s="145">
        <v>5.6199811616736281E-3</v>
      </c>
      <c r="AX20" s="145">
        <v>5.5752859392708956E-3</v>
      </c>
      <c r="AY20" s="145">
        <v>5.9076233352480054E-3</v>
      </c>
      <c r="AZ20" s="145">
        <v>5.639737548380837E-3</v>
      </c>
      <c r="BA20" s="145">
        <v>5.5932112684117146E-3</v>
      </c>
      <c r="BB20" s="145">
        <v>5.5310691259188591E-3</v>
      </c>
      <c r="BC20" s="145">
        <v>5.7563576228160827E-3</v>
      </c>
      <c r="BD20" s="145">
        <v>5.4934371703080336E-3</v>
      </c>
      <c r="BE20" s="145">
        <v>5.4577770914690299E-3</v>
      </c>
      <c r="BF20" s="145">
        <v>5.2958670429252286E-3</v>
      </c>
      <c r="BG20" s="145">
        <v>5.7093972693216003E-3</v>
      </c>
      <c r="BH20" s="145">
        <v>5.4536954434071597E-3</v>
      </c>
      <c r="BI20" s="145">
        <v>5.196249529174966E-3</v>
      </c>
      <c r="BJ20" s="145">
        <v>5.1884496234872119E-3</v>
      </c>
      <c r="BK20" s="145">
        <v>5.6031339512006119E-3</v>
      </c>
      <c r="BL20" s="145">
        <v>5.3610373327082992E-3</v>
      </c>
      <c r="BM20" s="145">
        <v>5.3938739183689889E-3</v>
      </c>
      <c r="BN20" s="145">
        <v>5.3632122208585025E-3</v>
      </c>
      <c r="BO20" s="145">
        <v>5.3614314101313974E-3</v>
      </c>
      <c r="BP20" s="145">
        <v>5.1960730227390405E-3</v>
      </c>
    </row>
    <row r="21" spans="1:68" ht="20.100000000000001" customHeight="1" x14ac:dyDescent="0.25">
      <c r="A21" s="25">
        <v>24</v>
      </c>
      <c r="B21" s="26" t="s">
        <v>640</v>
      </c>
      <c r="C21" s="145">
        <v>1.442016231733613E-2</v>
      </c>
      <c r="D21" s="145">
        <v>1.7400929214161552E-2</v>
      </c>
      <c r="E21" s="145">
        <v>1.2081036147962547E-2</v>
      </c>
      <c r="F21" s="145">
        <v>1.9041803130659798E-2</v>
      </c>
      <c r="G21" s="145">
        <v>1.51572768503538E-2</v>
      </c>
      <c r="H21" s="145">
        <v>1.0178988278954181E-2</v>
      </c>
      <c r="I21" s="145">
        <v>8.1103837372888763E-3</v>
      </c>
      <c r="J21" s="145">
        <v>1.1296620970348514E-2</v>
      </c>
      <c r="K21" s="145">
        <v>6.754323378913166E-3</v>
      </c>
      <c r="L21" s="145">
        <v>1.4509689684927012E-2</v>
      </c>
      <c r="M21" s="145">
        <v>1.7373138066500912E-2</v>
      </c>
      <c r="N21" s="145">
        <v>8.5085819568640857E-3</v>
      </c>
      <c r="O21" s="145">
        <v>9.8698905487425315E-3</v>
      </c>
      <c r="P21" s="145">
        <v>7.773683369347E-3</v>
      </c>
      <c r="Q21" s="145">
        <v>9.9834889865518597E-3</v>
      </c>
      <c r="R21" s="145">
        <v>1.277591515261863E-2</v>
      </c>
      <c r="S21" s="145">
        <v>1.1972481096734799E-2</v>
      </c>
      <c r="T21" s="145">
        <v>1.0589629382101728E-2</v>
      </c>
      <c r="U21" s="145">
        <v>2.8842294298562763E-3</v>
      </c>
      <c r="V21" s="145">
        <v>1.1355897367772141E-2</v>
      </c>
      <c r="W21" s="145">
        <v>1.2048003251285975E-2</v>
      </c>
      <c r="X21" s="145">
        <v>1.448077851910293E-2</v>
      </c>
      <c r="Y21" s="145">
        <v>1.3170653668288604E-2</v>
      </c>
      <c r="Z21" s="145">
        <v>1.9850498278111878E-2</v>
      </c>
      <c r="AA21" s="145">
        <v>1.5825020006096143E-2</v>
      </c>
      <c r="AB21" s="145">
        <v>1.2584684464273964E-2</v>
      </c>
      <c r="AC21" s="145">
        <v>1.429288825120721E-2</v>
      </c>
      <c r="AD21" s="145">
        <v>8.8424487153602026E-3</v>
      </c>
      <c r="AE21" s="145">
        <v>1.2234324200556791E-2</v>
      </c>
      <c r="AF21" s="145">
        <v>6.8821229580471738E-3</v>
      </c>
      <c r="AG21" s="145">
        <v>5.76288455195661E-3</v>
      </c>
      <c r="AH21" s="145">
        <v>8.2477220354134941E-3</v>
      </c>
      <c r="AI21" s="145">
        <v>8.7589935273316051E-3</v>
      </c>
      <c r="AJ21" s="145">
        <v>7.7420097928486142E-3</v>
      </c>
      <c r="AK21" s="145">
        <v>1.0992131903868836E-2</v>
      </c>
      <c r="AL21" s="145">
        <v>7.2234550869904896E-3</v>
      </c>
      <c r="AM21" s="145">
        <v>6.846835561638071E-3</v>
      </c>
      <c r="AN21" s="145">
        <v>7.0103713101884145E-3</v>
      </c>
      <c r="AO21" s="145">
        <v>6.5983370686498073E-3</v>
      </c>
      <c r="AP21" s="145">
        <v>6.1628847948356422E-3</v>
      </c>
      <c r="AQ21" s="145">
        <v>5.5806721837439628E-3</v>
      </c>
      <c r="AR21" s="145">
        <v>5.0472334385760279E-3</v>
      </c>
      <c r="AS21" s="145">
        <v>4.4751351909078632E-3</v>
      </c>
      <c r="AT21" s="145">
        <v>4.0978103986472527E-3</v>
      </c>
      <c r="AU21" s="145">
        <v>3.3250058160474213E-3</v>
      </c>
      <c r="AV21" s="145">
        <v>3.9097014822835133E-3</v>
      </c>
      <c r="AW21" s="145">
        <v>4.0397302739034191E-3</v>
      </c>
      <c r="AX21" s="145">
        <v>5.0559921650529926E-3</v>
      </c>
      <c r="AY21" s="145">
        <v>8.2436241000350494E-3</v>
      </c>
      <c r="AZ21" s="145">
        <v>8.7154448116157739E-3</v>
      </c>
      <c r="BA21" s="145">
        <v>9.6794874473142729E-3</v>
      </c>
      <c r="BB21" s="145">
        <v>1.0657017247512285E-2</v>
      </c>
      <c r="BC21" s="145">
        <v>1.1146262370920101E-2</v>
      </c>
      <c r="BD21" s="145">
        <v>1.0131575765565412E-2</v>
      </c>
      <c r="BE21" s="145">
        <v>1.0936710220103819E-2</v>
      </c>
      <c r="BF21" s="145">
        <v>1.0276650065713863E-2</v>
      </c>
      <c r="BG21" s="145">
        <v>9.7152553764115225E-3</v>
      </c>
      <c r="BH21" s="145">
        <v>8.6821113252195485E-3</v>
      </c>
      <c r="BI21" s="145">
        <v>8.1589820816356847E-3</v>
      </c>
      <c r="BJ21" s="145">
        <v>8.3473474627764974E-3</v>
      </c>
      <c r="BK21" s="145">
        <v>8.9247328860427872E-3</v>
      </c>
      <c r="BL21" s="145">
        <v>9.7221019351913622E-3</v>
      </c>
      <c r="BM21" s="145">
        <v>1.0593495097620058E-2</v>
      </c>
      <c r="BN21" s="145">
        <v>1.1632386564401624E-2</v>
      </c>
      <c r="BO21" s="145">
        <v>7.834497273987313E-3</v>
      </c>
      <c r="BP21" s="145">
        <v>9.2361017168496734E-3</v>
      </c>
    </row>
    <row r="22" spans="1:68" ht="20.100000000000001" customHeight="1" x14ac:dyDescent="0.25">
      <c r="A22" s="27">
        <v>241</v>
      </c>
      <c r="B22" s="28" t="s">
        <v>440</v>
      </c>
      <c r="C22" s="107">
        <v>9.7491865756655879E-5</v>
      </c>
      <c r="D22" s="107">
        <v>8.9096348612940153E-5</v>
      </c>
      <c r="E22" s="107">
        <v>6.8260964934516567E-5</v>
      </c>
      <c r="F22" s="107">
        <v>8.6640456888865185E-5</v>
      </c>
      <c r="G22" s="107">
        <v>8.3611126957430215E-5</v>
      </c>
      <c r="H22" s="107">
        <v>7.0444866796162358E-5</v>
      </c>
      <c r="I22" s="107">
        <v>7.200740935664704E-5</v>
      </c>
      <c r="J22" s="107">
        <v>7.7509524009761017E-5</v>
      </c>
      <c r="K22" s="107">
        <v>5.6398180889381854E-5</v>
      </c>
      <c r="L22" s="107">
        <v>6.7943730673664961E-5</v>
      </c>
      <c r="M22" s="107">
        <v>6.7905291865528607E-5</v>
      </c>
      <c r="N22" s="107">
        <v>9.3620428411103401E-5</v>
      </c>
      <c r="O22" s="107">
        <v>6.3923576010263552E-5</v>
      </c>
      <c r="P22" s="107">
        <v>9.9544142253303505E-5</v>
      </c>
      <c r="Q22" s="107">
        <v>1.4509030519325403E-4</v>
      </c>
      <c r="R22" s="107">
        <v>1.8904488006342776E-4</v>
      </c>
      <c r="S22" s="107">
        <v>1.3965798023878222E-4</v>
      </c>
      <c r="T22" s="107">
        <v>1.2335469458833276E-4</v>
      </c>
      <c r="U22" s="107">
        <v>1.5948640579465878E-4</v>
      </c>
      <c r="V22" s="107">
        <v>3.0370042751066506E-4</v>
      </c>
      <c r="W22" s="107">
        <v>3.4352769963029694E-4</v>
      </c>
      <c r="X22" s="107">
        <v>2.3945901150269392E-4</v>
      </c>
      <c r="Y22" s="107">
        <v>3.873073071888047E-4</v>
      </c>
      <c r="Z22" s="107">
        <v>2.9562647928867375E-4</v>
      </c>
      <c r="AA22" s="107">
        <v>3.3502117663539302E-4</v>
      </c>
      <c r="AB22" s="107">
        <v>3.8646999132131547E-4</v>
      </c>
      <c r="AC22" s="107">
        <v>2.4209122551354281E-4</v>
      </c>
      <c r="AD22" s="107">
        <v>3.6514493718141811E-4</v>
      </c>
      <c r="AE22" s="107">
        <v>3.8324723325187325E-4</v>
      </c>
      <c r="AF22" s="107">
        <v>3.0403262880527454E-4</v>
      </c>
      <c r="AG22" s="107">
        <v>4.0247868724674048E-4</v>
      </c>
      <c r="AH22" s="107">
        <v>3.5893585029559311E-4</v>
      </c>
      <c r="AI22" s="107">
        <v>4.5105894698772912E-4</v>
      </c>
      <c r="AJ22" s="107">
        <v>3.8496437900912883E-4</v>
      </c>
      <c r="AK22" s="107">
        <v>4.9078468946076286E-4</v>
      </c>
      <c r="AL22" s="107">
        <v>6.8323487648414753E-4</v>
      </c>
      <c r="AM22" s="107">
        <v>5.7554831410316942E-4</v>
      </c>
      <c r="AN22" s="107">
        <v>4.4070669152547785E-4</v>
      </c>
      <c r="AO22" s="107">
        <v>3.2197693262127103E-4</v>
      </c>
      <c r="AP22" s="107">
        <v>3.1016869117471223E-4</v>
      </c>
      <c r="AQ22" s="107">
        <v>5.1983931578694645E-5</v>
      </c>
      <c r="AR22" s="107">
        <v>6.4908810259742638E-5</v>
      </c>
      <c r="AS22" s="107">
        <v>5.7178437783544889E-5</v>
      </c>
      <c r="AT22" s="107">
        <v>5.3457070220222547E-5</v>
      </c>
      <c r="AU22" s="107">
        <v>4.7322477506460315E-5</v>
      </c>
      <c r="AV22" s="107">
        <v>4.2954735779389716E-5</v>
      </c>
      <c r="AW22" s="107">
        <v>3.9217270181767076E-5</v>
      </c>
      <c r="AX22" s="107">
        <v>6.0681679384937302E-5</v>
      </c>
      <c r="AY22" s="107">
        <v>7.797473953870215E-5</v>
      </c>
      <c r="AZ22" s="107">
        <v>1.9431397763399033E-4</v>
      </c>
      <c r="BA22" s="107">
        <v>5.8211679114013792E-4</v>
      </c>
      <c r="BB22" s="107">
        <v>8.4913134826473122E-4</v>
      </c>
      <c r="BC22" s="107">
        <v>8.0769551073494141E-4</v>
      </c>
      <c r="BD22" s="107">
        <v>8.0754626679501937E-4</v>
      </c>
      <c r="BE22" s="107">
        <v>7.9626663564475266E-4</v>
      </c>
      <c r="BF22" s="107">
        <v>8.0810819712483955E-4</v>
      </c>
      <c r="BG22" s="107">
        <v>7.9458388453479834E-4</v>
      </c>
      <c r="BH22" s="107">
        <v>8.1129445476442864E-4</v>
      </c>
      <c r="BI22" s="107">
        <v>7.8279341971116095E-4</v>
      </c>
      <c r="BJ22" s="107">
        <v>7.4584252499981221E-4</v>
      </c>
      <c r="BK22" s="107">
        <v>6.923457479213798E-4</v>
      </c>
      <c r="BL22" s="107">
        <v>6.5538564675683404E-4</v>
      </c>
      <c r="BM22" s="107">
        <v>5.8792445192829511E-4</v>
      </c>
      <c r="BN22" s="107">
        <v>5.6574242546044752E-4</v>
      </c>
      <c r="BO22" s="107">
        <v>4.8330038795698152E-4</v>
      </c>
      <c r="BP22" s="107">
        <v>4.5437419183601274E-4</v>
      </c>
    </row>
    <row r="23" spans="1:68" ht="20.100000000000001" customHeight="1" x14ac:dyDescent="0.25">
      <c r="A23" s="27">
        <v>242</v>
      </c>
      <c r="B23" s="28" t="s">
        <v>441</v>
      </c>
      <c r="C23" s="107">
        <v>2.8799652762981251E-4</v>
      </c>
      <c r="D23" s="107">
        <v>3.1108788121665746E-4</v>
      </c>
      <c r="E23" s="107">
        <v>3.4367817948026982E-4</v>
      </c>
      <c r="F23" s="107">
        <v>3.5317406166084461E-4</v>
      </c>
      <c r="G23" s="107">
        <v>4.0709454263910454E-4</v>
      </c>
      <c r="H23" s="107">
        <v>4.0085815907464346E-4</v>
      </c>
      <c r="I23" s="107">
        <v>4.1349309031928847E-4</v>
      </c>
      <c r="J23" s="107">
        <v>3.9043396873818297E-4</v>
      </c>
      <c r="K23" s="107">
        <v>4.0673440886710962E-4</v>
      </c>
      <c r="L23" s="107">
        <v>3.6728159757206302E-4</v>
      </c>
      <c r="M23" s="107">
        <v>3.8576063991964892E-4</v>
      </c>
      <c r="N23" s="107">
        <v>4.0925014119472703E-4</v>
      </c>
      <c r="O23" s="107">
        <v>5.6135256537767164E-4</v>
      </c>
      <c r="P23" s="107">
        <v>5.5842093130932546E-4</v>
      </c>
      <c r="Q23" s="107">
        <v>6.5296263882268159E-4</v>
      </c>
      <c r="R23" s="107">
        <v>7.5035082881747494E-4</v>
      </c>
      <c r="S23" s="107">
        <v>8.7348523951627131E-4</v>
      </c>
      <c r="T23" s="107">
        <v>9.5458754513668971E-4</v>
      </c>
      <c r="U23" s="107">
        <v>1.0569981206616735E-3</v>
      </c>
      <c r="V23" s="107">
        <v>1.1552091449578193E-3</v>
      </c>
      <c r="W23" s="107">
        <v>1.5611691946752189E-3</v>
      </c>
      <c r="X23" s="107">
        <v>1.7369574651053749E-3</v>
      </c>
      <c r="Y23" s="107">
        <v>2.0586643168770185E-3</v>
      </c>
      <c r="Z23" s="107">
        <v>1.945138153152645E-3</v>
      </c>
      <c r="AA23" s="107">
        <v>2.0882642441561864E-3</v>
      </c>
      <c r="AB23" s="107">
        <v>2.0399587974642783E-3</v>
      </c>
      <c r="AC23" s="107">
        <v>2.0740351078979108E-3</v>
      </c>
      <c r="AD23" s="107">
        <v>1.9423804840399447E-3</v>
      </c>
      <c r="AE23" s="107">
        <v>1.9270345943620418E-3</v>
      </c>
      <c r="AF23" s="107">
        <v>1.6573675227178955E-3</v>
      </c>
      <c r="AG23" s="107">
        <v>1.5857308847170143E-3</v>
      </c>
      <c r="AH23" s="107">
        <v>1.477976894180041E-3</v>
      </c>
      <c r="AI23" s="107">
        <v>1.4928873159336517E-3</v>
      </c>
      <c r="AJ23" s="107">
        <v>1.2877950983003566E-3</v>
      </c>
      <c r="AK23" s="107">
        <v>1.2824766483756811E-3</v>
      </c>
      <c r="AL23" s="107">
        <v>1.2795633080659446E-3</v>
      </c>
      <c r="AM23" s="107">
        <v>1.3560866974041417E-3</v>
      </c>
      <c r="AN23" s="107">
        <v>1.2251231252826634E-3</v>
      </c>
      <c r="AO23" s="107">
        <v>1.170873238168908E-3</v>
      </c>
      <c r="AP23" s="107">
        <v>1.0626591104372022E-3</v>
      </c>
      <c r="AQ23" s="107">
        <v>9.7486418902128461E-4</v>
      </c>
      <c r="AR23" s="107">
        <v>9.3627281214746238E-4</v>
      </c>
      <c r="AS23" s="107">
        <v>7.9747851649593945E-4</v>
      </c>
      <c r="AT23" s="107">
        <v>7.6767125135492064E-4</v>
      </c>
      <c r="AU23" s="107">
        <v>6.9506697425152466E-4</v>
      </c>
      <c r="AV23" s="107">
        <v>7.8977123440642882E-4</v>
      </c>
      <c r="AW23" s="107">
        <v>9.2714778668453112E-4</v>
      </c>
      <c r="AX23" s="107">
        <v>1.132976198379868E-3</v>
      </c>
      <c r="AY23" s="107">
        <v>1.4101760820927158E-3</v>
      </c>
      <c r="AZ23" s="107">
        <v>1.4758429036780647E-3</v>
      </c>
      <c r="BA23" s="107">
        <v>1.5623261562192209E-3</v>
      </c>
      <c r="BB23" s="107">
        <v>1.5730646481361286E-3</v>
      </c>
      <c r="BC23" s="107">
        <v>1.6251980145092907E-3</v>
      </c>
      <c r="BD23" s="107">
        <v>1.4995832303776717E-3</v>
      </c>
      <c r="BE23" s="107">
        <v>1.5190500670046599E-3</v>
      </c>
      <c r="BF23" s="107">
        <v>1.3555306632252596E-3</v>
      </c>
      <c r="BG23" s="107">
        <v>1.3299399637193277E-3</v>
      </c>
      <c r="BH23" s="107">
        <v>1.2566527181346067E-3</v>
      </c>
      <c r="BI23" s="107">
        <v>1.2983182691111484E-3</v>
      </c>
      <c r="BJ23" s="107">
        <v>1.3004516401156371E-3</v>
      </c>
      <c r="BK23" s="107">
        <v>1.4394543793861453E-3</v>
      </c>
      <c r="BL23" s="107">
        <v>1.5190254635984557E-3</v>
      </c>
      <c r="BM23" s="107">
        <v>1.7146571524130113E-3</v>
      </c>
      <c r="BN23" s="107">
        <v>1.6915725648470462E-3</v>
      </c>
      <c r="BO23" s="107">
        <v>1.6926287677065893E-3</v>
      </c>
      <c r="BP23" s="107">
        <v>1.6234563391022288E-3</v>
      </c>
    </row>
    <row r="24" spans="1:68" ht="20.100000000000001" customHeight="1" x14ac:dyDescent="0.25">
      <c r="A24" s="27">
        <v>243</v>
      </c>
      <c r="B24" s="28" t="s">
        <v>442</v>
      </c>
      <c r="C24" s="107">
        <v>1.4034673923949663E-2</v>
      </c>
      <c r="D24" s="107">
        <v>1.7000744984331958E-2</v>
      </c>
      <c r="E24" s="107">
        <v>1.1669097003547763E-2</v>
      </c>
      <c r="F24" s="107">
        <v>1.8601988612110092E-2</v>
      </c>
      <c r="G24" s="107">
        <v>1.4666571180757267E-2</v>
      </c>
      <c r="H24" s="107">
        <v>9.7076852530833743E-3</v>
      </c>
      <c r="I24" s="107">
        <v>7.6248832376129413E-3</v>
      </c>
      <c r="J24" s="107">
        <v>1.0828677477600569E-2</v>
      </c>
      <c r="K24" s="107">
        <v>6.2911907891566735E-3</v>
      </c>
      <c r="L24" s="107">
        <v>1.4074464356681284E-2</v>
      </c>
      <c r="M24" s="107">
        <v>1.6919472134715733E-2</v>
      </c>
      <c r="N24" s="107">
        <v>8.0057113872582554E-3</v>
      </c>
      <c r="O24" s="107">
        <v>9.2446144073545962E-3</v>
      </c>
      <c r="P24" s="107">
        <v>7.1157182957843701E-3</v>
      </c>
      <c r="Q24" s="107">
        <v>9.1854360425359244E-3</v>
      </c>
      <c r="R24" s="107">
        <v>1.1836519443737727E-2</v>
      </c>
      <c r="S24" s="107">
        <v>1.0959337876979745E-2</v>
      </c>
      <c r="T24" s="107">
        <v>9.5116871423767055E-3</v>
      </c>
      <c r="U24" s="107">
        <v>1.6677449033999437E-3</v>
      </c>
      <c r="V24" s="107">
        <v>9.8969877953036557E-3</v>
      </c>
      <c r="W24" s="107">
        <v>1.0143306356980459E-2</v>
      </c>
      <c r="X24" s="107">
        <v>1.2504362042494862E-2</v>
      </c>
      <c r="Y24" s="107">
        <v>1.0724682044222781E-2</v>
      </c>
      <c r="Z24" s="107">
        <v>1.7609733645670561E-2</v>
      </c>
      <c r="AA24" s="107">
        <v>1.3401734585304562E-2</v>
      </c>
      <c r="AB24" s="107">
        <v>1.015825567548837E-2</v>
      </c>
      <c r="AC24" s="107">
        <v>1.1976761917795757E-2</v>
      </c>
      <c r="AD24" s="107">
        <v>6.5349232941388398E-3</v>
      </c>
      <c r="AE24" s="107">
        <v>9.9240423729428772E-3</v>
      </c>
      <c r="AF24" s="107">
        <v>4.9207228065240036E-3</v>
      </c>
      <c r="AG24" s="107">
        <v>3.7746749799928551E-3</v>
      </c>
      <c r="AH24" s="107">
        <v>6.4108092909378588E-3</v>
      </c>
      <c r="AI24" s="107">
        <v>6.815047264410224E-3</v>
      </c>
      <c r="AJ24" s="107">
        <v>6.0692503155391295E-3</v>
      </c>
      <c r="AK24" s="107">
        <v>9.2188705660323916E-3</v>
      </c>
      <c r="AL24" s="107">
        <v>5.2606569024403974E-3</v>
      </c>
      <c r="AM24" s="107">
        <v>4.9152005501307593E-3</v>
      </c>
      <c r="AN24" s="107">
        <v>5.3445414933802737E-3</v>
      </c>
      <c r="AO24" s="107">
        <v>5.105486897859628E-3</v>
      </c>
      <c r="AP24" s="107">
        <v>4.7900569932237281E-3</v>
      </c>
      <c r="AQ24" s="107">
        <v>4.5538240631439837E-3</v>
      </c>
      <c r="AR24" s="107">
        <v>4.0460518161688228E-3</v>
      </c>
      <c r="AS24" s="107">
        <v>3.6204782366283795E-3</v>
      </c>
      <c r="AT24" s="107">
        <v>3.2766820770721091E-3</v>
      </c>
      <c r="AU24" s="107">
        <v>2.5826163642894361E-3</v>
      </c>
      <c r="AV24" s="107">
        <v>3.076975512097695E-3</v>
      </c>
      <c r="AW24" s="107">
        <v>3.0733652170371211E-3</v>
      </c>
      <c r="AX24" s="107">
        <v>3.8623342872881874E-3</v>
      </c>
      <c r="AY24" s="107">
        <v>6.7554732784036314E-3</v>
      </c>
      <c r="AZ24" s="107">
        <v>7.0452879303037185E-3</v>
      </c>
      <c r="BA24" s="107">
        <v>7.5350444999549137E-3</v>
      </c>
      <c r="BB24" s="107">
        <v>8.2348212511114231E-3</v>
      </c>
      <c r="BC24" s="107">
        <v>8.713368845675867E-3</v>
      </c>
      <c r="BD24" s="107">
        <v>7.82444626839272E-3</v>
      </c>
      <c r="BE24" s="107">
        <v>8.6213935174544072E-3</v>
      </c>
      <c r="BF24" s="107">
        <v>8.113011205363764E-3</v>
      </c>
      <c r="BG24" s="107">
        <v>7.590731528157397E-3</v>
      </c>
      <c r="BH24" s="107">
        <v>6.6141641523205135E-3</v>
      </c>
      <c r="BI24" s="107">
        <v>6.0778703928133756E-3</v>
      </c>
      <c r="BJ24" s="107">
        <v>6.3010532976610469E-3</v>
      </c>
      <c r="BK24" s="107">
        <v>6.7929327587352619E-3</v>
      </c>
      <c r="BL24" s="107">
        <v>7.547690824836072E-3</v>
      </c>
      <c r="BM24" s="107">
        <v>8.2909134932787499E-3</v>
      </c>
      <c r="BN24" s="107">
        <v>9.3750715740941303E-3</v>
      </c>
      <c r="BO24" s="107">
        <v>5.6585681183237424E-3</v>
      </c>
      <c r="BP24" s="107">
        <v>7.1582711859114329E-3</v>
      </c>
    </row>
    <row r="25" spans="1:68" ht="20.100000000000001" customHeight="1" x14ac:dyDescent="0.25">
      <c r="A25" s="25">
        <v>25</v>
      </c>
      <c r="B25" s="26" t="s">
        <v>341</v>
      </c>
      <c r="C25" s="145">
        <v>1.4866718449162291E-4</v>
      </c>
      <c r="D25" s="145">
        <v>1.0895680116764949E-4</v>
      </c>
      <c r="E25" s="145">
        <v>8.6653265399238256E-5</v>
      </c>
      <c r="F25" s="145">
        <v>8.3812942663789316E-5</v>
      </c>
      <c r="G25" s="145">
        <v>1.2687034574066077E-4</v>
      </c>
      <c r="H25" s="145">
        <v>8.5902821910888394E-5</v>
      </c>
      <c r="I25" s="145">
        <v>5.8170599261681958E-5</v>
      </c>
      <c r="J25" s="145">
        <v>1.1590534820328815E-4</v>
      </c>
      <c r="K25" s="145">
        <v>3.2637898505140366E-5</v>
      </c>
      <c r="L25" s="145">
        <v>6.0653676524130902E-5</v>
      </c>
      <c r="M25" s="145">
        <v>8.3493388484037021E-5</v>
      </c>
      <c r="N25" s="145">
        <v>1.7937594888092735E-4</v>
      </c>
      <c r="O25" s="145">
        <v>8.5235991543627986E-5</v>
      </c>
      <c r="P25" s="145">
        <v>2.1301374048559205E-4</v>
      </c>
      <c r="Q25" s="145">
        <v>1.0489320697856337E-4</v>
      </c>
      <c r="R25" s="145">
        <v>1.1335214516863889E-4</v>
      </c>
      <c r="S25" s="145">
        <v>1.474096054198264E-4</v>
      </c>
      <c r="T25" s="145">
        <v>9.6588352217825534E-5</v>
      </c>
      <c r="U25" s="145">
        <v>8.8458488710224808E-5</v>
      </c>
      <c r="V25" s="145">
        <v>9.4658425788998976E-5</v>
      </c>
      <c r="W25" s="145">
        <v>1.4431855599020396E-4</v>
      </c>
      <c r="X25" s="145">
        <v>9.5659144368653154E-5</v>
      </c>
      <c r="Y25" s="145">
        <v>8.1235823387409596E-5</v>
      </c>
      <c r="Z25" s="145">
        <v>1.0129649106249765E-4</v>
      </c>
      <c r="AA25" s="145">
        <v>1.3237408485134163E-4</v>
      </c>
      <c r="AB25" s="145">
        <v>1.2657996906707155E-4</v>
      </c>
      <c r="AC25" s="145">
        <v>1.0834739200659728E-4</v>
      </c>
      <c r="AD25" s="145">
        <v>5.6749240387747233E-4</v>
      </c>
      <c r="AE25" s="145">
        <v>2.1953347220283217E-4</v>
      </c>
      <c r="AF25" s="145">
        <v>2.7168500513776036E-4</v>
      </c>
      <c r="AG25" s="145">
        <v>2.590518577879707E-4</v>
      </c>
      <c r="AH25" s="145">
        <v>2.6823451562384213E-4</v>
      </c>
      <c r="AI25" s="145">
        <v>2.2942536215840573E-4</v>
      </c>
      <c r="AJ25" s="145">
        <v>2.2460059148753908E-4</v>
      </c>
      <c r="AK25" s="145">
        <v>1.8408301410511991E-4</v>
      </c>
      <c r="AL25" s="145">
        <v>3.018472680872791E-4</v>
      </c>
      <c r="AM25" s="145">
        <v>1.9722111461827456E-4</v>
      </c>
      <c r="AN25" s="145">
        <v>1.915032320799961E-4</v>
      </c>
      <c r="AO25" s="145">
        <v>1.5542999721613861E-4</v>
      </c>
      <c r="AP25" s="145">
        <v>2.5645124043503472E-4</v>
      </c>
      <c r="AQ25" s="145">
        <v>1.7036453270967089E-4</v>
      </c>
      <c r="AR25" s="145">
        <v>1.4736015596577068E-4</v>
      </c>
      <c r="AS25" s="145">
        <v>1.1353171282242577E-4</v>
      </c>
      <c r="AT25" s="145">
        <v>3.2095032097199927E-4</v>
      </c>
      <c r="AU25" s="145">
        <v>1.1814249724798286E-4</v>
      </c>
      <c r="AV25" s="145">
        <v>1.5969843307330235E-4</v>
      </c>
      <c r="AW25" s="145">
        <v>8.4826568017893386E-5</v>
      </c>
      <c r="AX25" s="145">
        <v>1.2889424346069223E-4</v>
      </c>
      <c r="AY25" s="145">
        <v>1.369138793170734E-4</v>
      </c>
      <c r="AZ25" s="145">
        <v>2.2250639180163926E-4</v>
      </c>
      <c r="BA25" s="145">
        <v>2.0078006709552479E-4</v>
      </c>
      <c r="BB25" s="145">
        <v>2.4869345473798769E-4</v>
      </c>
      <c r="BC25" s="145">
        <v>1.6809681080100951E-4</v>
      </c>
      <c r="BD25" s="145">
        <v>2.931279514844661E-4</v>
      </c>
      <c r="BE25" s="145">
        <v>2.2545959263318101E-4</v>
      </c>
      <c r="BF25" s="145">
        <v>4.5290880594045789E-4</v>
      </c>
      <c r="BG25" s="145">
        <v>1.5672579624881501E-4</v>
      </c>
      <c r="BH25" s="145">
        <v>2.5672205098612865E-4</v>
      </c>
      <c r="BI25" s="145">
        <v>3.6993596611466554E-4</v>
      </c>
      <c r="BJ25" s="145">
        <v>4.5387238620789137E-4</v>
      </c>
      <c r="BK25" s="145">
        <v>2.4133274376199077E-4</v>
      </c>
      <c r="BL25" s="145">
        <v>3.4115969881684641E-4</v>
      </c>
      <c r="BM25" s="145">
        <v>4.5916190837677558E-4</v>
      </c>
      <c r="BN25" s="145">
        <v>4.2089455780266587E-4</v>
      </c>
      <c r="BO25" s="145">
        <v>2.8004445105305202E-4</v>
      </c>
      <c r="BP25" s="145">
        <v>2.7635854705627537E-4</v>
      </c>
    </row>
    <row r="26" spans="1:68" ht="20.100000000000001" customHeight="1" x14ac:dyDescent="0.25">
      <c r="A26" s="27">
        <v>251</v>
      </c>
      <c r="B26" s="28" t="s">
        <v>468</v>
      </c>
      <c r="C26" s="107">
        <v>0</v>
      </c>
      <c r="D26" s="107">
        <v>0</v>
      </c>
      <c r="E26" s="107">
        <v>0</v>
      </c>
      <c r="F26" s="107">
        <v>0</v>
      </c>
      <c r="G26" s="107">
        <v>0</v>
      </c>
      <c r="H26" s="107">
        <v>0</v>
      </c>
      <c r="I26" s="107">
        <v>0</v>
      </c>
      <c r="J26" s="107">
        <v>0</v>
      </c>
      <c r="K26" s="107">
        <v>0</v>
      </c>
      <c r="L26" s="107">
        <v>0</v>
      </c>
      <c r="M26" s="107">
        <v>0</v>
      </c>
      <c r="N26" s="107">
        <v>0</v>
      </c>
      <c r="O26" s="107">
        <v>0</v>
      </c>
      <c r="P26" s="107">
        <v>0</v>
      </c>
      <c r="Q26" s="107">
        <v>0</v>
      </c>
      <c r="R26" s="107">
        <v>0</v>
      </c>
      <c r="S26" s="107">
        <v>0</v>
      </c>
      <c r="T26" s="107">
        <v>0</v>
      </c>
      <c r="U26" s="107">
        <v>0</v>
      </c>
      <c r="V26" s="107">
        <v>0</v>
      </c>
      <c r="W26" s="107">
        <v>0</v>
      </c>
      <c r="X26" s="107">
        <v>0</v>
      </c>
      <c r="Y26" s="107">
        <v>0</v>
      </c>
      <c r="Z26" s="107">
        <v>0</v>
      </c>
      <c r="AA26" s="107">
        <v>0</v>
      </c>
      <c r="AB26" s="107">
        <v>0</v>
      </c>
      <c r="AC26" s="107">
        <v>0</v>
      </c>
      <c r="AD26" s="107">
        <v>0</v>
      </c>
      <c r="AE26" s="107">
        <v>0</v>
      </c>
      <c r="AF26" s="107">
        <v>0</v>
      </c>
      <c r="AG26" s="107">
        <v>0</v>
      </c>
      <c r="AH26" s="107">
        <v>0</v>
      </c>
      <c r="AI26" s="107">
        <v>0</v>
      </c>
      <c r="AJ26" s="107">
        <v>0</v>
      </c>
      <c r="AK26" s="107">
        <v>0</v>
      </c>
      <c r="AL26" s="107">
        <v>0</v>
      </c>
      <c r="AM26" s="107">
        <v>0</v>
      </c>
      <c r="AN26" s="107">
        <v>0</v>
      </c>
      <c r="AO26" s="107">
        <v>0</v>
      </c>
      <c r="AP26" s="107">
        <v>0</v>
      </c>
      <c r="AQ26" s="107">
        <v>0</v>
      </c>
      <c r="AR26" s="107">
        <v>0</v>
      </c>
      <c r="AS26" s="107">
        <v>0</v>
      </c>
      <c r="AT26" s="107">
        <v>0</v>
      </c>
      <c r="AU26" s="107">
        <v>0</v>
      </c>
      <c r="AV26" s="107">
        <v>0</v>
      </c>
      <c r="AW26" s="107">
        <v>0</v>
      </c>
      <c r="AX26" s="107">
        <v>0</v>
      </c>
      <c r="AY26" s="107">
        <v>0</v>
      </c>
      <c r="AZ26" s="107">
        <v>0</v>
      </c>
      <c r="BA26" s="107">
        <v>0</v>
      </c>
      <c r="BB26" s="107">
        <v>0</v>
      </c>
      <c r="BC26" s="107">
        <v>0</v>
      </c>
      <c r="BD26" s="107">
        <v>0</v>
      </c>
      <c r="BE26" s="107">
        <v>0</v>
      </c>
      <c r="BF26" s="107">
        <v>0</v>
      </c>
      <c r="BG26" s="107">
        <v>0</v>
      </c>
      <c r="BH26" s="107">
        <v>0</v>
      </c>
      <c r="BI26" s="107">
        <v>0</v>
      </c>
      <c r="BJ26" s="107">
        <v>0</v>
      </c>
      <c r="BK26" s="107">
        <v>0</v>
      </c>
      <c r="BL26" s="107">
        <v>0</v>
      </c>
      <c r="BM26" s="107">
        <v>0</v>
      </c>
      <c r="BN26" s="107">
        <v>0</v>
      </c>
      <c r="BO26" s="107">
        <v>0</v>
      </c>
      <c r="BP26" s="107">
        <v>0</v>
      </c>
    </row>
    <row r="27" spans="1:68" ht="20.100000000000001" customHeight="1" x14ac:dyDescent="0.25">
      <c r="A27" s="27">
        <v>252</v>
      </c>
      <c r="B27" s="28" t="s">
        <v>469</v>
      </c>
      <c r="C27" s="107">
        <v>1.4866718449162291E-4</v>
      </c>
      <c r="D27" s="107">
        <v>1.0895680116764949E-4</v>
      </c>
      <c r="E27" s="107">
        <v>8.6653265399238256E-5</v>
      </c>
      <c r="F27" s="107">
        <v>8.3812942663789316E-5</v>
      </c>
      <c r="G27" s="107">
        <v>1.2687034574066077E-4</v>
      </c>
      <c r="H27" s="107">
        <v>8.5902821910888394E-5</v>
      </c>
      <c r="I27" s="107">
        <v>5.8170599261681958E-5</v>
      </c>
      <c r="J27" s="107">
        <v>1.1590534820328815E-4</v>
      </c>
      <c r="K27" s="107">
        <v>3.2637898505140366E-5</v>
      </c>
      <c r="L27" s="107">
        <v>6.0653676524130902E-5</v>
      </c>
      <c r="M27" s="107">
        <v>8.3493388484037021E-5</v>
      </c>
      <c r="N27" s="107">
        <v>1.7937594888092735E-4</v>
      </c>
      <c r="O27" s="107">
        <v>8.5235991543627986E-5</v>
      </c>
      <c r="P27" s="107">
        <v>2.1301374048559205E-4</v>
      </c>
      <c r="Q27" s="107">
        <v>1.0489320697856337E-4</v>
      </c>
      <c r="R27" s="107">
        <v>1.1335214516863889E-4</v>
      </c>
      <c r="S27" s="107">
        <v>1.474096054198264E-4</v>
      </c>
      <c r="T27" s="107">
        <v>9.6588352217825534E-5</v>
      </c>
      <c r="U27" s="107">
        <v>8.8458488710224808E-5</v>
      </c>
      <c r="V27" s="107">
        <v>9.4658425788998976E-5</v>
      </c>
      <c r="W27" s="107">
        <v>1.4431855599020396E-4</v>
      </c>
      <c r="X27" s="107">
        <v>9.5659144368653154E-5</v>
      </c>
      <c r="Y27" s="107">
        <v>8.1235823387409596E-5</v>
      </c>
      <c r="Z27" s="107">
        <v>1.0129649106249765E-4</v>
      </c>
      <c r="AA27" s="107">
        <v>1.3237408485134163E-4</v>
      </c>
      <c r="AB27" s="107">
        <v>1.2657996906707155E-4</v>
      </c>
      <c r="AC27" s="107">
        <v>1.0834739200659728E-4</v>
      </c>
      <c r="AD27" s="107">
        <v>5.6749240387747233E-4</v>
      </c>
      <c r="AE27" s="107">
        <v>2.1953347220283217E-4</v>
      </c>
      <c r="AF27" s="107">
        <v>2.7168500513776036E-4</v>
      </c>
      <c r="AG27" s="107">
        <v>2.590518577879707E-4</v>
      </c>
      <c r="AH27" s="107">
        <v>2.6823451562384213E-4</v>
      </c>
      <c r="AI27" s="107">
        <v>2.2942536215840573E-4</v>
      </c>
      <c r="AJ27" s="107">
        <v>2.2460059148753908E-4</v>
      </c>
      <c r="AK27" s="107">
        <v>1.8408301410511991E-4</v>
      </c>
      <c r="AL27" s="107">
        <v>3.018472680872791E-4</v>
      </c>
      <c r="AM27" s="107">
        <v>1.9722111461827456E-4</v>
      </c>
      <c r="AN27" s="107">
        <v>1.915032320799961E-4</v>
      </c>
      <c r="AO27" s="107">
        <v>1.5542999721613861E-4</v>
      </c>
      <c r="AP27" s="107">
        <v>2.5645124043503472E-4</v>
      </c>
      <c r="AQ27" s="107">
        <v>1.7036453270967089E-4</v>
      </c>
      <c r="AR27" s="107">
        <v>1.4736015596577068E-4</v>
      </c>
      <c r="AS27" s="107">
        <v>1.1353171282242577E-4</v>
      </c>
      <c r="AT27" s="107">
        <v>3.2095032097199927E-4</v>
      </c>
      <c r="AU27" s="107">
        <v>1.1814249724798286E-4</v>
      </c>
      <c r="AV27" s="107">
        <v>1.5969843307330235E-4</v>
      </c>
      <c r="AW27" s="107">
        <v>8.4826568017893386E-5</v>
      </c>
      <c r="AX27" s="107">
        <v>1.2889424346069223E-4</v>
      </c>
      <c r="AY27" s="107">
        <v>1.369138793170734E-4</v>
      </c>
      <c r="AZ27" s="107">
        <v>2.2250639180163926E-4</v>
      </c>
      <c r="BA27" s="107">
        <v>2.0078006709552479E-4</v>
      </c>
      <c r="BB27" s="107">
        <v>2.4869345473798769E-4</v>
      </c>
      <c r="BC27" s="107">
        <v>1.6809681080100951E-4</v>
      </c>
      <c r="BD27" s="107">
        <v>2.931279514844661E-4</v>
      </c>
      <c r="BE27" s="107">
        <v>2.2545959263318101E-4</v>
      </c>
      <c r="BF27" s="107">
        <v>4.5290880594045789E-4</v>
      </c>
      <c r="BG27" s="107">
        <v>1.5672579624881501E-4</v>
      </c>
      <c r="BH27" s="107">
        <v>2.5672205098612865E-4</v>
      </c>
      <c r="BI27" s="107">
        <v>3.6993596611466554E-4</v>
      </c>
      <c r="BJ27" s="107">
        <v>4.5387238620789137E-4</v>
      </c>
      <c r="BK27" s="107">
        <v>2.4133274376199077E-4</v>
      </c>
      <c r="BL27" s="107">
        <v>3.4115969881684641E-4</v>
      </c>
      <c r="BM27" s="107">
        <v>4.5916190837677558E-4</v>
      </c>
      <c r="BN27" s="107">
        <v>4.2089455780266587E-4</v>
      </c>
      <c r="BO27" s="107">
        <v>2.8004445105305202E-4</v>
      </c>
      <c r="BP27" s="107">
        <v>2.7635854705627537E-4</v>
      </c>
    </row>
    <row r="28" spans="1:68" ht="20.100000000000001" customHeight="1" x14ac:dyDescent="0.25">
      <c r="A28" s="27">
        <v>253</v>
      </c>
      <c r="B28" s="28" t="s">
        <v>470</v>
      </c>
      <c r="C28" s="107">
        <v>0</v>
      </c>
      <c r="D28" s="107">
        <v>0</v>
      </c>
      <c r="E28" s="107">
        <v>0</v>
      </c>
      <c r="F28" s="107">
        <v>0</v>
      </c>
      <c r="G28" s="107">
        <v>0</v>
      </c>
      <c r="H28" s="107">
        <v>0</v>
      </c>
      <c r="I28" s="107">
        <v>0</v>
      </c>
      <c r="J28" s="107">
        <v>0</v>
      </c>
      <c r="K28" s="107">
        <v>0</v>
      </c>
      <c r="L28" s="107">
        <v>0</v>
      </c>
      <c r="M28" s="107">
        <v>0</v>
      </c>
      <c r="N28" s="107">
        <v>0</v>
      </c>
      <c r="O28" s="107">
        <v>0</v>
      </c>
      <c r="P28" s="107">
        <v>0</v>
      </c>
      <c r="Q28" s="107">
        <v>0</v>
      </c>
      <c r="R28" s="107">
        <v>0</v>
      </c>
      <c r="S28" s="107">
        <v>0</v>
      </c>
      <c r="T28" s="107">
        <v>0</v>
      </c>
      <c r="U28" s="107">
        <v>0</v>
      </c>
      <c r="V28" s="107">
        <v>0</v>
      </c>
      <c r="W28" s="107">
        <v>0</v>
      </c>
      <c r="X28" s="107">
        <v>0</v>
      </c>
      <c r="Y28" s="107">
        <v>0</v>
      </c>
      <c r="Z28" s="107">
        <v>0</v>
      </c>
      <c r="AA28" s="107">
        <v>0</v>
      </c>
      <c r="AB28" s="107">
        <v>0</v>
      </c>
      <c r="AC28" s="107">
        <v>0</v>
      </c>
      <c r="AD28" s="107">
        <v>0</v>
      </c>
      <c r="AE28" s="107">
        <v>0</v>
      </c>
      <c r="AF28" s="107">
        <v>0</v>
      </c>
      <c r="AG28" s="107">
        <v>0</v>
      </c>
      <c r="AH28" s="107">
        <v>0</v>
      </c>
      <c r="AI28" s="107">
        <v>0</v>
      </c>
      <c r="AJ28" s="107">
        <v>0</v>
      </c>
      <c r="AK28" s="107">
        <v>0</v>
      </c>
      <c r="AL28" s="107">
        <v>0</v>
      </c>
      <c r="AM28" s="107">
        <v>0</v>
      </c>
      <c r="AN28" s="107">
        <v>0</v>
      </c>
      <c r="AO28" s="107">
        <v>0</v>
      </c>
      <c r="AP28" s="107">
        <v>0</v>
      </c>
      <c r="AQ28" s="107">
        <v>0</v>
      </c>
      <c r="AR28" s="107">
        <v>0</v>
      </c>
      <c r="AS28" s="107">
        <v>0</v>
      </c>
      <c r="AT28" s="107">
        <v>0</v>
      </c>
      <c r="AU28" s="107">
        <v>0</v>
      </c>
      <c r="AV28" s="107">
        <v>0</v>
      </c>
      <c r="AW28" s="107">
        <v>0</v>
      </c>
      <c r="AX28" s="107">
        <v>0</v>
      </c>
      <c r="AY28" s="107">
        <v>0</v>
      </c>
      <c r="AZ28" s="107">
        <v>0</v>
      </c>
      <c r="BA28" s="107">
        <v>0</v>
      </c>
      <c r="BB28" s="107">
        <v>0</v>
      </c>
      <c r="BC28" s="107">
        <v>0</v>
      </c>
      <c r="BD28" s="107">
        <v>0</v>
      </c>
      <c r="BE28" s="107">
        <v>0</v>
      </c>
      <c r="BF28" s="107">
        <v>0</v>
      </c>
      <c r="BG28" s="107">
        <v>0</v>
      </c>
      <c r="BH28" s="107">
        <v>0</v>
      </c>
      <c r="BI28" s="107">
        <v>0</v>
      </c>
      <c r="BJ28" s="107">
        <v>0</v>
      </c>
      <c r="BK28" s="107">
        <v>0</v>
      </c>
      <c r="BL28" s="107">
        <v>0</v>
      </c>
      <c r="BM28" s="107">
        <v>0</v>
      </c>
      <c r="BN28" s="107">
        <v>0</v>
      </c>
      <c r="BO28" s="107">
        <v>0</v>
      </c>
      <c r="BP28" s="107">
        <v>0</v>
      </c>
    </row>
    <row r="29" spans="1:68" ht="20.100000000000001" customHeight="1" x14ac:dyDescent="0.25">
      <c r="A29" s="25">
        <v>26</v>
      </c>
      <c r="B29" s="26" t="s">
        <v>434</v>
      </c>
      <c r="C29" s="145">
        <v>2.8877823945041976E-2</v>
      </c>
      <c r="D29" s="145">
        <v>2.1351426934962552E-2</v>
      </c>
      <c r="E29" s="145">
        <v>2.197605612045244E-2</v>
      </c>
      <c r="F29" s="145">
        <v>1.9670624430210591E-2</v>
      </c>
      <c r="G29" s="145">
        <v>2.7214924513641412E-2</v>
      </c>
      <c r="H29" s="145">
        <v>2.1238450734827982E-2</v>
      </c>
      <c r="I29" s="145">
        <v>1.8832314835535199E-2</v>
      </c>
      <c r="J29" s="145">
        <v>2.0459344323972669E-2</v>
      </c>
      <c r="K29" s="145">
        <v>2.8911992399896082E-2</v>
      </c>
      <c r="L29" s="145">
        <v>2.13999207103171E-2</v>
      </c>
      <c r="M29" s="145">
        <v>2.0995225464138526E-2</v>
      </c>
      <c r="N29" s="145">
        <v>1.8074524985852134E-2</v>
      </c>
      <c r="O29" s="145">
        <v>2.7457598417154418E-2</v>
      </c>
      <c r="P29" s="145">
        <v>1.8812943597226957E-2</v>
      </c>
      <c r="Q29" s="145">
        <v>1.9172042897091145E-2</v>
      </c>
      <c r="R29" s="145">
        <v>2.1215249666420171E-2</v>
      </c>
      <c r="S29" s="145">
        <v>2.40028825003346E-2</v>
      </c>
      <c r="T29" s="145">
        <v>1.9920073714630972E-2</v>
      </c>
      <c r="U29" s="145">
        <v>2.2649588697854703E-2</v>
      </c>
      <c r="V29" s="145">
        <v>2.1321974647393615E-2</v>
      </c>
      <c r="W29" s="145">
        <v>2.6093878836265558E-2</v>
      </c>
      <c r="X29" s="145">
        <v>1.9972435354241924E-2</v>
      </c>
      <c r="Y29" s="145">
        <v>1.9435273890198352E-2</v>
      </c>
      <c r="Z29" s="145">
        <v>2.102271254619284E-2</v>
      </c>
      <c r="AA29" s="145">
        <v>2.8620178079716042E-2</v>
      </c>
      <c r="AB29" s="145">
        <v>2.1568924495332289E-2</v>
      </c>
      <c r="AC29" s="145">
        <v>2.0223474821598569E-2</v>
      </c>
      <c r="AD29" s="145">
        <v>1.6742440206091495E-2</v>
      </c>
      <c r="AE29" s="145">
        <v>2.6400597125177287E-2</v>
      </c>
      <c r="AF29" s="145">
        <v>2.0355026052766068E-2</v>
      </c>
      <c r="AG29" s="145">
        <v>2.0307912618539922E-2</v>
      </c>
      <c r="AH29" s="145">
        <v>1.9206994320518627E-2</v>
      </c>
      <c r="AI29" s="145">
        <v>2.4458629480960746E-2</v>
      </c>
      <c r="AJ29" s="145">
        <v>2.0596323090121705E-2</v>
      </c>
      <c r="AK29" s="145">
        <v>2.0421753004602913E-2</v>
      </c>
      <c r="AL29" s="145">
        <v>2.1435170527695391E-2</v>
      </c>
      <c r="AM29" s="145">
        <v>2.6609446035301527E-2</v>
      </c>
      <c r="AN29" s="145">
        <v>2.4255142862182652E-2</v>
      </c>
      <c r="AO29" s="145">
        <v>1.8864877977334344E-2</v>
      </c>
      <c r="AP29" s="145">
        <v>1.8148911724078363E-2</v>
      </c>
      <c r="AQ29" s="145">
        <v>2.6243777011251582E-2</v>
      </c>
      <c r="AR29" s="145">
        <v>1.898178226096878E-2</v>
      </c>
      <c r="AS29" s="145">
        <v>2.1093994177112333E-2</v>
      </c>
      <c r="AT29" s="145">
        <v>2.3405471125374073E-2</v>
      </c>
      <c r="AU29" s="145">
        <v>2.4938285775499884E-2</v>
      </c>
      <c r="AV29" s="145">
        <v>2.1777627382835601E-2</v>
      </c>
      <c r="AW29" s="145">
        <v>2.5800468681342448E-2</v>
      </c>
      <c r="AX29" s="145">
        <v>2.5900080784881749E-2</v>
      </c>
      <c r="AY29" s="145">
        <v>2.8645875893792406E-2</v>
      </c>
      <c r="AZ29" s="145">
        <v>2.7255436251461533E-2</v>
      </c>
      <c r="BA29" s="145">
        <v>2.1801263952198249E-2</v>
      </c>
      <c r="BB29" s="145">
        <v>2.5094774998052571E-2</v>
      </c>
      <c r="BC29" s="145">
        <v>2.5481026653816439E-2</v>
      </c>
      <c r="BD29" s="145">
        <v>2.279820750742783E-2</v>
      </c>
      <c r="BE29" s="145">
        <v>2.1760482309339954E-2</v>
      </c>
      <c r="BF29" s="145">
        <v>2.3730050279178346E-2</v>
      </c>
      <c r="BG29" s="145">
        <v>2.7208840139687017E-2</v>
      </c>
      <c r="BH29" s="145">
        <v>2.4720807562036498E-2</v>
      </c>
      <c r="BI29" s="145">
        <v>2.2865052381405557E-2</v>
      </c>
      <c r="BJ29" s="145">
        <v>2.3704814566495518E-2</v>
      </c>
      <c r="BK29" s="145">
        <v>2.7033252186958873E-2</v>
      </c>
      <c r="BL29" s="145">
        <v>2.4000207556454978E-2</v>
      </c>
      <c r="BM29" s="145">
        <v>2.2515277597039331E-2</v>
      </c>
      <c r="BN29" s="145">
        <v>2.4371153723188894E-2</v>
      </c>
      <c r="BO29" s="145">
        <v>2.6952211686624251E-2</v>
      </c>
      <c r="BP29" s="145">
        <v>2.5856571189332597E-2</v>
      </c>
    </row>
    <row r="30" spans="1:68" ht="20.100000000000001" customHeight="1" x14ac:dyDescent="0.25">
      <c r="A30" s="27">
        <v>261</v>
      </c>
      <c r="B30" s="28" t="s">
        <v>471</v>
      </c>
      <c r="C30" s="107">
        <v>0</v>
      </c>
      <c r="D30" s="107">
        <v>0</v>
      </c>
      <c r="E30" s="107">
        <v>0</v>
      </c>
      <c r="F30" s="107">
        <v>0</v>
      </c>
      <c r="G30" s="107">
        <v>0</v>
      </c>
      <c r="H30" s="107">
        <v>0</v>
      </c>
      <c r="I30" s="107">
        <v>0</v>
      </c>
      <c r="J30" s="107">
        <v>0</v>
      </c>
      <c r="K30" s="107">
        <v>0</v>
      </c>
      <c r="L30" s="107">
        <v>0</v>
      </c>
      <c r="M30" s="107">
        <v>0</v>
      </c>
      <c r="N30" s="107">
        <v>0</v>
      </c>
      <c r="O30" s="107">
        <v>0</v>
      </c>
      <c r="P30" s="107">
        <v>0</v>
      </c>
      <c r="Q30" s="107">
        <v>0</v>
      </c>
      <c r="R30" s="107">
        <v>0</v>
      </c>
      <c r="S30" s="107">
        <v>0</v>
      </c>
      <c r="T30" s="107">
        <v>0</v>
      </c>
      <c r="U30" s="107">
        <v>0</v>
      </c>
      <c r="V30" s="107">
        <v>0</v>
      </c>
      <c r="W30" s="107">
        <v>0</v>
      </c>
      <c r="X30" s="107">
        <v>0</v>
      </c>
      <c r="Y30" s="107">
        <v>0</v>
      </c>
      <c r="Z30" s="107">
        <v>0</v>
      </c>
      <c r="AA30" s="107">
        <v>0</v>
      </c>
      <c r="AB30" s="107">
        <v>0</v>
      </c>
      <c r="AC30" s="107">
        <v>0</v>
      </c>
      <c r="AD30" s="107">
        <v>0</v>
      </c>
      <c r="AE30" s="107">
        <v>0</v>
      </c>
      <c r="AF30" s="107">
        <v>0</v>
      </c>
      <c r="AG30" s="107">
        <v>0</v>
      </c>
      <c r="AH30" s="107">
        <v>0</v>
      </c>
      <c r="AI30" s="107">
        <v>0</v>
      </c>
      <c r="AJ30" s="107">
        <v>0</v>
      </c>
      <c r="AK30" s="107">
        <v>0</v>
      </c>
      <c r="AL30" s="107">
        <v>0</v>
      </c>
      <c r="AM30" s="107">
        <v>0</v>
      </c>
      <c r="AN30" s="107">
        <v>0</v>
      </c>
      <c r="AO30" s="107">
        <v>0</v>
      </c>
      <c r="AP30" s="107">
        <v>0</v>
      </c>
      <c r="AQ30" s="107">
        <v>0</v>
      </c>
      <c r="AR30" s="107">
        <v>0</v>
      </c>
      <c r="AS30" s="107">
        <v>0</v>
      </c>
      <c r="AT30" s="107">
        <v>0</v>
      </c>
      <c r="AU30" s="107">
        <v>0</v>
      </c>
      <c r="AV30" s="107">
        <v>0</v>
      </c>
      <c r="AW30" s="107">
        <v>0</v>
      </c>
      <c r="AX30" s="107">
        <v>0</v>
      </c>
      <c r="AY30" s="107">
        <v>0</v>
      </c>
      <c r="AZ30" s="107">
        <v>0</v>
      </c>
      <c r="BA30" s="107">
        <v>0</v>
      </c>
      <c r="BB30" s="107">
        <v>0</v>
      </c>
      <c r="BC30" s="107">
        <v>0</v>
      </c>
      <c r="BD30" s="107">
        <v>0</v>
      </c>
      <c r="BE30" s="107">
        <v>0</v>
      </c>
      <c r="BF30" s="107">
        <v>0</v>
      </c>
      <c r="BG30" s="107">
        <v>0</v>
      </c>
      <c r="BH30" s="107">
        <v>0</v>
      </c>
      <c r="BI30" s="107">
        <v>0</v>
      </c>
      <c r="BJ30" s="107">
        <v>0</v>
      </c>
      <c r="BK30" s="107">
        <v>0</v>
      </c>
      <c r="BL30" s="107">
        <v>0</v>
      </c>
      <c r="BM30" s="107">
        <v>0</v>
      </c>
      <c r="BN30" s="107">
        <v>0</v>
      </c>
      <c r="BO30" s="107">
        <v>0</v>
      </c>
      <c r="BP30" s="107">
        <v>0</v>
      </c>
    </row>
    <row r="31" spans="1:68" ht="20.100000000000001" customHeight="1" x14ac:dyDescent="0.25">
      <c r="A31" s="58">
        <v>2611</v>
      </c>
      <c r="B31" s="58" t="s">
        <v>436</v>
      </c>
      <c r="C31" s="147">
        <v>0</v>
      </c>
      <c r="D31" s="147">
        <v>0</v>
      </c>
      <c r="E31" s="147">
        <v>0</v>
      </c>
      <c r="F31" s="147">
        <v>0</v>
      </c>
      <c r="G31" s="147">
        <v>0</v>
      </c>
      <c r="H31" s="147">
        <v>0</v>
      </c>
      <c r="I31" s="147">
        <v>0</v>
      </c>
      <c r="J31" s="147">
        <v>0</v>
      </c>
      <c r="K31" s="147">
        <v>0</v>
      </c>
      <c r="L31" s="147">
        <v>0</v>
      </c>
      <c r="M31" s="147">
        <v>0</v>
      </c>
      <c r="N31" s="147">
        <v>0</v>
      </c>
      <c r="O31" s="147">
        <v>0</v>
      </c>
      <c r="P31" s="147">
        <v>0</v>
      </c>
      <c r="Q31" s="147">
        <v>0</v>
      </c>
      <c r="R31" s="147">
        <v>0</v>
      </c>
      <c r="S31" s="147">
        <v>0</v>
      </c>
      <c r="T31" s="147">
        <v>0</v>
      </c>
      <c r="U31" s="147">
        <v>0</v>
      </c>
      <c r="V31" s="147">
        <v>0</v>
      </c>
      <c r="W31" s="147">
        <v>0</v>
      </c>
      <c r="X31" s="147">
        <v>0</v>
      </c>
      <c r="Y31" s="147">
        <v>0</v>
      </c>
      <c r="Z31" s="147">
        <v>0</v>
      </c>
      <c r="AA31" s="147">
        <v>0</v>
      </c>
      <c r="AB31" s="147">
        <v>0</v>
      </c>
      <c r="AC31" s="147">
        <v>0</v>
      </c>
      <c r="AD31" s="147">
        <v>0</v>
      </c>
      <c r="AE31" s="147">
        <v>0</v>
      </c>
      <c r="AF31" s="147">
        <v>0</v>
      </c>
      <c r="AG31" s="147">
        <v>0</v>
      </c>
      <c r="AH31" s="147">
        <v>0</v>
      </c>
      <c r="AI31" s="147">
        <v>0</v>
      </c>
      <c r="AJ31" s="147">
        <v>0</v>
      </c>
      <c r="AK31" s="147">
        <v>0</v>
      </c>
      <c r="AL31" s="147">
        <v>0</v>
      </c>
      <c r="AM31" s="147">
        <v>0</v>
      </c>
      <c r="AN31" s="147">
        <v>0</v>
      </c>
      <c r="AO31" s="147">
        <v>0</v>
      </c>
      <c r="AP31" s="147">
        <v>0</v>
      </c>
      <c r="AQ31" s="147">
        <v>0</v>
      </c>
      <c r="AR31" s="147">
        <v>0</v>
      </c>
      <c r="AS31" s="147">
        <v>0</v>
      </c>
      <c r="AT31" s="147">
        <v>0</v>
      </c>
      <c r="AU31" s="147">
        <v>0</v>
      </c>
      <c r="AV31" s="147">
        <v>0</v>
      </c>
      <c r="AW31" s="147">
        <v>0</v>
      </c>
      <c r="AX31" s="147">
        <v>0</v>
      </c>
      <c r="AY31" s="147">
        <v>0</v>
      </c>
      <c r="AZ31" s="147">
        <v>0</v>
      </c>
      <c r="BA31" s="147">
        <v>0</v>
      </c>
      <c r="BB31" s="147">
        <v>0</v>
      </c>
      <c r="BC31" s="147">
        <v>0</v>
      </c>
      <c r="BD31" s="147">
        <v>0</v>
      </c>
      <c r="BE31" s="147">
        <v>0</v>
      </c>
      <c r="BF31" s="147">
        <v>0</v>
      </c>
      <c r="BG31" s="147">
        <v>0</v>
      </c>
      <c r="BH31" s="147">
        <v>0</v>
      </c>
      <c r="BI31" s="147">
        <v>0</v>
      </c>
      <c r="BJ31" s="147">
        <v>0</v>
      </c>
      <c r="BK31" s="147">
        <v>0</v>
      </c>
      <c r="BL31" s="147">
        <v>0</v>
      </c>
      <c r="BM31" s="147">
        <v>0</v>
      </c>
      <c r="BN31" s="147">
        <v>0</v>
      </c>
      <c r="BO31" s="147">
        <v>0</v>
      </c>
      <c r="BP31" s="147">
        <v>0</v>
      </c>
    </row>
    <row r="32" spans="1:68" ht="20.100000000000001" customHeight="1" x14ac:dyDescent="0.25">
      <c r="A32" s="58">
        <v>2612</v>
      </c>
      <c r="B32" s="58" t="s">
        <v>241</v>
      </c>
      <c r="C32" s="147">
        <v>0</v>
      </c>
      <c r="D32" s="147">
        <v>0</v>
      </c>
      <c r="E32" s="147">
        <v>0</v>
      </c>
      <c r="F32" s="147">
        <v>0</v>
      </c>
      <c r="G32" s="147">
        <v>0</v>
      </c>
      <c r="H32" s="147">
        <v>0</v>
      </c>
      <c r="I32" s="147">
        <v>0</v>
      </c>
      <c r="J32" s="147">
        <v>0</v>
      </c>
      <c r="K32" s="147">
        <v>0</v>
      </c>
      <c r="L32" s="147">
        <v>0</v>
      </c>
      <c r="M32" s="147">
        <v>0</v>
      </c>
      <c r="N32" s="147">
        <v>0</v>
      </c>
      <c r="O32" s="147">
        <v>0</v>
      </c>
      <c r="P32" s="147">
        <v>0</v>
      </c>
      <c r="Q32" s="147">
        <v>0</v>
      </c>
      <c r="R32" s="147">
        <v>0</v>
      </c>
      <c r="S32" s="147">
        <v>0</v>
      </c>
      <c r="T32" s="147">
        <v>0</v>
      </c>
      <c r="U32" s="147">
        <v>0</v>
      </c>
      <c r="V32" s="147">
        <v>0</v>
      </c>
      <c r="W32" s="147">
        <v>0</v>
      </c>
      <c r="X32" s="147">
        <v>0</v>
      </c>
      <c r="Y32" s="147">
        <v>0</v>
      </c>
      <c r="Z32" s="147">
        <v>0</v>
      </c>
      <c r="AA32" s="147">
        <v>0</v>
      </c>
      <c r="AB32" s="147">
        <v>0</v>
      </c>
      <c r="AC32" s="147">
        <v>0</v>
      </c>
      <c r="AD32" s="147">
        <v>0</v>
      </c>
      <c r="AE32" s="147">
        <v>0</v>
      </c>
      <c r="AF32" s="147">
        <v>0</v>
      </c>
      <c r="AG32" s="147">
        <v>0</v>
      </c>
      <c r="AH32" s="147">
        <v>0</v>
      </c>
      <c r="AI32" s="147">
        <v>0</v>
      </c>
      <c r="AJ32" s="147">
        <v>0</v>
      </c>
      <c r="AK32" s="147">
        <v>0</v>
      </c>
      <c r="AL32" s="147">
        <v>0</v>
      </c>
      <c r="AM32" s="147">
        <v>0</v>
      </c>
      <c r="AN32" s="147">
        <v>0</v>
      </c>
      <c r="AO32" s="147">
        <v>0</v>
      </c>
      <c r="AP32" s="147">
        <v>0</v>
      </c>
      <c r="AQ32" s="147">
        <v>0</v>
      </c>
      <c r="AR32" s="147">
        <v>0</v>
      </c>
      <c r="AS32" s="147">
        <v>0</v>
      </c>
      <c r="AT32" s="147">
        <v>0</v>
      </c>
      <c r="AU32" s="147">
        <v>0</v>
      </c>
      <c r="AV32" s="147">
        <v>0</v>
      </c>
      <c r="AW32" s="147">
        <v>0</v>
      </c>
      <c r="AX32" s="147">
        <v>0</v>
      </c>
      <c r="AY32" s="147">
        <v>0</v>
      </c>
      <c r="AZ32" s="147">
        <v>0</v>
      </c>
      <c r="BA32" s="147">
        <v>0</v>
      </c>
      <c r="BB32" s="147">
        <v>0</v>
      </c>
      <c r="BC32" s="147">
        <v>0</v>
      </c>
      <c r="BD32" s="147">
        <v>0</v>
      </c>
      <c r="BE32" s="147">
        <v>0</v>
      </c>
      <c r="BF32" s="147">
        <v>0</v>
      </c>
      <c r="BG32" s="147">
        <v>0</v>
      </c>
      <c r="BH32" s="147">
        <v>0</v>
      </c>
      <c r="BI32" s="147">
        <v>0</v>
      </c>
      <c r="BJ32" s="147">
        <v>0</v>
      </c>
      <c r="BK32" s="147">
        <v>0</v>
      </c>
      <c r="BL32" s="147">
        <v>0</v>
      </c>
      <c r="BM32" s="147">
        <v>0</v>
      </c>
      <c r="BN32" s="147">
        <v>0</v>
      </c>
      <c r="BO32" s="147">
        <v>0</v>
      </c>
      <c r="BP32" s="147">
        <v>0</v>
      </c>
    </row>
    <row r="33" spans="1:68" ht="20.100000000000001" customHeight="1" x14ac:dyDescent="0.25">
      <c r="A33" s="27">
        <v>262</v>
      </c>
      <c r="B33" s="28" t="s">
        <v>472</v>
      </c>
      <c r="C33" s="107">
        <v>3.0430084063013605E-6</v>
      </c>
      <c r="D33" s="107">
        <v>2.2499123124121489E-6</v>
      </c>
      <c r="E33" s="107">
        <v>2.3157327795596831E-6</v>
      </c>
      <c r="F33" s="107">
        <v>2.0727972998327218E-6</v>
      </c>
      <c r="G33" s="107">
        <v>2.3204584938832743E-6</v>
      </c>
      <c r="H33" s="107">
        <v>1.8108792982266075E-6</v>
      </c>
      <c r="I33" s="107">
        <v>1.6057220698039171E-6</v>
      </c>
      <c r="J33" s="107">
        <v>1.7444494212007892E-6</v>
      </c>
      <c r="K33" s="107">
        <v>3.6054513141778488E-6</v>
      </c>
      <c r="L33" s="107">
        <v>2.6686632723586309E-6</v>
      </c>
      <c r="M33" s="107">
        <v>2.6181960134096658E-6</v>
      </c>
      <c r="N33" s="107">
        <v>2.2539719491492105E-6</v>
      </c>
      <c r="O33" s="107">
        <v>2.967063961896312E-6</v>
      </c>
      <c r="P33" s="107">
        <v>2.0329238601452642E-6</v>
      </c>
      <c r="Q33" s="107">
        <v>2.0717280765658661E-6</v>
      </c>
      <c r="R33" s="107">
        <v>2.2925166932495177E-6</v>
      </c>
      <c r="S33" s="107">
        <v>9.1135968962744809E-7</v>
      </c>
      <c r="T33" s="107">
        <v>7.5634050192383769E-7</v>
      </c>
      <c r="U33" s="107">
        <v>8.5997680176864062E-7</v>
      </c>
      <c r="V33" s="107">
        <v>8.0956894225608457E-7</v>
      </c>
      <c r="W33" s="107">
        <v>1.9177341402110972E-6</v>
      </c>
      <c r="X33" s="107">
        <v>1.4678469760025312E-6</v>
      </c>
      <c r="Y33" s="107">
        <v>1.4283690246842919E-6</v>
      </c>
      <c r="Z33" s="107">
        <v>1.5450356699612858E-6</v>
      </c>
      <c r="AA33" s="107">
        <v>2.7264670229931547E-6</v>
      </c>
      <c r="AB33" s="107">
        <v>2.0547377865419703E-6</v>
      </c>
      <c r="AC33" s="107">
        <v>1.9265651330974502E-6</v>
      </c>
      <c r="AD33" s="107">
        <v>1.5949485352327367E-6</v>
      </c>
      <c r="AE33" s="107">
        <v>4.3722700802145199E-6</v>
      </c>
      <c r="AF33" s="107">
        <v>3.3710476687522446E-6</v>
      </c>
      <c r="AG33" s="107">
        <v>3.3632450930049457E-6</v>
      </c>
      <c r="AH33" s="107">
        <v>3.1809192117994507E-6</v>
      </c>
      <c r="AI33" s="107">
        <v>3.5787142754517209E-6</v>
      </c>
      <c r="AJ33" s="107">
        <v>3.0135930356118692E-6</v>
      </c>
      <c r="AK33" s="107">
        <v>2.9880504573738185E-6</v>
      </c>
      <c r="AL33" s="107">
        <v>3.1363307099410005E-6</v>
      </c>
      <c r="AM33" s="107">
        <v>1.6305133332084227E-6</v>
      </c>
      <c r="AN33" s="107">
        <v>1.4862516785654603E-6</v>
      </c>
      <c r="AO33" s="107">
        <v>1.1559592420896876E-6</v>
      </c>
      <c r="AP33" s="107">
        <v>1.1120878845081569E-6</v>
      </c>
      <c r="AQ33" s="107">
        <v>3.4047029754152118E-6</v>
      </c>
      <c r="AR33" s="107">
        <v>6.0775764357920485E-7</v>
      </c>
      <c r="AS33" s="107">
        <v>6.0343019769345267E-6</v>
      </c>
      <c r="AT33" s="107">
        <v>4.7588977760754849E-6</v>
      </c>
      <c r="AU33" s="107">
        <v>4.2584835949700623E-6</v>
      </c>
      <c r="AV33" s="107">
        <v>5.2607547284631023E-6</v>
      </c>
      <c r="AW33" s="107">
        <v>1.3782547607546992E-6</v>
      </c>
      <c r="AX33" s="107">
        <v>1.728644541995009E-5</v>
      </c>
      <c r="AY33" s="107">
        <v>3.7226818490370368E-5</v>
      </c>
      <c r="AZ33" s="107">
        <v>4.1643917344375444E-6</v>
      </c>
      <c r="BA33" s="107">
        <v>8.5369985705535117E-6</v>
      </c>
      <c r="BB33" s="107">
        <v>1.8035561752921218E-5</v>
      </c>
      <c r="BC33" s="107">
        <v>3.6178901580694133E-6</v>
      </c>
      <c r="BD33" s="107">
        <v>1.1731132835700511E-6</v>
      </c>
      <c r="BE33" s="107">
        <v>3.3614442027193175E-6</v>
      </c>
      <c r="BF33" s="107">
        <v>1.4256818882204697E-6</v>
      </c>
      <c r="BG33" s="107">
        <v>1.2743494453372048E-5</v>
      </c>
      <c r="BH33" s="107">
        <v>9.7158525112283497E-6</v>
      </c>
      <c r="BI33" s="107">
        <v>9.5375112469230127E-6</v>
      </c>
      <c r="BJ33" s="107">
        <v>1.3241020092221129E-5</v>
      </c>
      <c r="BK33" s="107">
        <v>1.5457144723665602E-5</v>
      </c>
      <c r="BL33" s="107">
        <v>1.1514715375998526E-5</v>
      </c>
      <c r="BM33" s="107">
        <v>8.8803113939824003E-6</v>
      </c>
      <c r="BN33" s="107">
        <v>2.2824878665198198E-5</v>
      </c>
      <c r="BO33" s="107">
        <v>2.4823345712168554E-5</v>
      </c>
      <c r="BP33" s="107">
        <v>2.4641659369920792E-5</v>
      </c>
    </row>
    <row r="34" spans="1:68" ht="20.100000000000001" customHeight="1" x14ac:dyDescent="0.25">
      <c r="A34" s="58">
        <v>2621</v>
      </c>
      <c r="B34" s="58" t="s">
        <v>436</v>
      </c>
      <c r="C34" s="147" t="s">
        <v>748</v>
      </c>
      <c r="D34" s="147" t="s">
        <v>748</v>
      </c>
      <c r="E34" s="147" t="s">
        <v>748</v>
      </c>
      <c r="F34" s="147" t="s">
        <v>748</v>
      </c>
      <c r="G34" s="147" t="s">
        <v>748</v>
      </c>
      <c r="H34" s="147" t="s">
        <v>748</v>
      </c>
      <c r="I34" s="147" t="s">
        <v>748</v>
      </c>
      <c r="J34" s="147" t="s">
        <v>748</v>
      </c>
      <c r="K34" s="147" t="s">
        <v>748</v>
      </c>
      <c r="L34" s="147" t="s">
        <v>748</v>
      </c>
      <c r="M34" s="147" t="s">
        <v>748</v>
      </c>
      <c r="N34" s="147" t="s">
        <v>748</v>
      </c>
      <c r="O34" s="147" t="s">
        <v>748</v>
      </c>
      <c r="P34" s="147" t="s">
        <v>748</v>
      </c>
      <c r="Q34" s="147" t="s">
        <v>748</v>
      </c>
      <c r="R34" s="147" t="s">
        <v>748</v>
      </c>
      <c r="S34" s="147" t="s">
        <v>748</v>
      </c>
      <c r="T34" s="147" t="s">
        <v>748</v>
      </c>
      <c r="U34" s="147" t="s">
        <v>748</v>
      </c>
      <c r="V34" s="147" t="s">
        <v>748</v>
      </c>
      <c r="W34" s="147" t="s">
        <v>748</v>
      </c>
      <c r="X34" s="147" t="s">
        <v>748</v>
      </c>
      <c r="Y34" s="147" t="s">
        <v>748</v>
      </c>
      <c r="Z34" s="147" t="s">
        <v>748</v>
      </c>
      <c r="AA34" s="147" t="s">
        <v>748</v>
      </c>
      <c r="AB34" s="147" t="s">
        <v>748</v>
      </c>
      <c r="AC34" s="147" t="s">
        <v>748</v>
      </c>
      <c r="AD34" s="147" t="s">
        <v>748</v>
      </c>
      <c r="AE34" s="147" t="s">
        <v>748</v>
      </c>
      <c r="AF34" s="147" t="s">
        <v>748</v>
      </c>
      <c r="AG34" s="147" t="s">
        <v>748</v>
      </c>
      <c r="AH34" s="147" t="s">
        <v>748</v>
      </c>
      <c r="AI34" s="147" t="s">
        <v>748</v>
      </c>
      <c r="AJ34" s="147" t="s">
        <v>748</v>
      </c>
      <c r="AK34" s="147" t="s">
        <v>748</v>
      </c>
      <c r="AL34" s="147" t="s">
        <v>748</v>
      </c>
      <c r="AM34" s="147" t="s">
        <v>748</v>
      </c>
      <c r="AN34" s="147" t="s">
        <v>748</v>
      </c>
      <c r="AO34" s="147" t="s">
        <v>748</v>
      </c>
      <c r="AP34" s="147" t="s">
        <v>748</v>
      </c>
      <c r="AQ34" s="147">
        <v>3.4047029754152118E-6</v>
      </c>
      <c r="AR34" s="147">
        <v>6.0775764357920485E-7</v>
      </c>
      <c r="AS34" s="147">
        <v>6.0343019769345267E-6</v>
      </c>
      <c r="AT34" s="147">
        <v>4.7588977760754849E-6</v>
      </c>
      <c r="AU34" s="147">
        <v>3.9521258904177155E-6</v>
      </c>
      <c r="AV34" s="147">
        <v>4.9609267787720169E-6</v>
      </c>
      <c r="AW34" s="147">
        <v>1.0904693228306173E-6</v>
      </c>
      <c r="AX34" s="147">
        <v>1.7006005042185168E-5</v>
      </c>
      <c r="AY34" s="147">
        <v>3.7226818490370368E-5</v>
      </c>
      <c r="AZ34" s="147">
        <v>4.1643917344375444E-6</v>
      </c>
      <c r="BA34" s="147">
        <v>8.5369985705535117E-6</v>
      </c>
      <c r="BB34" s="147">
        <v>1.7876359429228296E-5</v>
      </c>
      <c r="BC34" s="147">
        <v>3.6178901580694133E-6</v>
      </c>
      <c r="BD34" s="147">
        <v>1.1731132835700511E-6</v>
      </c>
      <c r="BE34" s="147">
        <v>3.3614442027193175E-6</v>
      </c>
      <c r="BF34" s="147">
        <v>1.4256818882204697E-6</v>
      </c>
      <c r="BG34" s="147">
        <v>1.2743494453372048E-5</v>
      </c>
      <c r="BH34" s="147">
        <v>9.7158525112283497E-6</v>
      </c>
      <c r="BI34" s="147">
        <v>9.5375112469230127E-6</v>
      </c>
      <c r="BJ34" s="147">
        <v>1.3241020092221129E-5</v>
      </c>
      <c r="BK34" s="147">
        <v>1.5457144723665602E-5</v>
      </c>
      <c r="BL34" s="147">
        <v>1.1514715375998526E-5</v>
      </c>
      <c r="BM34" s="147">
        <v>8.8803113939824003E-6</v>
      </c>
      <c r="BN34" s="147">
        <v>2.2824878665198198E-5</v>
      </c>
      <c r="BO34" s="147">
        <v>2.4823345712168554E-5</v>
      </c>
      <c r="BP34" s="147">
        <v>2.4641659369920792E-5</v>
      </c>
    </row>
    <row r="35" spans="1:68" ht="20.100000000000001" customHeight="1" x14ac:dyDescent="0.25">
      <c r="A35" s="58">
        <v>2622</v>
      </c>
      <c r="B35" s="58" t="s">
        <v>241</v>
      </c>
      <c r="C35" s="147" t="s">
        <v>748</v>
      </c>
      <c r="D35" s="147" t="s">
        <v>748</v>
      </c>
      <c r="E35" s="147" t="s">
        <v>748</v>
      </c>
      <c r="F35" s="147" t="s">
        <v>748</v>
      </c>
      <c r="G35" s="147" t="s">
        <v>748</v>
      </c>
      <c r="H35" s="147" t="s">
        <v>748</v>
      </c>
      <c r="I35" s="147" t="s">
        <v>748</v>
      </c>
      <c r="J35" s="147" t="s">
        <v>748</v>
      </c>
      <c r="K35" s="147" t="s">
        <v>748</v>
      </c>
      <c r="L35" s="147" t="s">
        <v>748</v>
      </c>
      <c r="M35" s="147" t="s">
        <v>748</v>
      </c>
      <c r="N35" s="147" t="s">
        <v>748</v>
      </c>
      <c r="O35" s="147" t="s">
        <v>748</v>
      </c>
      <c r="P35" s="147" t="s">
        <v>748</v>
      </c>
      <c r="Q35" s="147" t="s">
        <v>748</v>
      </c>
      <c r="R35" s="147" t="s">
        <v>748</v>
      </c>
      <c r="S35" s="147" t="s">
        <v>748</v>
      </c>
      <c r="T35" s="147" t="s">
        <v>748</v>
      </c>
      <c r="U35" s="147" t="s">
        <v>748</v>
      </c>
      <c r="V35" s="147" t="s">
        <v>748</v>
      </c>
      <c r="W35" s="147" t="s">
        <v>748</v>
      </c>
      <c r="X35" s="147" t="s">
        <v>748</v>
      </c>
      <c r="Y35" s="147" t="s">
        <v>748</v>
      </c>
      <c r="Z35" s="147" t="s">
        <v>748</v>
      </c>
      <c r="AA35" s="147" t="s">
        <v>748</v>
      </c>
      <c r="AB35" s="147" t="s">
        <v>748</v>
      </c>
      <c r="AC35" s="147" t="s">
        <v>748</v>
      </c>
      <c r="AD35" s="147" t="s">
        <v>748</v>
      </c>
      <c r="AE35" s="147" t="s">
        <v>748</v>
      </c>
      <c r="AF35" s="147" t="s">
        <v>748</v>
      </c>
      <c r="AG35" s="147" t="s">
        <v>748</v>
      </c>
      <c r="AH35" s="147" t="s">
        <v>748</v>
      </c>
      <c r="AI35" s="147" t="s">
        <v>748</v>
      </c>
      <c r="AJ35" s="147" t="s">
        <v>748</v>
      </c>
      <c r="AK35" s="147" t="s">
        <v>748</v>
      </c>
      <c r="AL35" s="147" t="s">
        <v>748</v>
      </c>
      <c r="AM35" s="147" t="s">
        <v>748</v>
      </c>
      <c r="AN35" s="147" t="s">
        <v>748</v>
      </c>
      <c r="AO35" s="147" t="s">
        <v>748</v>
      </c>
      <c r="AP35" s="147" t="s">
        <v>748</v>
      </c>
      <c r="AQ35" s="147">
        <v>0</v>
      </c>
      <c r="AR35" s="147">
        <v>0</v>
      </c>
      <c r="AS35" s="147">
        <v>0</v>
      </c>
      <c r="AT35" s="147">
        <v>0</v>
      </c>
      <c r="AU35" s="147">
        <v>3.0635770455234641E-7</v>
      </c>
      <c r="AV35" s="147">
        <v>2.9982794969108474E-7</v>
      </c>
      <c r="AW35" s="147">
        <v>2.8778543792408201E-7</v>
      </c>
      <c r="AX35" s="147">
        <v>2.8044037776491822E-7</v>
      </c>
      <c r="AY35" s="147">
        <v>0</v>
      </c>
      <c r="AZ35" s="147">
        <v>0</v>
      </c>
      <c r="BA35" s="147">
        <v>0</v>
      </c>
      <c r="BB35" s="147">
        <v>1.5920232369292272E-7</v>
      </c>
      <c r="BC35" s="147">
        <v>0</v>
      </c>
      <c r="BD35" s="147">
        <v>0</v>
      </c>
      <c r="BE35" s="147">
        <v>0</v>
      </c>
      <c r="BF35" s="147">
        <v>0</v>
      </c>
      <c r="BG35" s="147">
        <v>0</v>
      </c>
      <c r="BH35" s="147">
        <v>0</v>
      </c>
      <c r="BI35" s="147">
        <v>0</v>
      </c>
      <c r="BJ35" s="147">
        <v>0</v>
      </c>
      <c r="BK35" s="147">
        <v>0</v>
      </c>
      <c r="BL35" s="147">
        <v>0</v>
      </c>
      <c r="BM35" s="147">
        <v>0</v>
      </c>
      <c r="BN35" s="147">
        <v>0</v>
      </c>
      <c r="BO35" s="147">
        <v>0</v>
      </c>
      <c r="BP35" s="147">
        <v>0</v>
      </c>
    </row>
    <row r="36" spans="1:68" ht="20.100000000000001" customHeight="1" x14ac:dyDescent="0.25">
      <c r="A36" s="27">
        <v>263</v>
      </c>
      <c r="B36" s="28" t="s">
        <v>442</v>
      </c>
      <c r="C36" s="107">
        <v>2.8874780936635674E-2</v>
      </c>
      <c r="D36" s="107">
        <v>2.1349177022650136E-2</v>
      </c>
      <c r="E36" s="107">
        <v>2.1973740387672878E-2</v>
      </c>
      <c r="F36" s="107">
        <v>1.9668551632910754E-2</v>
      </c>
      <c r="G36" s="107">
        <v>2.7212604055147527E-2</v>
      </c>
      <c r="H36" s="107">
        <v>2.1236639855529756E-2</v>
      </c>
      <c r="I36" s="107">
        <v>1.8830709113465398E-2</v>
      </c>
      <c r="J36" s="107">
        <v>2.0457599874551466E-2</v>
      </c>
      <c r="K36" s="107">
        <v>2.8908386948581905E-2</v>
      </c>
      <c r="L36" s="107">
        <v>2.1397252047044742E-2</v>
      </c>
      <c r="M36" s="107">
        <v>2.0992607268125116E-2</v>
      </c>
      <c r="N36" s="107">
        <v>1.8072271013902984E-2</v>
      </c>
      <c r="O36" s="107">
        <v>2.7454631353192524E-2</v>
      </c>
      <c r="P36" s="107">
        <v>1.881091067336681E-2</v>
      </c>
      <c r="Q36" s="107">
        <v>1.9169971169014581E-2</v>
      </c>
      <c r="R36" s="107">
        <v>2.1212957149726923E-2</v>
      </c>
      <c r="S36" s="107">
        <v>2.4001971140644972E-2</v>
      </c>
      <c r="T36" s="107">
        <v>1.991931737412905E-2</v>
      </c>
      <c r="U36" s="107">
        <v>2.2648728721052933E-2</v>
      </c>
      <c r="V36" s="107">
        <v>2.132116507845136E-2</v>
      </c>
      <c r="W36" s="107">
        <v>2.6091961102125347E-2</v>
      </c>
      <c r="X36" s="107">
        <v>1.9970967507265919E-2</v>
      </c>
      <c r="Y36" s="107">
        <v>1.9433845521173668E-2</v>
      </c>
      <c r="Z36" s="107">
        <v>2.1021167510522878E-2</v>
      </c>
      <c r="AA36" s="107">
        <v>2.8617451612693048E-2</v>
      </c>
      <c r="AB36" s="107">
        <v>2.1566869757545751E-2</v>
      </c>
      <c r="AC36" s="107">
        <v>2.0221548256465469E-2</v>
      </c>
      <c r="AD36" s="107">
        <v>1.6740845257556265E-2</v>
      </c>
      <c r="AE36" s="107">
        <v>2.6396224855097076E-2</v>
      </c>
      <c r="AF36" s="107">
        <v>2.0351655005097315E-2</v>
      </c>
      <c r="AG36" s="107">
        <v>2.0304549373446914E-2</v>
      </c>
      <c r="AH36" s="107">
        <v>1.9203813401306825E-2</v>
      </c>
      <c r="AI36" s="107">
        <v>2.4455050766685294E-2</v>
      </c>
      <c r="AJ36" s="107">
        <v>2.0593309497086092E-2</v>
      </c>
      <c r="AK36" s="107">
        <v>2.0418764954145536E-2</v>
      </c>
      <c r="AL36" s="107">
        <v>2.1432034196985451E-2</v>
      </c>
      <c r="AM36" s="107">
        <v>2.6607815521968319E-2</v>
      </c>
      <c r="AN36" s="107">
        <v>2.4253656610504087E-2</v>
      </c>
      <c r="AO36" s="107">
        <v>1.8863722018092253E-2</v>
      </c>
      <c r="AP36" s="107">
        <v>1.8147799636193854E-2</v>
      </c>
      <c r="AQ36" s="107">
        <v>2.6240372308276166E-2</v>
      </c>
      <c r="AR36" s="107">
        <v>1.8981174503325201E-2</v>
      </c>
      <c r="AS36" s="107">
        <v>2.1087959875135398E-2</v>
      </c>
      <c r="AT36" s="107">
        <v>2.3400712227598E-2</v>
      </c>
      <c r="AU36" s="107">
        <v>2.4934027291904911E-2</v>
      </c>
      <c r="AV36" s="107">
        <v>2.1772366628107137E-2</v>
      </c>
      <c r="AW36" s="107">
        <v>2.5799090426581694E-2</v>
      </c>
      <c r="AX36" s="107">
        <v>2.58827943394618E-2</v>
      </c>
      <c r="AY36" s="107">
        <v>2.8608649075302035E-2</v>
      </c>
      <c r="AZ36" s="107">
        <v>2.7251271859727096E-2</v>
      </c>
      <c r="BA36" s="107">
        <v>2.1792726953627696E-2</v>
      </c>
      <c r="BB36" s="107">
        <v>2.5076739436299653E-2</v>
      </c>
      <c r="BC36" s="107">
        <v>2.5477408763658369E-2</v>
      </c>
      <c r="BD36" s="107">
        <v>2.279703439414426E-2</v>
      </c>
      <c r="BE36" s="107">
        <v>2.1757120865137234E-2</v>
      </c>
      <c r="BF36" s="107">
        <v>2.3728624597290127E-2</v>
      </c>
      <c r="BG36" s="107">
        <v>2.719609664523364E-2</v>
      </c>
      <c r="BH36" s="107">
        <v>2.4711091709525266E-2</v>
      </c>
      <c r="BI36" s="107">
        <v>2.2855514870158633E-2</v>
      </c>
      <c r="BJ36" s="107">
        <v>2.3691573546403295E-2</v>
      </c>
      <c r="BK36" s="107">
        <v>2.7017795042235209E-2</v>
      </c>
      <c r="BL36" s="107">
        <v>2.398869284107898E-2</v>
      </c>
      <c r="BM36" s="107">
        <v>2.2506397285645349E-2</v>
      </c>
      <c r="BN36" s="107">
        <v>2.4348328844523696E-2</v>
      </c>
      <c r="BO36" s="107">
        <v>2.692738834091208E-2</v>
      </c>
      <c r="BP36" s="107">
        <v>2.5831929529962678E-2</v>
      </c>
    </row>
    <row r="37" spans="1:68" ht="20.100000000000001" customHeight="1" x14ac:dyDescent="0.25">
      <c r="A37" s="58">
        <v>2631</v>
      </c>
      <c r="B37" s="58" t="s">
        <v>436</v>
      </c>
      <c r="C37" s="147" t="s">
        <v>748</v>
      </c>
      <c r="D37" s="147" t="s">
        <v>748</v>
      </c>
      <c r="E37" s="147" t="s">
        <v>748</v>
      </c>
      <c r="F37" s="147" t="s">
        <v>748</v>
      </c>
      <c r="G37" s="147" t="s">
        <v>748</v>
      </c>
      <c r="H37" s="147" t="s">
        <v>748</v>
      </c>
      <c r="I37" s="147" t="s">
        <v>748</v>
      </c>
      <c r="J37" s="147" t="s">
        <v>748</v>
      </c>
      <c r="K37" s="147" t="s">
        <v>748</v>
      </c>
      <c r="L37" s="147" t="s">
        <v>748</v>
      </c>
      <c r="M37" s="147" t="s">
        <v>748</v>
      </c>
      <c r="N37" s="147" t="s">
        <v>748</v>
      </c>
      <c r="O37" s="147" t="s">
        <v>748</v>
      </c>
      <c r="P37" s="147" t="s">
        <v>748</v>
      </c>
      <c r="Q37" s="147" t="s">
        <v>748</v>
      </c>
      <c r="R37" s="147" t="s">
        <v>748</v>
      </c>
      <c r="S37" s="147" t="s">
        <v>748</v>
      </c>
      <c r="T37" s="147" t="s">
        <v>748</v>
      </c>
      <c r="U37" s="147" t="s">
        <v>748</v>
      </c>
      <c r="V37" s="147" t="s">
        <v>748</v>
      </c>
      <c r="W37" s="147" t="s">
        <v>748</v>
      </c>
      <c r="X37" s="147" t="s">
        <v>748</v>
      </c>
      <c r="Y37" s="147" t="s">
        <v>748</v>
      </c>
      <c r="Z37" s="147" t="s">
        <v>748</v>
      </c>
      <c r="AA37" s="147" t="s">
        <v>748</v>
      </c>
      <c r="AB37" s="147" t="s">
        <v>748</v>
      </c>
      <c r="AC37" s="147" t="s">
        <v>748</v>
      </c>
      <c r="AD37" s="147" t="s">
        <v>748</v>
      </c>
      <c r="AE37" s="147" t="s">
        <v>748</v>
      </c>
      <c r="AF37" s="147" t="s">
        <v>748</v>
      </c>
      <c r="AG37" s="147" t="s">
        <v>748</v>
      </c>
      <c r="AH37" s="147" t="s">
        <v>748</v>
      </c>
      <c r="AI37" s="147" t="s">
        <v>748</v>
      </c>
      <c r="AJ37" s="147" t="s">
        <v>748</v>
      </c>
      <c r="AK37" s="147" t="s">
        <v>748</v>
      </c>
      <c r="AL37" s="147" t="s">
        <v>748</v>
      </c>
      <c r="AM37" s="147" t="s">
        <v>748</v>
      </c>
      <c r="AN37" s="147" t="s">
        <v>748</v>
      </c>
      <c r="AO37" s="147" t="s">
        <v>748</v>
      </c>
      <c r="AP37" s="147" t="s">
        <v>748</v>
      </c>
      <c r="AQ37" s="147">
        <v>2.5841374762859422E-2</v>
      </c>
      <c r="AR37" s="147">
        <v>1.8386449727239428E-2</v>
      </c>
      <c r="AS37" s="147">
        <v>2.0231355958019739E-2</v>
      </c>
      <c r="AT37" s="147">
        <v>2.2860683801140286E-2</v>
      </c>
      <c r="AU37" s="147">
        <v>2.4637404371839016E-2</v>
      </c>
      <c r="AV37" s="147">
        <v>2.1280473432510931E-2</v>
      </c>
      <c r="AW37" s="147">
        <v>2.4850674493669459E-2</v>
      </c>
      <c r="AX37" s="147">
        <v>2.448079664720329E-2</v>
      </c>
      <c r="AY37" s="147">
        <v>2.7186058706580505E-2</v>
      </c>
      <c r="AZ37" s="147">
        <v>2.4654677293002764E-2</v>
      </c>
      <c r="BA37" s="147">
        <v>2.0798807703447091E-2</v>
      </c>
      <c r="BB37" s="147">
        <v>2.3325838979804513E-2</v>
      </c>
      <c r="BC37" s="147">
        <v>2.4878138423532883E-2</v>
      </c>
      <c r="BD37" s="147">
        <v>2.1753028057065239E-2</v>
      </c>
      <c r="BE37" s="147">
        <v>2.0549757656638783E-2</v>
      </c>
      <c r="BF37" s="147">
        <v>2.2069584254732749E-2</v>
      </c>
      <c r="BG37" s="147">
        <v>2.6362217262616103E-2</v>
      </c>
      <c r="BH37" s="147">
        <v>2.2915448103065544E-2</v>
      </c>
      <c r="BI37" s="147">
        <v>2.1665888589326457E-2</v>
      </c>
      <c r="BJ37" s="147">
        <v>2.2422640163064989E-2</v>
      </c>
      <c r="BK37" s="147">
        <v>2.642688268413167E-2</v>
      </c>
      <c r="BL37" s="147">
        <v>2.2745821433905692E-2</v>
      </c>
      <c r="BM37" s="147">
        <v>2.1267575356991714E-2</v>
      </c>
      <c r="BN37" s="147">
        <v>2.241074529459524E-2</v>
      </c>
      <c r="BO37" s="147">
        <v>2.5906289463287831E-2</v>
      </c>
      <c r="BP37" s="147">
        <v>2.3338928883186283E-2</v>
      </c>
    </row>
    <row r="38" spans="1:68" ht="20.100000000000001" customHeight="1" x14ac:dyDescent="0.25">
      <c r="A38" s="58">
        <v>2632</v>
      </c>
      <c r="B38" s="58" t="s">
        <v>241</v>
      </c>
      <c r="C38" s="147" t="s">
        <v>748</v>
      </c>
      <c r="D38" s="147" t="s">
        <v>748</v>
      </c>
      <c r="E38" s="147" t="s">
        <v>748</v>
      </c>
      <c r="F38" s="147" t="s">
        <v>748</v>
      </c>
      <c r="G38" s="147" t="s">
        <v>748</v>
      </c>
      <c r="H38" s="147" t="s">
        <v>748</v>
      </c>
      <c r="I38" s="147" t="s">
        <v>748</v>
      </c>
      <c r="J38" s="147" t="s">
        <v>748</v>
      </c>
      <c r="K38" s="147" t="s">
        <v>748</v>
      </c>
      <c r="L38" s="147" t="s">
        <v>748</v>
      </c>
      <c r="M38" s="147" t="s">
        <v>748</v>
      </c>
      <c r="N38" s="147" t="s">
        <v>748</v>
      </c>
      <c r="O38" s="147" t="s">
        <v>748</v>
      </c>
      <c r="P38" s="147" t="s">
        <v>748</v>
      </c>
      <c r="Q38" s="147" t="s">
        <v>748</v>
      </c>
      <c r="R38" s="147" t="s">
        <v>748</v>
      </c>
      <c r="S38" s="147" t="s">
        <v>748</v>
      </c>
      <c r="T38" s="147" t="s">
        <v>748</v>
      </c>
      <c r="U38" s="147" t="s">
        <v>748</v>
      </c>
      <c r="V38" s="147" t="s">
        <v>748</v>
      </c>
      <c r="W38" s="147" t="s">
        <v>748</v>
      </c>
      <c r="X38" s="147" t="s">
        <v>748</v>
      </c>
      <c r="Y38" s="147" t="s">
        <v>748</v>
      </c>
      <c r="Z38" s="147" t="s">
        <v>748</v>
      </c>
      <c r="AA38" s="147" t="s">
        <v>748</v>
      </c>
      <c r="AB38" s="147" t="s">
        <v>748</v>
      </c>
      <c r="AC38" s="147" t="s">
        <v>748</v>
      </c>
      <c r="AD38" s="147" t="s">
        <v>748</v>
      </c>
      <c r="AE38" s="147" t="s">
        <v>748</v>
      </c>
      <c r="AF38" s="147" t="s">
        <v>748</v>
      </c>
      <c r="AG38" s="147" t="s">
        <v>748</v>
      </c>
      <c r="AH38" s="147" t="s">
        <v>748</v>
      </c>
      <c r="AI38" s="147" t="s">
        <v>748</v>
      </c>
      <c r="AJ38" s="147" t="s">
        <v>748</v>
      </c>
      <c r="AK38" s="147" t="s">
        <v>748</v>
      </c>
      <c r="AL38" s="147" t="s">
        <v>748</v>
      </c>
      <c r="AM38" s="147" t="s">
        <v>748</v>
      </c>
      <c r="AN38" s="147" t="s">
        <v>748</v>
      </c>
      <c r="AO38" s="147" t="s">
        <v>748</v>
      </c>
      <c r="AP38" s="147" t="s">
        <v>748</v>
      </c>
      <c r="AQ38" s="147">
        <v>3.9899754541674329E-4</v>
      </c>
      <c r="AR38" s="147">
        <v>5.9472477608577294E-4</v>
      </c>
      <c r="AS38" s="147">
        <v>8.5660391711566211E-4</v>
      </c>
      <c r="AT38" s="147">
        <v>5.4002842645771291E-4</v>
      </c>
      <c r="AU38" s="147">
        <v>2.9662292006589665E-4</v>
      </c>
      <c r="AV38" s="147">
        <v>4.9189319559620674E-4</v>
      </c>
      <c r="AW38" s="147">
        <v>9.4841593291223453E-4</v>
      </c>
      <c r="AX38" s="147">
        <v>1.4019976922585097E-3</v>
      </c>
      <c r="AY38" s="147">
        <v>1.4225903687215299E-3</v>
      </c>
      <c r="AZ38" s="147">
        <v>2.5965945667243305E-3</v>
      </c>
      <c r="BA38" s="147">
        <v>9.9391925018060823E-4</v>
      </c>
      <c r="BB38" s="147">
        <v>1.7509004564951372E-3</v>
      </c>
      <c r="BC38" s="147">
        <v>5.9927034012548545E-4</v>
      </c>
      <c r="BD38" s="147">
        <v>1.0440063370790223E-3</v>
      </c>
      <c r="BE38" s="147">
        <v>1.2073632084984539E-3</v>
      </c>
      <c r="BF38" s="147">
        <v>1.6590403425573792E-3</v>
      </c>
      <c r="BG38" s="147">
        <v>8.3387938261753948E-4</v>
      </c>
      <c r="BH38" s="147">
        <v>1.7956436064597249E-3</v>
      </c>
      <c r="BI38" s="147">
        <v>1.1896262808321768E-3</v>
      </c>
      <c r="BJ38" s="147">
        <v>1.2689333833383082E-3</v>
      </c>
      <c r="BK38" s="147">
        <v>5.909123581035354E-4</v>
      </c>
      <c r="BL38" s="147">
        <v>1.2428714071732892E-3</v>
      </c>
      <c r="BM38" s="147">
        <v>1.2388219286536362E-3</v>
      </c>
      <c r="BN38" s="147">
        <v>1.9375835499284579E-3</v>
      </c>
      <c r="BO38" s="147">
        <v>1.021098877624248E-3</v>
      </c>
      <c r="BP38" s="147">
        <v>2.4930006467763942E-3</v>
      </c>
    </row>
    <row r="39" spans="1:68" ht="20.100000000000001" customHeight="1" x14ac:dyDescent="0.25">
      <c r="A39" s="25">
        <v>27</v>
      </c>
      <c r="B39" s="26" t="s">
        <v>342</v>
      </c>
      <c r="C39" s="145">
        <v>1.9785010786722172E-2</v>
      </c>
      <c r="D39" s="145">
        <v>1.7035919025392716E-2</v>
      </c>
      <c r="E39" s="145">
        <v>1.5797456533085945E-2</v>
      </c>
      <c r="F39" s="145">
        <v>1.9529171095687518E-2</v>
      </c>
      <c r="G39" s="145">
        <v>1.8625694826055958E-2</v>
      </c>
      <c r="H39" s="145">
        <v>1.7444284720000345E-2</v>
      </c>
      <c r="I39" s="145">
        <v>1.6954424022701385E-2</v>
      </c>
      <c r="J39" s="145">
        <v>1.9805908681234816E-2</v>
      </c>
      <c r="K39" s="145">
        <v>1.8805556518919159E-2</v>
      </c>
      <c r="L39" s="145">
        <v>1.891026382732754E-2</v>
      </c>
      <c r="M39" s="145">
        <v>1.8562004255152486E-2</v>
      </c>
      <c r="N39" s="145">
        <v>2.0325699554762894E-2</v>
      </c>
      <c r="O39" s="145">
        <v>1.9512345791951966E-2</v>
      </c>
      <c r="P39" s="145">
        <v>1.8848285751603161E-2</v>
      </c>
      <c r="Q39" s="145">
        <v>1.8192152547515331E-2</v>
      </c>
      <c r="R39" s="145">
        <v>2.1394787110300441E-2</v>
      </c>
      <c r="S39" s="145">
        <v>2.1284308740228366E-2</v>
      </c>
      <c r="T39" s="145">
        <v>1.9612797877467808E-2</v>
      </c>
      <c r="U39" s="145">
        <v>2.0299764380839781E-2</v>
      </c>
      <c r="V39" s="145">
        <v>2.002961821416626E-2</v>
      </c>
      <c r="W39" s="145">
        <v>2.0510494890145448E-2</v>
      </c>
      <c r="X39" s="145">
        <v>2.2010483345025419E-2</v>
      </c>
      <c r="Y39" s="145">
        <v>2.1957782838060474E-2</v>
      </c>
      <c r="Z39" s="145">
        <v>2.3468413670124116E-2</v>
      </c>
      <c r="AA39" s="145">
        <v>2.3415585044974728E-2</v>
      </c>
      <c r="AB39" s="145">
        <v>2.2365627031962383E-2</v>
      </c>
      <c r="AC39" s="145">
        <v>2.0998186192334883E-2</v>
      </c>
      <c r="AD39" s="145">
        <v>2.5525002393173037E-2</v>
      </c>
      <c r="AE39" s="145">
        <v>2.4725329567195673E-2</v>
      </c>
      <c r="AF39" s="145">
        <v>2.1983020623383979E-2</v>
      </c>
      <c r="AG39" s="145">
        <v>2.3470118079639099E-2</v>
      </c>
      <c r="AH39" s="145">
        <v>2.6636121398391097E-2</v>
      </c>
      <c r="AI39" s="145">
        <v>2.4641764377775328E-2</v>
      </c>
      <c r="AJ39" s="145">
        <v>2.3679904699494689E-2</v>
      </c>
      <c r="AK39" s="145">
        <v>2.3488192507054032E-2</v>
      </c>
      <c r="AL39" s="145">
        <v>2.6863497359300468E-2</v>
      </c>
      <c r="AM39" s="145">
        <v>2.564811210342479E-2</v>
      </c>
      <c r="AN39" s="145">
        <v>2.444601161539664E-2</v>
      </c>
      <c r="AO39" s="145">
        <v>2.4011910433025026E-2</v>
      </c>
      <c r="AP39" s="145">
        <v>2.7633563361358273E-2</v>
      </c>
      <c r="AQ39" s="145">
        <v>2.5172990726538922E-2</v>
      </c>
      <c r="AR39" s="145">
        <v>2.7594309805164027E-2</v>
      </c>
      <c r="AS39" s="145">
        <v>2.5444509754279778E-2</v>
      </c>
      <c r="AT39" s="145">
        <v>3.1113578030339813E-2</v>
      </c>
      <c r="AU39" s="145">
        <v>2.1268149895035178E-2</v>
      </c>
      <c r="AV39" s="145">
        <v>2.2826358167697153E-2</v>
      </c>
      <c r="AW39" s="145">
        <v>2.21393230266075E-2</v>
      </c>
      <c r="AX39" s="145">
        <v>2.5900093319452318E-2</v>
      </c>
      <c r="AY39" s="145">
        <v>2.2728173284705423E-2</v>
      </c>
      <c r="AZ39" s="145">
        <v>2.2839149312264759E-2</v>
      </c>
      <c r="BA39" s="145">
        <v>2.2383372159901171E-2</v>
      </c>
      <c r="BB39" s="145">
        <v>2.6084438565436529E-2</v>
      </c>
      <c r="BC39" s="145">
        <v>2.4180429974180732E-2</v>
      </c>
      <c r="BD39" s="145">
        <v>2.3542300307162398E-2</v>
      </c>
      <c r="BE39" s="145">
        <v>2.3293953548331889E-2</v>
      </c>
      <c r="BF39" s="145">
        <v>2.6679801692282939E-2</v>
      </c>
      <c r="BG39" s="145">
        <v>2.3053599763290626E-2</v>
      </c>
      <c r="BH39" s="145">
        <v>2.3683663455547375E-2</v>
      </c>
      <c r="BI39" s="145">
        <v>2.277082281003396E-2</v>
      </c>
      <c r="BJ39" s="145">
        <v>2.7162765349540589E-2</v>
      </c>
      <c r="BK39" s="145">
        <v>2.2953139494268329E-2</v>
      </c>
      <c r="BL39" s="145">
        <v>2.2630919809638401E-2</v>
      </c>
      <c r="BM39" s="145">
        <v>2.3048369438201068E-2</v>
      </c>
      <c r="BN39" s="145">
        <v>2.7261122972386372E-2</v>
      </c>
      <c r="BO39" s="145">
        <v>2.3360767329379858E-2</v>
      </c>
      <c r="BP39" s="145">
        <v>2.2936119344802035E-2</v>
      </c>
    </row>
    <row r="40" spans="1:68" ht="20.100000000000001" customHeight="1" x14ac:dyDescent="0.25">
      <c r="A40" s="27">
        <v>271</v>
      </c>
      <c r="B40" s="28" t="s">
        <v>473</v>
      </c>
      <c r="C40" s="107">
        <v>0</v>
      </c>
      <c r="D40" s="107">
        <v>0</v>
      </c>
      <c r="E40" s="107">
        <v>0</v>
      </c>
      <c r="F40" s="107">
        <v>0</v>
      </c>
      <c r="G40" s="107">
        <v>0</v>
      </c>
      <c r="H40" s="107">
        <v>0</v>
      </c>
      <c r="I40" s="107">
        <v>0</v>
      </c>
      <c r="J40" s="107">
        <v>0</v>
      </c>
      <c r="K40" s="107">
        <v>0</v>
      </c>
      <c r="L40" s="107">
        <v>0</v>
      </c>
      <c r="M40" s="107">
        <v>0</v>
      </c>
      <c r="N40" s="107">
        <v>0</v>
      </c>
      <c r="O40" s="107">
        <v>0</v>
      </c>
      <c r="P40" s="107">
        <v>0</v>
      </c>
      <c r="Q40" s="107">
        <v>0</v>
      </c>
      <c r="R40" s="107">
        <v>0</v>
      </c>
      <c r="S40" s="107">
        <v>0</v>
      </c>
      <c r="T40" s="107">
        <v>0</v>
      </c>
      <c r="U40" s="107">
        <v>0</v>
      </c>
      <c r="V40" s="107">
        <v>0</v>
      </c>
      <c r="W40" s="107">
        <v>0</v>
      </c>
      <c r="X40" s="107">
        <v>0</v>
      </c>
      <c r="Y40" s="107">
        <v>0</v>
      </c>
      <c r="Z40" s="107">
        <v>0</v>
      </c>
      <c r="AA40" s="107">
        <v>0</v>
      </c>
      <c r="AB40" s="107">
        <v>0</v>
      </c>
      <c r="AC40" s="107">
        <v>0</v>
      </c>
      <c r="AD40" s="107">
        <v>0</v>
      </c>
      <c r="AE40" s="107">
        <v>0</v>
      </c>
      <c r="AF40" s="107">
        <v>0</v>
      </c>
      <c r="AG40" s="107">
        <v>0</v>
      </c>
      <c r="AH40" s="107">
        <v>0</v>
      </c>
      <c r="AI40" s="107">
        <v>0</v>
      </c>
      <c r="AJ40" s="107">
        <v>0</v>
      </c>
      <c r="AK40" s="107">
        <v>0</v>
      </c>
      <c r="AL40" s="107">
        <v>0</v>
      </c>
      <c r="AM40" s="107">
        <v>0</v>
      </c>
      <c r="AN40" s="107">
        <v>0</v>
      </c>
      <c r="AO40" s="107">
        <v>0</v>
      </c>
      <c r="AP40" s="107">
        <v>0</v>
      </c>
      <c r="AQ40" s="107">
        <v>0</v>
      </c>
      <c r="AR40" s="107">
        <v>0</v>
      </c>
      <c r="AS40" s="107">
        <v>0</v>
      </c>
      <c r="AT40" s="107">
        <v>0</v>
      </c>
      <c r="AU40" s="107">
        <v>0</v>
      </c>
      <c r="AV40" s="107">
        <v>0</v>
      </c>
      <c r="AW40" s="107">
        <v>0</v>
      </c>
      <c r="AX40" s="107">
        <v>0</v>
      </c>
      <c r="AY40" s="107">
        <v>0</v>
      </c>
      <c r="AZ40" s="107">
        <v>0</v>
      </c>
      <c r="BA40" s="107">
        <v>0</v>
      </c>
      <c r="BB40" s="107">
        <v>0</v>
      </c>
      <c r="BC40" s="107">
        <v>0</v>
      </c>
      <c r="BD40" s="107">
        <v>0</v>
      </c>
      <c r="BE40" s="107">
        <v>0</v>
      </c>
      <c r="BF40" s="107">
        <v>0</v>
      </c>
      <c r="BG40" s="107">
        <v>0</v>
      </c>
      <c r="BH40" s="107">
        <v>0</v>
      </c>
      <c r="BI40" s="107">
        <v>0</v>
      </c>
      <c r="BJ40" s="107">
        <v>0</v>
      </c>
      <c r="BK40" s="107">
        <v>0</v>
      </c>
      <c r="BL40" s="107">
        <v>0</v>
      </c>
      <c r="BM40" s="107">
        <v>0</v>
      </c>
      <c r="BN40" s="107">
        <v>0</v>
      </c>
      <c r="BO40" s="107">
        <v>0</v>
      </c>
      <c r="BP40" s="107">
        <v>0</v>
      </c>
    </row>
    <row r="41" spans="1:68" ht="20.100000000000001" customHeight="1" x14ac:dyDescent="0.25">
      <c r="A41" s="27">
        <v>272</v>
      </c>
      <c r="B41" s="28" t="s">
        <v>474</v>
      </c>
      <c r="C41" s="107">
        <v>1.7010089886328932E-4</v>
      </c>
      <c r="D41" s="107">
        <v>2.1203925761112291E-4</v>
      </c>
      <c r="E41" s="107">
        <v>2.6193651610327171E-4</v>
      </c>
      <c r="F41" s="107">
        <v>2.4877589805280304E-4</v>
      </c>
      <c r="G41" s="107">
        <v>1.8618872704706594E-4</v>
      </c>
      <c r="H41" s="107">
        <v>1.909009420295002E-4</v>
      </c>
      <c r="I41" s="107">
        <v>2.321238842067865E-4</v>
      </c>
      <c r="J41" s="107">
        <v>2.6025509449404132E-4</v>
      </c>
      <c r="K41" s="107">
        <v>2.3332462559695768E-4</v>
      </c>
      <c r="L41" s="107">
        <v>2.7722329213446039E-4</v>
      </c>
      <c r="M41" s="107">
        <v>3.0376721965414609E-4</v>
      </c>
      <c r="N41" s="107">
        <v>3.6836349950256135E-4</v>
      </c>
      <c r="O41" s="107">
        <v>2.6359171944170205E-4</v>
      </c>
      <c r="P41" s="107">
        <v>2.8520961736213692E-4</v>
      </c>
      <c r="Q41" s="107">
        <v>2.8786585346222314E-4</v>
      </c>
      <c r="R41" s="107">
        <v>3.4004188073289907E-4</v>
      </c>
      <c r="S41" s="107">
        <v>3.2741743165707238E-4</v>
      </c>
      <c r="T41" s="107">
        <v>2.8882479496645998E-4</v>
      </c>
      <c r="U41" s="107">
        <v>3.3940909846744838E-4</v>
      </c>
      <c r="V41" s="107">
        <v>3.4129965402411789E-4</v>
      </c>
      <c r="W41" s="107">
        <v>3.0659940652907468E-4</v>
      </c>
      <c r="X41" s="107">
        <v>3.534877221702214E-4</v>
      </c>
      <c r="Y41" s="107">
        <v>3.3326202700141908E-4</v>
      </c>
      <c r="Z41" s="107">
        <v>4.0633247967784565E-4</v>
      </c>
      <c r="AA41" s="107">
        <v>3.1362339143622254E-4</v>
      </c>
      <c r="AB41" s="107">
        <v>3.4059234246357591E-4</v>
      </c>
      <c r="AC41" s="107">
        <v>2.9210523813366369E-4</v>
      </c>
      <c r="AD41" s="107">
        <v>3.5990240183402395E-4</v>
      </c>
      <c r="AE41" s="107">
        <v>3.0599680365037178E-4</v>
      </c>
      <c r="AF41" s="107">
        <v>2.751954694147749E-4</v>
      </c>
      <c r="AG41" s="107">
        <v>2.8222961650222112E-4</v>
      </c>
      <c r="AH41" s="107">
        <v>3.137755387017628E-4</v>
      </c>
      <c r="AI41" s="107">
        <v>2.5917289130526988E-4</v>
      </c>
      <c r="AJ41" s="107">
        <v>2.7753723126491554E-4</v>
      </c>
      <c r="AK41" s="107">
        <v>2.9738006209083419E-4</v>
      </c>
      <c r="AL41" s="107">
        <v>3.3720632441761787E-4</v>
      </c>
      <c r="AM41" s="107">
        <v>2.6527653993692194E-4</v>
      </c>
      <c r="AN41" s="107">
        <v>2.8176286299051164E-4</v>
      </c>
      <c r="AO41" s="107">
        <v>2.9897182186241046E-4</v>
      </c>
      <c r="AP41" s="107">
        <v>3.4112264735904378E-4</v>
      </c>
      <c r="AQ41" s="107">
        <v>2.6236105385101248E-4</v>
      </c>
      <c r="AR41" s="107">
        <v>4.5477090598827351E-4</v>
      </c>
      <c r="AS41" s="107">
        <v>4.0650203317543494E-4</v>
      </c>
      <c r="AT41" s="107">
        <v>6.2164517247485383E-4</v>
      </c>
      <c r="AU41" s="107">
        <v>5.1620800064457704E-4</v>
      </c>
      <c r="AV41" s="107">
        <v>6.7185056499830225E-4</v>
      </c>
      <c r="AW41" s="107">
        <v>7.2650482783786249E-4</v>
      </c>
      <c r="AX41" s="107">
        <v>1.0947775448176865E-3</v>
      </c>
      <c r="AY41" s="107">
        <v>7.2369304042615697E-4</v>
      </c>
      <c r="AZ41" s="107">
        <v>6.1547899098367493E-4</v>
      </c>
      <c r="BA41" s="107">
        <v>7.3075175692149214E-4</v>
      </c>
      <c r="BB41" s="107">
        <v>9.8464151244153828E-4</v>
      </c>
      <c r="BC41" s="107">
        <v>7.8569050793911559E-4</v>
      </c>
      <c r="BD41" s="107">
        <v>8.7378250317497567E-4</v>
      </c>
      <c r="BE41" s="107">
        <v>8.9254704041423461E-4</v>
      </c>
      <c r="BF41" s="107">
        <v>1.033579319069794E-3</v>
      </c>
      <c r="BG41" s="107">
        <v>6.6198920267528669E-4</v>
      </c>
      <c r="BH41" s="107">
        <v>7.9885458163803016E-4</v>
      </c>
      <c r="BI41" s="107">
        <v>6.5895888256364236E-4</v>
      </c>
      <c r="BJ41" s="107">
        <v>7.9587372136866619E-4</v>
      </c>
      <c r="BK41" s="107">
        <v>5.9848006120619742E-4</v>
      </c>
      <c r="BL41" s="107">
        <v>6.7325085918149637E-4</v>
      </c>
      <c r="BM41" s="107">
        <v>6.6860850973965457E-4</v>
      </c>
      <c r="BN41" s="107">
        <v>7.8387281655576541E-4</v>
      </c>
      <c r="BO41" s="107">
        <v>6.7620518186983054E-4</v>
      </c>
      <c r="BP41" s="107">
        <v>7.1173295119168842E-4</v>
      </c>
    </row>
    <row r="42" spans="1:68" s="60" customFormat="1" ht="20.100000000000001" customHeight="1" x14ac:dyDescent="0.25">
      <c r="A42" s="37" t="s">
        <v>299</v>
      </c>
      <c r="B42" s="60" t="s">
        <v>476</v>
      </c>
      <c r="C42" s="103" t="s">
        <v>748</v>
      </c>
      <c r="D42" s="103" t="s">
        <v>748</v>
      </c>
      <c r="E42" s="103" t="s">
        <v>748</v>
      </c>
      <c r="F42" s="103" t="s">
        <v>748</v>
      </c>
      <c r="G42" s="103" t="s">
        <v>748</v>
      </c>
      <c r="H42" s="103" t="s">
        <v>748</v>
      </c>
      <c r="I42" s="103" t="s">
        <v>748</v>
      </c>
      <c r="J42" s="103" t="s">
        <v>748</v>
      </c>
      <c r="K42" s="103" t="s">
        <v>748</v>
      </c>
      <c r="L42" s="103" t="s">
        <v>748</v>
      </c>
      <c r="M42" s="103" t="s">
        <v>748</v>
      </c>
      <c r="N42" s="103" t="s">
        <v>748</v>
      </c>
      <c r="O42" s="103" t="s">
        <v>748</v>
      </c>
      <c r="P42" s="103" t="s">
        <v>748</v>
      </c>
      <c r="Q42" s="103" t="s">
        <v>748</v>
      </c>
      <c r="R42" s="103" t="s">
        <v>748</v>
      </c>
      <c r="S42" s="103" t="s">
        <v>748</v>
      </c>
      <c r="T42" s="103" t="s">
        <v>748</v>
      </c>
      <c r="U42" s="103" t="s">
        <v>748</v>
      </c>
      <c r="V42" s="103" t="s">
        <v>748</v>
      </c>
      <c r="W42" s="103" t="s">
        <v>748</v>
      </c>
      <c r="X42" s="103" t="s">
        <v>748</v>
      </c>
      <c r="Y42" s="103" t="s">
        <v>748</v>
      </c>
      <c r="Z42" s="103" t="s">
        <v>748</v>
      </c>
      <c r="AA42" s="103" t="s">
        <v>748</v>
      </c>
      <c r="AB42" s="103" t="s">
        <v>748</v>
      </c>
      <c r="AC42" s="103" t="s">
        <v>748</v>
      </c>
      <c r="AD42" s="103" t="s">
        <v>748</v>
      </c>
      <c r="AE42" s="103" t="s">
        <v>748</v>
      </c>
      <c r="AF42" s="103" t="s">
        <v>748</v>
      </c>
      <c r="AG42" s="103" t="s">
        <v>748</v>
      </c>
      <c r="AH42" s="103" t="s">
        <v>748</v>
      </c>
      <c r="AI42" s="103" t="s">
        <v>748</v>
      </c>
      <c r="AJ42" s="103" t="s">
        <v>748</v>
      </c>
      <c r="AK42" s="103" t="s">
        <v>748</v>
      </c>
      <c r="AL42" s="103" t="s">
        <v>748</v>
      </c>
      <c r="AM42" s="103" t="s">
        <v>748</v>
      </c>
      <c r="AN42" s="103" t="s">
        <v>748</v>
      </c>
      <c r="AO42" s="103" t="s">
        <v>748</v>
      </c>
      <c r="AP42" s="103" t="s">
        <v>748</v>
      </c>
      <c r="AQ42" s="103">
        <v>0</v>
      </c>
      <c r="AR42" s="103">
        <v>0</v>
      </c>
      <c r="AS42" s="103">
        <v>0</v>
      </c>
      <c r="AT42" s="103">
        <v>0</v>
      </c>
      <c r="AU42" s="103">
        <v>0</v>
      </c>
      <c r="AV42" s="103">
        <v>0</v>
      </c>
      <c r="AW42" s="103">
        <v>0</v>
      </c>
      <c r="AX42" s="103">
        <v>0</v>
      </c>
      <c r="AY42" s="103">
        <v>0</v>
      </c>
      <c r="AZ42" s="103">
        <v>0</v>
      </c>
      <c r="BA42" s="103">
        <v>0</v>
      </c>
      <c r="BB42" s="103">
        <v>0</v>
      </c>
      <c r="BC42" s="103">
        <v>0</v>
      </c>
      <c r="BD42" s="103">
        <v>0</v>
      </c>
      <c r="BE42" s="103">
        <v>0</v>
      </c>
      <c r="BF42" s="103">
        <v>0</v>
      </c>
      <c r="BG42" s="103">
        <v>0</v>
      </c>
      <c r="BH42" s="103">
        <v>0</v>
      </c>
      <c r="BI42" s="103">
        <v>0</v>
      </c>
      <c r="BJ42" s="103">
        <v>0</v>
      </c>
      <c r="BK42" s="103">
        <v>0</v>
      </c>
      <c r="BL42" s="103">
        <v>0</v>
      </c>
      <c r="BM42" s="103">
        <v>0</v>
      </c>
      <c r="BN42" s="103">
        <v>0</v>
      </c>
      <c r="BO42" s="103">
        <v>0</v>
      </c>
      <c r="BP42" s="103">
        <v>0</v>
      </c>
    </row>
    <row r="43" spans="1:68" s="60" customFormat="1" ht="20.100000000000001" customHeight="1" x14ac:dyDescent="0.25">
      <c r="A43" s="37" t="s">
        <v>300</v>
      </c>
      <c r="B43" s="60" t="s">
        <v>475</v>
      </c>
      <c r="C43" s="103" t="s">
        <v>748</v>
      </c>
      <c r="D43" s="103" t="s">
        <v>748</v>
      </c>
      <c r="E43" s="103" t="s">
        <v>748</v>
      </c>
      <c r="F43" s="103" t="s">
        <v>748</v>
      </c>
      <c r="G43" s="103" t="s">
        <v>748</v>
      </c>
      <c r="H43" s="103" t="s">
        <v>748</v>
      </c>
      <c r="I43" s="103" t="s">
        <v>748</v>
      </c>
      <c r="J43" s="103" t="s">
        <v>748</v>
      </c>
      <c r="K43" s="103" t="s">
        <v>748</v>
      </c>
      <c r="L43" s="103" t="s">
        <v>748</v>
      </c>
      <c r="M43" s="103" t="s">
        <v>748</v>
      </c>
      <c r="N43" s="103" t="s">
        <v>748</v>
      </c>
      <c r="O43" s="103" t="s">
        <v>748</v>
      </c>
      <c r="P43" s="103" t="s">
        <v>748</v>
      </c>
      <c r="Q43" s="103" t="s">
        <v>748</v>
      </c>
      <c r="R43" s="103" t="s">
        <v>748</v>
      </c>
      <c r="S43" s="103" t="s">
        <v>748</v>
      </c>
      <c r="T43" s="103" t="s">
        <v>748</v>
      </c>
      <c r="U43" s="103" t="s">
        <v>748</v>
      </c>
      <c r="V43" s="103" t="s">
        <v>748</v>
      </c>
      <c r="W43" s="103" t="s">
        <v>748</v>
      </c>
      <c r="X43" s="103" t="s">
        <v>748</v>
      </c>
      <c r="Y43" s="103" t="s">
        <v>748</v>
      </c>
      <c r="Z43" s="103" t="s">
        <v>748</v>
      </c>
      <c r="AA43" s="103" t="s">
        <v>748</v>
      </c>
      <c r="AB43" s="103" t="s">
        <v>748</v>
      </c>
      <c r="AC43" s="103" t="s">
        <v>748</v>
      </c>
      <c r="AD43" s="103" t="s">
        <v>748</v>
      </c>
      <c r="AE43" s="103" t="s">
        <v>748</v>
      </c>
      <c r="AF43" s="103" t="s">
        <v>748</v>
      </c>
      <c r="AG43" s="103" t="s">
        <v>748</v>
      </c>
      <c r="AH43" s="103" t="s">
        <v>748</v>
      </c>
      <c r="AI43" s="103" t="s">
        <v>748</v>
      </c>
      <c r="AJ43" s="103" t="s">
        <v>748</v>
      </c>
      <c r="AK43" s="103" t="s">
        <v>748</v>
      </c>
      <c r="AL43" s="103" t="s">
        <v>748</v>
      </c>
      <c r="AM43" s="103" t="s">
        <v>748</v>
      </c>
      <c r="AN43" s="103" t="s">
        <v>748</v>
      </c>
      <c r="AO43" s="103" t="s">
        <v>748</v>
      </c>
      <c r="AP43" s="103" t="s">
        <v>748</v>
      </c>
      <c r="AQ43" s="103">
        <v>5.0918612503650124E-5</v>
      </c>
      <c r="AR43" s="103">
        <v>5.6836375067293503E-5</v>
      </c>
      <c r="AS43" s="103">
        <v>5.2843944526045039E-5</v>
      </c>
      <c r="AT43" s="103">
        <v>5.6128740371204301E-5</v>
      </c>
      <c r="AU43" s="103">
        <v>1.7245748182340468E-4</v>
      </c>
      <c r="AV43" s="103">
        <v>2.042678522424689E-4</v>
      </c>
      <c r="AW43" s="103">
        <v>2.07989497532412E-4</v>
      </c>
      <c r="AX43" s="103">
        <v>3.7098786350769284E-4</v>
      </c>
      <c r="AY43" s="103">
        <v>1.444825650060773E-4</v>
      </c>
      <c r="AZ43" s="103">
        <v>1.341074133936761E-4</v>
      </c>
      <c r="BA43" s="103">
        <v>1.324546159642296E-4</v>
      </c>
      <c r="BB43" s="103">
        <v>1.5360541079952817E-4</v>
      </c>
      <c r="BC43" s="103">
        <v>1.0876642364756849E-4</v>
      </c>
      <c r="BD43" s="103">
        <v>1.331948868227513E-4</v>
      </c>
      <c r="BE43" s="103">
        <v>1.3495004391493603E-4</v>
      </c>
      <c r="BF43" s="103">
        <v>1.5715547627980444E-4</v>
      </c>
      <c r="BG43" s="103">
        <v>1.3600383898774353E-4</v>
      </c>
      <c r="BH43" s="103">
        <v>1.2954852168099663E-4</v>
      </c>
      <c r="BI43" s="103">
        <v>1.2746412052178825E-4</v>
      </c>
      <c r="BJ43" s="103">
        <v>1.5915963510082344E-4</v>
      </c>
      <c r="BK43" s="103">
        <v>1.3082813679467508E-4</v>
      </c>
      <c r="BL43" s="103">
        <v>1.23911801665133E-4</v>
      </c>
      <c r="BM43" s="103">
        <v>1.2249018730676564E-4</v>
      </c>
      <c r="BN43" s="103">
        <v>1.4915127635693566E-4</v>
      </c>
      <c r="BO43" s="103">
        <v>1.2903107050214719E-4</v>
      </c>
      <c r="BP43" s="103">
        <v>1.2631592777068116E-4</v>
      </c>
    </row>
    <row r="44" spans="1:68" s="60" customFormat="1" ht="20.100000000000001" customHeight="1" x14ac:dyDescent="0.25">
      <c r="A44" s="37" t="s">
        <v>301</v>
      </c>
      <c r="B44" s="60" t="s">
        <v>477</v>
      </c>
      <c r="C44" s="103" t="s">
        <v>748</v>
      </c>
      <c r="D44" s="103" t="s">
        <v>748</v>
      </c>
      <c r="E44" s="103" t="s">
        <v>748</v>
      </c>
      <c r="F44" s="103" t="s">
        <v>748</v>
      </c>
      <c r="G44" s="103" t="s">
        <v>748</v>
      </c>
      <c r="H44" s="103" t="s">
        <v>748</v>
      </c>
      <c r="I44" s="103" t="s">
        <v>748</v>
      </c>
      <c r="J44" s="103" t="s">
        <v>748</v>
      </c>
      <c r="K44" s="103" t="s">
        <v>748</v>
      </c>
      <c r="L44" s="103" t="s">
        <v>748</v>
      </c>
      <c r="M44" s="103" t="s">
        <v>748</v>
      </c>
      <c r="N44" s="103" t="s">
        <v>748</v>
      </c>
      <c r="O44" s="103" t="s">
        <v>748</v>
      </c>
      <c r="P44" s="103" t="s">
        <v>748</v>
      </c>
      <c r="Q44" s="103" t="s">
        <v>748</v>
      </c>
      <c r="R44" s="103" t="s">
        <v>748</v>
      </c>
      <c r="S44" s="103" t="s">
        <v>748</v>
      </c>
      <c r="T44" s="103" t="s">
        <v>748</v>
      </c>
      <c r="U44" s="103" t="s">
        <v>748</v>
      </c>
      <c r="V44" s="103" t="s">
        <v>748</v>
      </c>
      <c r="W44" s="103" t="s">
        <v>748</v>
      </c>
      <c r="X44" s="103" t="s">
        <v>748</v>
      </c>
      <c r="Y44" s="103" t="s">
        <v>748</v>
      </c>
      <c r="Z44" s="103" t="s">
        <v>748</v>
      </c>
      <c r="AA44" s="103" t="s">
        <v>748</v>
      </c>
      <c r="AB44" s="103" t="s">
        <v>748</v>
      </c>
      <c r="AC44" s="103" t="s">
        <v>748</v>
      </c>
      <c r="AD44" s="103" t="s">
        <v>748</v>
      </c>
      <c r="AE44" s="103" t="s">
        <v>748</v>
      </c>
      <c r="AF44" s="103" t="s">
        <v>748</v>
      </c>
      <c r="AG44" s="103" t="s">
        <v>748</v>
      </c>
      <c r="AH44" s="103" t="s">
        <v>748</v>
      </c>
      <c r="AI44" s="103" t="s">
        <v>748</v>
      </c>
      <c r="AJ44" s="103" t="s">
        <v>748</v>
      </c>
      <c r="AK44" s="103" t="s">
        <v>748</v>
      </c>
      <c r="AL44" s="103" t="s">
        <v>748</v>
      </c>
      <c r="AM44" s="103" t="s">
        <v>748</v>
      </c>
      <c r="AN44" s="103" t="s">
        <v>748</v>
      </c>
      <c r="AO44" s="103" t="s">
        <v>748</v>
      </c>
      <c r="AP44" s="103" t="s">
        <v>748</v>
      </c>
      <c r="AQ44" s="103">
        <v>2.1144244134736236E-4</v>
      </c>
      <c r="AR44" s="103">
        <v>3.9793453092097999E-4</v>
      </c>
      <c r="AS44" s="103">
        <v>3.5365808864938988E-4</v>
      </c>
      <c r="AT44" s="103">
        <v>5.6551643210364958E-4</v>
      </c>
      <c r="AU44" s="103">
        <v>3.4375051882117231E-4</v>
      </c>
      <c r="AV44" s="103">
        <v>4.6758271275583333E-4</v>
      </c>
      <c r="AW44" s="103">
        <v>5.1851533030545052E-4</v>
      </c>
      <c r="AX44" s="103">
        <v>7.2378968130999363E-4</v>
      </c>
      <c r="AY44" s="103">
        <v>5.7921047542007964E-4</v>
      </c>
      <c r="AZ44" s="103">
        <v>4.8137157758999886E-4</v>
      </c>
      <c r="BA44" s="103">
        <v>5.9829714095726249E-4</v>
      </c>
      <c r="BB44" s="103">
        <v>8.3103610164201019E-4</v>
      </c>
      <c r="BC44" s="103">
        <v>6.7692408429154702E-4</v>
      </c>
      <c r="BD44" s="103">
        <v>7.4058761635222437E-4</v>
      </c>
      <c r="BE44" s="103">
        <v>7.5759699649929858E-4</v>
      </c>
      <c r="BF44" s="103">
        <v>8.7642384278998947E-4</v>
      </c>
      <c r="BG44" s="103">
        <v>5.2598536368754316E-4</v>
      </c>
      <c r="BH44" s="103">
        <v>6.6930605995703342E-4</v>
      </c>
      <c r="BI44" s="103">
        <v>5.3149476204185418E-4</v>
      </c>
      <c r="BJ44" s="103">
        <v>6.3671408626784273E-4</v>
      </c>
      <c r="BK44" s="103">
        <v>4.6765192441152234E-4</v>
      </c>
      <c r="BL44" s="103">
        <v>5.4933905751636323E-4</v>
      </c>
      <c r="BM44" s="103">
        <v>5.4611832243288904E-4</v>
      </c>
      <c r="BN44" s="103">
        <v>6.3472154019882977E-4</v>
      </c>
      <c r="BO44" s="103">
        <v>5.471741113676834E-4</v>
      </c>
      <c r="BP44" s="103">
        <v>5.8541702342100718E-4</v>
      </c>
    </row>
    <row r="45" spans="1:68" ht="20.100000000000001" customHeight="1" x14ac:dyDescent="0.25">
      <c r="A45" s="27">
        <v>273</v>
      </c>
      <c r="B45" s="28" t="s">
        <v>478</v>
      </c>
      <c r="C45" s="107">
        <v>1.961490988785888E-2</v>
      </c>
      <c r="D45" s="107">
        <v>1.6823879767781592E-2</v>
      </c>
      <c r="E45" s="107">
        <v>1.5535520016982673E-2</v>
      </c>
      <c r="F45" s="107">
        <v>1.9280395197634713E-2</v>
      </c>
      <c r="G45" s="107">
        <v>1.8439506099008893E-2</v>
      </c>
      <c r="H45" s="107">
        <v>1.7253383777970848E-2</v>
      </c>
      <c r="I45" s="107">
        <v>1.67223001384946E-2</v>
      </c>
      <c r="J45" s="107">
        <v>1.9545653586740774E-2</v>
      </c>
      <c r="K45" s="107">
        <v>1.8572231893322199E-2</v>
      </c>
      <c r="L45" s="107">
        <v>1.8633040535193081E-2</v>
      </c>
      <c r="M45" s="107">
        <v>1.825823703549834E-2</v>
      </c>
      <c r="N45" s="107">
        <v>1.9957336055260337E-2</v>
      </c>
      <c r="O45" s="107">
        <v>1.9248754072510262E-2</v>
      </c>
      <c r="P45" s="107">
        <v>1.8563076134241022E-2</v>
      </c>
      <c r="Q45" s="107">
        <v>1.7904286694053105E-2</v>
      </c>
      <c r="R45" s="107">
        <v>2.1054745229567542E-2</v>
      </c>
      <c r="S45" s="107">
        <v>2.0956891308571295E-2</v>
      </c>
      <c r="T45" s="107">
        <v>1.9323973082501347E-2</v>
      </c>
      <c r="U45" s="107">
        <v>1.9960355282372333E-2</v>
      </c>
      <c r="V45" s="107">
        <v>1.9688318560142144E-2</v>
      </c>
      <c r="W45" s="107">
        <v>2.0203895483616372E-2</v>
      </c>
      <c r="X45" s="107">
        <v>2.16569956228552E-2</v>
      </c>
      <c r="Y45" s="107">
        <v>2.1624520811059051E-2</v>
      </c>
      <c r="Z45" s="107">
        <v>2.3062081190446268E-2</v>
      </c>
      <c r="AA45" s="107">
        <v>2.3101961653538505E-2</v>
      </c>
      <c r="AB45" s="107">
        <v>2.2025034689498808E-2</v>
      </c>
      <c r="AC45" s="107">
        <v>2.070608095420122E-2</v>
      </c>
      <c r="AD45" s="107">
        <v>2.5165099991339014E-2</v>
      </c>
      <c r="AE45" s="107">
        <v>2.4419332763545302E-2</v>
      </c>
      <c r="AF45" s="107">
        <v>2.1707825153969202E-2</v>
      </c>
      <c r="AG45" s="107">
        <v>2.3187888463136876E-2</v>
      </c>
      <c r="AH45" s="107">
        <v>2.6322345859689334E-2</v>
      </c>
      <c r="AI45" s="107">
        <v>2.4382591486470061E-2</v>
      </c>
      <c r="AJ45" s="107">
        <v>2.3402367468229778E-2</v>
      </c>
      <c r="AK45" s="107">
        <v>2.3190812444963196E-2</v>
      </c>
      <c r="AL45" s="107">
        <v>2.6526291034882851E-2</v>
      </c>
      <c r="AM45" s="107">
        <v>2.5382835563487867E-2</v>
      </c>
      <c r="AN45" s="107">
        <v>2.4164248752406126E-2</v>
      </c>
      <c r="AO45" s="107">
        <v>2.3712938611162616E-2</v>
      </c>
      <c r="AP45" s="107">
        <v>2.7292440713999232E-2</v>
      </c>
      <c r="AQ45" s="107">
        <v>2.4910629672687912E-2</v>
      </c>
      <c r="AR45" s="107">
        <v>2.7139538899175752E-2</v>
      </c>
      <c r="AS45" s="107">
        <v>2.5038007721104344E-2</v>
      </c>
      <c r="AT45" s="107">
        <v>3.0491932857864962E-2</v>
      </c>
      <c r="AU45" s="107">
        <v>2.0751941894390599E-2</v>
      </c>
      <c r="AV45" s="107">
        <v>2.215450760269885E-2</v>
      </c>
      <c r="AW45" s="107">
        <v>2.1412818198769636E-2</v>
      </c>
      <c r="AX45" s="107">
        <v>2.4805315774634629E-2</v>
      </c>
      <c r="AY45" s="107">
        <v>2.2004480244279267E-2</v>
      </c>
      <c r="AZ45" s="107">
        <v>2.2223670321281086E-2</v>
      </c>
      <c r="BA45" s="107">
        <v>2.1652620402979678E-2</v>
      </c>
      <c r="BB45" s="107">
        <v>2.5099797052994987E-2</v>
      </c>
      <c r="BC45" s="107">
        <v>2.3394739466241616E-2</v>
      </c>
      <c r="BD45" s="107">
        <v>2.2668517803987421E-2</v>
      </c>
      <c r="BE45" s="107">
        <v>2.2401406507917655E-2</v>
      </c>
      <c r="BF45" s="107">
        <v>2.5646222373213148E-2</v>
      </c>
      <c r="BG45" s="107">
        <v>2.2391610560615338E-2</v>
      </c>
      <c r="BH45" s="107">
        <v>2.2884808873909344E-2</v>
      </c>
      <c r="BI45" s="107">
        <v>2.2111863927470315E-2</v>
      </c>
      <c r="BJ45" s="107">
        <v>2.6366891628171921E-2</v>
      </c>
      <c r="BK45" s="107">
        <v>2.235465943306213E-2</v>
      </c>
      <c r="BL45" s="107">
        <v>2.1957668950456904E-2</v>
      </c>
      <c r="BM45" s="107">
        <v>2.237976092846141E-2</v>
      </c>
      <c r="BN45" s="107">
        <v>2.6477250155830606E-2</v>
      </c>
      <c r="BO45" s="107">
        <v>2.2684562147510027E-2</v>
      </c>
      <c r="BP45" s="107">
        <v>2.2224386393610348E-2</v>
      </c>
    </row>
    <row r="46" spans="1:68" s="60" customFormat="1" ht="20.100000000000001" customHeight="1" x14ac:dyDescent="0.25">
      <c r="A46" s="37" t="s">
        <v>302</v>
      </c>
      <c r="B46" s="60" t="s">
        <v>479</v>
      </c>
      <c r="C46" s="103" t="s">
        <v>748</v>
      </c>
      <c r="D46" s="103" t="s">
        <v>748</v>
      </c>
      <c r="E46" s="103" t="s">
        <v>748</v>
      </c>
      <c r="F46" s="103" t="s">
        <v>748</v>
      </c>
      <c r="G46" s="103" t="s">
        <v>748</v>
      </c>
      <c r="H46" s="103" t="s">
        <v>748</v>
      </c>
      <c r="I46" s="103" t="s">
        <v>748</v>
      </c>
      <c r="J46" s="103" t="s">
        <v>748</v>
      </c>
      <c r="K46" s="103" t="s">
        <v>748</v>
      </c>
      <c r="L46" s="103" t="s">
        <v>748</v>
      </c>
      <c r="M46" s="103" t="s">
        <v>748</v>
      </c>
      <c r="N46" s="103" t="s">
        <v>748</v>
      </c>
      <c r="O46" s="103" t="s">
        <v>748</v>
      </c>
      <c r="P46" s="103" t="s">
        <v>748</v>
      </c>
      <c r="Q46" s="103" t="s">
        <v>748</v>
      </c>
      <c r="R46" s="103" t="s">
        <v>748</v>
      </c>
      <c r="S46" s="103" t="s">
        <v>748</v>
      </c>
      <c r="T46" s="103" t="s">
        <v>748</v>
      </c>
      <c r="U46" s="103" t="s">
        <v>748</v>
      </c>
      <c r="V46" s="103" t="s">
        <v>748</v>
      </c>
      <c r="W46" s="103" t="s">
        <v>748</v>
      </c>
      <c r="X46" s="103" t="s">
        <v>748</v>
      </c>
      <c r="Y46" s="103" t="s">
        <v>748</v>
      </c>
      <c r="Z46" s="103" t="s">
        <v>748</v>
      </c>
      <c r="AA46" s="103" t="s">
        <v>748</v>
      </c>
      <c r="AB46" s="103" t="s">
        <v>748</v>
      </c>
      <c r="AC46" s="103" t="s">
        <v>748</v>
      </c>
      <c r="AD46" s="103" t="s">
        <v>748</v>
      </c>
      <c r="AE46" s="103" t="s">
        <v>748</v>
      </c>
      <c r="AF46" s="103" t="s">
        <v>748</v>
      </c>
      <c r="AG46" s="103" t="s">
        <v>748</v>
      </c>
      <c r="AH46" s="103" t="s">
        <v>748</v>
      </c>
      <c r="AI46" s="103" t="s">
        <v>748</v>
      </c>
      <c r="AJ46" s="103" t="s">
        <v>748</v>
      </c>
      <c r="AK46" s="103" t="s">
        <v>748</v>
      </c>
      <c r="AL46" s="103" t="s">
        <v>748</v>
      </c>
      <c r="AM46" s="103" t="s">
        <v>748</v>
      </c>
      <c r="AN46" s="103" t="s">
        <v>748</v>
      </c>
      <c r="AO46" s="103" t="s">
        <v>748</v>
      </c>
      <c r="AP46" s="103" t="s">
        <v>748</v>
      </c>
      <c r="AQ46" s="103">
        <v>1.9444923081817441E-2</v>
      </c>
      <c r="AR46" s="103">
        <v>2.120577747116028E-2</v>
      </c>
      <c r="AS46" s="103">
        <v>1.9335698314731396E-2</v>
      </c>
      <c r="AT46" s="103">
        <v>2.2950381039613561E-2</v>
      </c>
      <c r="AU46" s="103">
        <v>1.6700483564999882E-2</v>
      </c>
      <c r="AV46" s="103">
        <v>1.7003526622773667E-2</v>
      </c>
      <c r="AW46" s="103">
        <v>1.6402931340553151E-2</v>
      </c>
      <c r="AX46" s="103">
        <v>1.8984999014701472E-2</v>
      </c>
      <c r="AY46" s="103">
        <v>1.6575244915445615E-2</v>
      </c>
      <c r="AZ46" s="103">
        <v>1.7153771109374136E-2</v>
      </c>
      <c r="BA46" s="103">
        <v>1.6386674465802616E-2</v>
      </c>
      <c r="BB46" s="103">
        <v>1.8592639143784204E-2</v>
      </c>
      <c r="BC46" s="103">
        <v>1.7481325552328581E-2</v>
      </c>
      <c r="BD46" s="103">
        <v>1.7031114817820193E-2</v>
      </c>
      <c r="BE46" s="103">
        <v>1.6840787035474619E-2</v>
      </c>
      <c r="BF46" s="103">
        <v>1.8955042032638109E-2</v>
      </c>
      <c r="BG46" s="103">
        <v>1.6642034372086847E-2</v>
      </c>
      <c r="BH46" s="103">
        <v>1.706735424414748E-2</v>
      </c>
      <c r="BI46" s="103">
        <v>1.6368474133516095E-2</v>
      </c>
      <c r="BJ46" s="103">
        <v>1.9446096387816393E-2</v>
      </c>
      <c r="BK46" s="103">
        <v>1.6609421591547387E-2</v>
      </c>
      <c r="BL46" s="103">
        <v>1.6316213264826133E-2</v>
      </c>
      <c r="BM46" s="103">
        <v>1.6648475130348599E-2</v>
      </c>
      <c r="BN46" s="103">
        <v>1.968069175325143E-2</v>
      </c>
      <c r="BO46" s="103">
        <v>1.6469159784904791E-2</v>
      </c>
      <c r="BP46" s="103">
        <v>1.5846193713812066E-2</v>
      </c>
    </row>
    <row r="47" spans="1:68" s="60" customFormat="1" ht="20.100000000000001" customHeight="1" x14ac:dyDescent="0.25">
      <c r="A47" s="37" t="s">
        <v>303</v>
      </c>
      <c r="B47" s="60" t="s">
        <v>480</v>
      </c>
      <c r="C47" s="103" t="s">
        <v>748</v>
      </c>
      <c r="D47" s="103" t="s">
        <v>748</v>
      </c>
      <c r="E47" s="103" t="s">
        <v>748</v>
      </c>
      <c r="F47" s="103" t="s">
        <v>748</v>
      </c>
      <c r="G47" s="103" t="s">
        <v>748</v>
      </c>
      <c r="H47" s="103" t="s">
        <v>748</v>
      </c>
      <c r="I47" s="103" t="s">
        <v>748</v>
      </c>
      <c r="J47" s="103" t="s">
        <v>748</v>
      </c>
      <c r="K47" s="103" t="s">
        <v>748</v>
      </c>
      <c r="L47" s="103" t="s">
        <v>748</v>
      </c>
      <c r="M47" s="103" t="s">
        <v>748</v>
      </c>
      <c r="N47" s="103" t="s">
        <v>748</v>
      </c>
      <c r="O47" s="103" t="s">
        <v>748</v>
      </c>
      <c r="P47" s="103" t="s">
        <v>748</v>
      </c>
      <c r="Q47" s="103" t="s">
        <v>748</v>
      </c>
      <c r="R47" s="103" t="s">
        <v>748</v>
      </c>
      <c r="S47" s="103" t="s">
        <v>748</v>
      </c>
      <c r="T47" s="103" t="s">
        <v>748</v>
      </c>
      <c r="U47" s="103" t="s">
        <v>748</v>
      </c>
      <c r="V47" s="103" t="s">
        <v>748</v>
      </c>
      <c r="W47" s="103" t="s">
        <v>748</v>
      </c>
      <c r="X47" s="103" t="s">
        <v>748</v>
      </c>
      <c r="Y47" s="103" t="s">
        <v>748</v>
      </c>
      <c r="Z47" s="103" t="s">
        <v>748</v>
      </c>
      <c r="AA47" s="103" t="s">
        <v>748</v>
      </c>
      <c r="AB47" s="103" t="s">
        <v>748</v>
      </c>
      <c r="AC47" s="103" t="s">
        <v>748</v>
      </c>
      <c r="AD47" s="103" t="s">
        <v>748</v>
      </c>
      <c r="AE47" s="103" t="s">
        <v>748</v>
      </c>
      <c r="AF47" s="103" t="s">
        <v>748</v>
      </c>
      <c r="AG47" s="103" t="s">
        <v>748</v>
      </c>
      <c r="AH47" s="103" t="s">
        <v>748</v>
      </c>
      <c r="AI47" s="103" t="s">
        <v>748</v>
      </c>
      <c r="AJ47" s="103" t="s">
        <v>748</v>
      </c>
      <c r="AK47" s="103" t="s">
        <v>748</v>
      </c>
      <c r="AL47" s="103" t="s">
        <v>748</v>
      </c>
      <c r="AM47" s="103" t="s">
        <v>748</v>
      </c>
      <c r="AN47" s="103" t="s">
        <v>748</v>
      </c>
      <c r="AO47" s="103" t="s">
        <v>748</v>
      </c>
      <c r="AP47" s="103" t="s">
        <v>748</v>
      </c>
      <c r="AQ47" s="103">
        <v>5.2270306598065797E-3</v>
      </c>
      <c r="AR47" s="103">
        <v>5.7005853498391015E-3</v>
      </c>
      <c r="AS47" s="103">
        <v>5.4600177300449066E-3</v>
      </c>
      <c r="AT47" s="103">
        <v>7.2580430692275799E-3</v>
      </c>
      <c r="AU47" s="103">
        <v>3.8566158575721061E-3</v>
      </c>
      <c r="AV47" s="103">
        <v>4.9366735012606822E-3</v>
      </c>
      <c r="AW47" s="103">
        <v>4.7828852804960775E-3</v>
      </c>
      <c r="AX47" s="103">
        <v>5.4996216436674506E-3</v>
      </c>
      <c r="AY47" s="103">
        <v>5.1511574137047675E-3</v>
      </c>
      <c r="AZ47" s="103">
        <v>4.7424675968182938E-3</v>
      </c>
      <c r="BA47" s="103">
        <v>4.9838254074164581E-3</v>
      </c>
      <c r="BB47" s="103">
        <v>6.1717856175939802E-3</v>
      </c>
      <c r="BC47" s="103">
        <v>5.6037142608730359E-3</v>
      </c>
      <c r="BD47" s="103">
        <v>5.3112259890745663E-3</v>
      </c>
      <c r="BE47" s="103">
        <v>5.1895921819209278E-3</v>
      </c>
      <c r="BF47" s="103">
        <v>6.2898171068310081E-3</v>
      </c>
      <c r="BG47" s="103">
        <v>5.3128300197444111E-3</v>
      </c>
      <c r="BH47" s="103">
        <v>5.3536690153126705E-3</v>
      </c>
      <c r="BI47" s="103">
        <v>5.2440030496635204E-3</v>
      </c>
      <c r="BJ47" s="103">
        <v>6.344549771275014E-3</v>
      </c>
      <c r="BK47" s="103">
        <v>5.2325040809059207E-3</v>
      </c>
      <c r="BL47" s="103">
        <v>5.0962672157001832E-3</v>
      </c>
      <c r="BM47" s="103">
        <v>5.1688148042561329E-3</v>
      </c>
      <c r="BN47" s="103">
        <v>6.1959486088645089E-3</v>
      </c>
      <c r="BO47" s="103">
        <v>5.4369996808745925E-3</v>
      </c>
      <c r="BP47" s="103">
        <v>5.517007634184618E-3</v>
      </c>
    </row>
    <row r="48" spans="1:68" s="60" customFormat="1" ht="20.100000000000001" customHeight="1" x14ac:dyDescent="0.25">
      <c r="A48" s="37" t="s">
        <v>325</v>
      </c>
      <c r="B48" s="60" t="s">
        <v>481</v>
      </c>
      <c r="C48" s="103" t="s">
        <v>748</v>
      </c>
      <c r="D48" s="103" t="s">
        <v>748</v>
      </c>
      <c r="E48" s="103" t="s">
        <v>748</v>
      </c>
      <c r="F48" s="103" t="s">
        <v>748</v>
      </c>
      <c r="G48" s="103" t="s">
        <v>748</v>
      </c>
      <c r="H48" s="103" t="s">
        <v>748</v>
      </c>
      <c r="I48" s="103" t="s">
        <v>748</v>
      </c>
      <c r="J48" s="103" t="s">
        <v>748</v>
      </c>
      <c r="K48" s="103" t="s">
        <v>748</v>
      </c>
      <c r="L48" s="103" t="s">
        <v>748</v>
      </c>
      <c r="M48" s="103" t="s">
        <v>748</v>
      </c>
      <c r="N48" s="103" t="s">
        <v>748</v>
      </c>
      <c r="O48" s="103" t="s">
        <v>748</v>
      </c>
      <c r="P48" s="103" t="s">
        <v>748</v>
      </c>
      <c r="Q48" s="103" t="s">
        <v>748</v>
      </c>
      <c r="R48" s="103" t="s">
        <v>748</v>
      </c>
      <c r="S48" s="103" t="s">
        <v>748</v>
      </c>
      <c r="T48" s="103" t="s">
        <v>748</v>
      </c>
      <c r="U48" s="103" t="s">
        <v>748</v>
      </c>
      <c r="V48" s="103" t="s">
        <v>748</v>
      </c>
      <c r="W48" s="103" t="s">
        <v>748</v>
      </c>
      <c r="X48" s="103" t="s">
        <v>748</v>
      </c>
      <c r="Y48" s="103" t="s">
        <v>748</v>
      </c>
      <c r="Z48" s="103" t="s">
        <v>748</v>
      </c>
      <c r="AA48" s="103" t="s">
        <v>748</v>
      </c>
      <c r="AB48" s="103" t="s">
        <v>748</v>
      </c>
      <c r="AC48" s="103" t="s">
        <v>748</v>
      </c>
      <c r="AD48" s="103" t="s">
        <v>748</v>
      </c>
      <c r="AE48" s="103" t="s">
        <v>748</v>
      </c>
      <c r="AF48" s="103" t="s">
        <v>748</v>
      </c>
      <c r="AG48" s="103" t="s">
        <v>748</v>
      </c>
      <c r="AH48" s="103" t="s">
        <v>748</v>
      </c>
      <c r="AI48" s="103" t="s">
        <v>748</v>
      </c>
      <c r="AJ48" s="103" t="s">
        <v>748</v>
      </c>
      <c r="AK48" s="103" t="s">
        <v>748</v>
      </c>
      <c r="AL48" s="103" t="s">
        <v>748</v>
      </c>
      <c r="AM48" s="103" t="s">
        <v>748</v>
      </c>
      <c r="AN48" s="103" t="s">
        <v>748</v>
      </c>
      <c r="AO48" s="103" t="s">
        <v>748</v>
      </c>
      <c r="AP48" s="103" t="s">
        <v>748</v>
      </c>
      <c r="AQ48" s="103">
        <v>2.3867593106389204E-4</v>
      </c>
      <c r="AR48" s="103">
        <v>2.3317607817637171E-4</v>
      </c>
      <c r="AS48" s="103">
        <v>2.4229167632804091E-4</v>
      </c>
      <c r="AT48" s="103">
        <v>2.8350874902382259E-4</v>
      </c>
      <c r="AU48" s="103">
        <v>1.9484247181861256E-4</v>
      </c>
      <c r="AV48" s="103">
        <v>2.143074786645004E-4</v>
      </c>
      <c r="AW48" s="103">
        <v>2.2700157772040917E-4</v>
      </c>
      <c r="AX48" s="103">
        <v>3.2069511626570867E-4</v>
      </c>
      <c r="AY48" s="103">
        <v>2.7807791512888278E-4</v>
      </c>
      <c r="AZ48" s="103">
        <v>3.2743161508865562E-4</v>
      </c>
      <c r="BA48" s="103">
        <v>2.8212052976060525E-4</v>
      </c>
      <c r="BB48" s="103">
        <v>3.3537229161680591E-4</v>
      </c>
      <c r="BC48" s="103">
        <v>3.0969965304000204E-4</v>
      </c>
      <c r="BD48" s="103">
        <v>3.2617699709266095E-4</v>
      </c>
      <c r="BE48" s="103">
        <v>3.7102729052210817E-4</v>
      </c>
      <c r="BF48" s="103">
        <v>4.0136323374402908E-4</v>
      </c>
      <c r="BG48" s="103">
        <v>4.3674616878408047E-4</v>
      </c>
      <c r="BH48" s="103">
        <v>4.6378561444919853E-4</v>
      </c>
      <c r="BI48" s="103">
        <v>4.993867442907022E-4</v>
      </c>
      <c r="BJ48" s="103">
        <v>5.7624546908051594E-4</v>
      </c>
      <c r="BK48" s="103">
        <v>5.127337606088227E-4</v>
      </c>
      <c r="BL48" s="103">
        <v>5.4518846993058571E-4</v>
      </c>
      <c r="BM48" s="103">
        <v>5.6247099385667689E-4</v>
      </c>
      <c r="BN48" s="103">
        <v>6.0060979371466766E-4</v>
      </c>
      <c r="BO48" s="103">
        <v>7.7840268173064186E-4</v>
      </c>
      <c r="BP48" s="103">
        <v>8.6118504561366214E-4</v>
      </c>
    </row>
    <row r="49" spans="1:68" ht="20.100000000000001" customHeight="1" x14ac:dyDescent="0.25">
      <c r="A49" s="25">
        <v>28</v>
      </c>
      <c r="B49" s="26" t="s">
        <v>482</v>
      </c>
      <c r="C49" s="145">
        <v>1.6252695738263514E-3</v>
      </c>
      <c r="D49" s="145">
        <v>6.4950751527783849E-3</v>
      </c>
      <c r="E49" s="145">
        <v>5.6638097388061678E-3</v>
      </c>
      <c r="F49" s="145">
        <v>5.9567344153279404E-3</v>
      </c>
      <c r="G49" s="145">
        <v>1.3803112929237165E-3</v>
      </c>
      <c r="H49" s="145">
        <v>5.0825599313794791E-3</v>
      </c>
      <c r="I49" s="145">
        <v>5.2172527231627696E-3</v>
      </c>
      <c r="J49" s="145">
        <v>7.445768389217261E-3</v>
      </c>
      <c r="K49" s="145">
        <v>1.2711641289661812E-3</v>
      </c>
      <c r="L49" s="145">
        <v>5.1686103951465116E-3</v>
      </c>
      <c r="M49" s="145">
        <v>5.6003435591498374E-3</v>
      </c>
      <c r="N49" s="145">
        <v>6.8377543913667425E-3</v>
      </c>
      <c r="O49" s="145">
        <v>2.9327619795006129E-3</v>
      </c>
      <c r="P49" s="145">
        <v>5.904477958442381E-3</v>
      </c>
      <c r="Q49" s="145">
        <v>5.7745700216558209E-3</v>
      </c>
      <c r="R49" s="145">
        <v>4.4863452217591381E-3</v>
      </c>
      <c r="S49" s="145">
        <v>3.4250849557550256E-3</v>
      </c>
      <c r="T49" s="145">
        <v>5.1527604850071162E-3</v>
      </c>
      <c r="U49" s="145">
        <v>5.9128500098370763E-3</v>
      </c>
      <c r="V49" s="145">
        <v>5.1200883466143319E-3</v>
      </c>
      <c r="W49" s="145">
        <v>3.5884706984362423E-3</v>
      </c>
      <c r="X49" s="145">
        <v>6.289461411362697E-3</v>
      </c>
      <c r="Y49" s="145">
        <v>6.0660152337873871E-3</v>
      </c>
      <c r="Z49" s="145">
        <v>5.8845117203686357E-3</v>
      </c>
      <c r="AA49" s="145">
        <v>4.1112596978347266E-3</v>
      </c>
      <c r="AB49" s="145">
        <v>6.5793754541171824E-3</v>
      </c>
      <c r="AC49" s="145">
        <v>6.0301253340089012E-3</v>
      </c>
      <c r="AD49" s="145">
        <v>8.5048944374374481E-3</v>
      </c>
      <c r="AE49" s="145">
        <v>2.5241244790730902E-3</v>
      </c>
      <c r="AF49" s="145">
        <v>7.1957911466563789E-3</v>
      </c>
      <c r="AG49" s="145">
        <v>5.5520778187577681E-3</v>
      </c>
      <c r="AH49" s="145">
        <v>5.9723433140144487E-3</v>
      </c>
      <c r="AI49" s="145">
        <v>2.5190098345495788E-3</v>
      </c>
      <c r="AJ49" s="145">
        <v>5.9209303083482059E-3</v>
      </c>
      <c r="AK49" s="145">
        <v>5.7356405687384706E-3</v>
      </c>
      <c r="AL49" s="145">
        <v>6.3025276983921675E-3</v>
      </c>
      <c r="AM49" s="145">
        <v>2.3771692811845047E-3</v>
      </c>
      <c r="AN49" s="145">
        <v>5.5420880991914022E-3</v>
      </c>
      <c r="AO49" s="145">
        <v>5.3164448593413629E-3</v>
      </c>
      <c r="AP49" s="145">
        <v>5.8782842222483908E-3</v>
      </c>
      <c r="AQ49" s="145">
        <v>4.4742667139560221E-3</v>
      </c>
      <c r="AR49" s="145">
        <v>5.0429766262034799E-3</v>
      </c>
      <c r="AS49" s="145">
        <v>4.97692032074215E-3</v>
      </c>
      <c r="AT49" s="145">
        <v>6.0609191664532719E-3</v>
      </c>
      <c r="AU49" s="145">
        <v>4.3853787016414347E-3</v>
      </c>
      <c r="AV49" s="145">
        <v>4.8231051997530095E-3</v>
      </c>
      <c r="AW49" s="145">
        <v>6.2031864915358609E-3</v>
      </c>
      <c r="AX49" s="145">
        <v>7.5182913918420222E-3</v>
      </c>
      <c r="AY49" s="145">
        <v>5.674958821685715E-3</v>
      </c>
      <c r="AZ49" s="145">
        <v>7.6879172726200618E-3</v>
      </c>
      <c r="BA49" s="145">
        <v>7.6541963683662249E-3</v>
      </c>
      <c r="BB49" s="145">
        <v>7.8024634934459177E-3</v>
      </c>
      <c r="BC49" s="145">
        <v>6.6681672238899535E-3</v>
      </c>
      <c r="BD49" s="145">
        <v>6.7911169077717205E-3</v>
      </c>
      <c r="BE49" s="145">
        <v>7.1110912817730649E-3</v>
      </c>
      <c r="BF49" s="145">
        <v>8.8873151883693893E-3</v>
      </c>
      <c r="BG49" s="145">
        <v>6.3229989498735685E-3</v>
      </c>
      <c r="BH49" s="145">
        <v>7.872166371668033E-3</v>
      </c>
      <c r="BI49" s="145">
        <v>7.7788915625516238E-3</v>
      </c>
      <c r="BJ49" s="145">
        <v>9.6912311477696973E-3</v>
      </c>
      <c r="BK49" s="145">
        <v>8.4320834291373315E-3</v>
      </c>
      <c r="BL49" s="145">
        <v>8.2620523557123647E-3</v>
      </c>
      <c r="BM49" s="145">
        <v>8.3254439386429291E-3</v>
      </c>
      <c r="BN49" s="145">
        <v>1.0293224954010435E-2</v>
      </c>
      <c r="BO49" s="145">
        <v>8.2234297351597742E-3</v>
      </c>
      <c r="BP49" s="145">
        <v>8.8042599537645743E-3</v>
      </c>
    </row>
    <row r="50" spans="1:68" ht="20.100000000000001" customHeight="1" x14ac:dyDescent="0.25">
      <c r="A50" s="27">
        <v>281</v>
      </c>
      <c r="B50" s="28" t="s">
        <v>483</v>
      </c>
      <c r="C50" s="107">
        <v>0</v>
      </c>
      <c r="D50" s="107">
        <v>0</v>
      </c>
      <c r="E50" s="107">
        <v>0</v>
      </c>
      <c r="F50" s="107">
        <v>0</v>
      </c>
      <c r="G50" s="107">
        <v>0</v>
      </c>
      <c r="H50" s="107">
        <v>0</v>
      </c>
      <c r="I50" s="107">
        <v>0</v>
      </c>
      <c r="J50" s="107">
        <v>0</v>
      </c>
      <c r="K50" s="107">
        <v>0</v>
      </c>
      <c r="L50" s="107">
        <v>0</v>
      </c>
      <c r="M50" s="107">
        <v>0</v>
      </c>
      <c r="N50" s="107">
        <v>0</v>
      </c>
      <c r="O50" s="107">
        <v>0</v>
      </c>
      <c r="P50" s="107">
        <v>0</v>
      </c>
      <c r="Q50" s="107">
        <v>0</v>
      </c>
      <c r="R50" s="107">
        <v>0</v>
      </c>
      <c r="S50" s="107">
        <v>0</v>
      </c>
      <c r="T50" s="107">
        <v>0</v>
      </c>
      <c r="U50" s="107">
        <v>0</v>
      </c>
      <c r="V50" s="107">
        <v>0</v>
      </c>
      <c r="W50" s="107">
        <v>0</v>
      </c>
      <c r="X50" s="107">
        <v>0</v>
      </c>
      <c r="Y50" s="107">
        <v>0</v>
      </c>
      <c r="Z50" s="107">
        <v>0</v>
      </c>
      <c r="AA50" s="107">
        <v>0</v>
      </c>
      <c r="AB50" s="107">
        <v>0</v>
      </c>
      <c r="AC50" s="107">
        <v>0</v>
      </c>
      <c r="AD50" s="107">
        <v>0</v>
      </c>
      <c r="AE50" s="107">
        <v>0</v>
      </c>
      <c r="AF50" s="107">
        <v>0</v>
      </c>
      <c r="AG50" s="107">
        <v>0</v>
      </c>
      <c r="AH50" s="107">
        <v>0</v>
      </c>
      <c r="AI50" s="107">
        <v>0</v>
      </c>
      <c r="AJ50" s="107">
        <v>0</v>
      </c>
      <c r="AK50" s="107">
        <v>0</v>
      </c>
      <c r="AL50" s="107">
        <v>0</v>
      </c>
      <c r="AM50" s="107">
        <v>0</v>
      </c>
      <c r="AN50" s="107">
        <v>0</v>
      </c>
      <c r="AO50" s="107">
        <v>0</v>
      </c>
      <c r="AP50" s="107">
        <v>0</v>
      </c>
      <c r="AQ50" s="107">
        <v>0</v>
      </c>
      <c r="AR50" s="107">
        <v>0</v>
      </c>
      <c r="AS50" s="107">
        <v>0</v>
      </c>
      <c r="AT50" s="107">
        <v>0</v>
      </c>
      <c r="AU50" s="107">
        <v>0</v>
      </c>
      <c r="AV50" s="107">
        <v>0</v>
      </c>
      <c r="AW50" s="107">
        <v>0</v>
      </c>
      <c r="AX50" s="107">
        <v>0</v>
      </c>
      <c r="AY50" s="107">
        <v>0</v>
      </c>
      <c r="AZ50" s="107">
        <v>0</v>
      </c>
      <c r="BA50" s="107">
        <v>0</v>
      </c>
      <c r="BB50" s="107">
        <v>0</v>
      </c>
      <c r="BC50" s="107">
        <v>0</v>
      </c>
      <c r="BD50" s="107">
        <v>0</v>
      </c>
      <c r="BE50" s="107">
        <v>0</v>
      </c>
      <c r="BF50" s="107">
        <v>0</v>
      </c>
      <c r="BG50" s="107">
        <v>0</v>
      </c>
      <c r="BH50" s="107">
        <v>0</v>
      </c>
      <c r="BI50" s="107">
        <v>0</v>
      </c>
      <c r="BJ50" s="107">
        <v>0</v>
      </c>
      <c r="BK50" s="107">
        <v>0</v>
      </c>
      <c r="BL50" s="107">
        <v>0</v>
      </c>
      <c r="BM50" s="107">
        <v>0</v>
      </c>
      <c r="BN50" s="107">
        <v>0</v>
      </c>
      <c r="BO50" s="107">
        <v>0</v>
      </c>
      <c r="BP50" s="107">
        <v>0</v>
      </c>
    </row>
    <row r="51" spans="1:68" ht="20.100000000000001" customHeight="1" x14ac:dyDescent="0.25">
      <c r="A51" s="27">
        <v>282</v>
      </c>
      <c r="B51" s="28" t="s">
        <v>456</v>
      </c>
      <c r="C51" s="107">
        <v>1.6252695738263514E-3</v>
      </c>
      <c r="D51" s="107">
        <v>6.4950751527783849E-3</v>
      </c>
      <c r="E51" s="107">
        <v>5.6638097388061678E-3</v>
      </c>
      <c r="F51" s="107">
        <v>5.9567344153279404E-3</v>
      </c>
      <c r="G51" s="107">
        <v>1.3803112929237165E-3</v>
      </c>
      <c r="H51" s="107">
        <v>5.0825599313794791E-3</v>
      </c>
      <c r="I51" s="107">
        <v>5.2172527231627696E-3</v>
      </c>
      <c r="J51" s="107">
        <v>7.445768389217261E-3</v>
      </c>
      <c r="K51" s="107">
        <v>1.2711641289661812E-3</v>
      </c>
      <c r="L51" s="107">
        <v>5.1686103951465116E-3</v>
      </c>
      <c r="M51" s="107">
        <v>5.6003435591498374E-3</v>
      </c>
      <c r="N51" s="107">
        <v>6.8377543913667425E-3</v>
      </c>
      <c r="O51" s="107">
        <v>2.9327619795006129E-3</v>
      </c>
      <c r="P51" s="107">
        <v>5.904477958442381E-3</v>
      </c>
      <c r="Q51" s="107">
        <v>5.7745700216558209E-3</v>
      </c>
      <c r="R51" s="107">
        <v>4.4863452217591381E-3</v>
      </c>
      <c r="S51" s="107">
        <v>3.4250849557550256E-3</v>
      </c>
      <c r="T51" s="107">
        <v>5.1527604850071162E-3</v>
      </c>
      <c r="U51" s="107">
        <v>5.9128500098370763E-3</v>
      </c>
      <c r="V51" s="107">
        <v>5.1200883466143319E-3</v>
      </c>
      <c r="W51" s="107">
        <v>3.5884706984362423E-3</v>
      </c>
      <c r="X51" s="107">
        <v>6.289461411362697E-3</v>
      </c>
      <c r="Y51" s="107">
        <v>6.0660152337873871E-3</v>
      </c>
      <c r="Z51" s="107">
        <v>5.8845117203686357E-3</v>
      </c>
      <c r="AA51" s="107">
        <v>4.1112596978347266E-3</v>
      </c>
      <c r="AB51" s="107">
        <v>6.5793754541171824E-3</v>
      </c>
      <c r="AC51" s="107">
        <v>6.0301253340089012E-3</v>
      </c>
      <c r="AD51" s="107">
        <v>8.5048944374374481E-3</v>
      </c>
      <c r="AE51" s="107">
        <v>2.5241244790730902E-3</v>
      </c>
      <c r="AF51" s="107">
        <v>7.1957911466563789E-3</v>
      </c>
      <c r="AG51" s="107">
        <v>5.5520778187577681E-3</v>
      </c>
      <c r="AH51" s="107">
        <v>5.9723433140144487E-3</v>
      </c>
      <c r="AI51" s="107">
        <v>2.5190098345495788E-3</v>
      </c>
      <c r="AJ51" s="107">
        <v>5.9209303083482059E-3</v>
      </c>
      <c r="AK51" s="107">
        <v>5.7356405687384706E-3</v>
      </c>
      <c r="AL51" s="107">
        <v>6.3025276983921675E-3</v>
      </c>
      <c r="AM51" s="107">
        <v>2.3771692811845047E-3</v>
      </c>
      <c r="AN51" s="107">
        <v>5.5420880991914022E-3</v>
      </c>
      <c r="AO51" s="107">
        <v>5.3164448593413629E-3</v>
      </c>
      <c r="AP51" s="107">
        <v>5.8782842222483908E-3</v>
      </c>
      <c r="AQ51" s="107">
        <v>4.4742667139560221E-3</v>
      </c>
      <c r="AR51" s="107">
        <v>5.0429766262034799E-3</v>
      </c>
      <c r="AS51" s="107">
        <v>4.97692032074215E-3</v>
      </c>
      <c r="AT51" s="107">
        <v>6.0609191664532719E-3</v>
      </c>
      <c r="AU51" s="107">
        <v>4.3853787016414347E-3</v>
      </c>
      <c r="AV51" s="107">
        <v>4.8231051997530095E-3</v>
      </c>
      <c r="AW51" s="107">
        <v>6.2031864915358609E-3</v>
      </c>
      <c r="AX51" s="107">
        <v>7.5182913918420222E-3</v>
      </c>
      <c r="AY51" s="107">
        <v>5.674958821685715E-3</v>
      </c>
      <c r="AZ51" s="107">
        <v>7.6879172726200618E-3</v>
      </c>
      <c r="BA51" s="107">
        <v>7.6541963683662249E-3</v>
      </c>
      <c r="BB51" s="107">
        <v>7.8024634934459177E-3</v>
      </c>
      <c r="BC51" s="107">
        <v>6.6681672238899535E-3</v>
      </c>
      <c r="BD51" s="107">
        <v>6.7911169077717205E-3</v>
      </c>
      <c r="BE51" s="107">
        <v>7.1110912817730649E-3</v>
      </c>
      <c r="BF51" s="107">
        <v>8.8873151883693893E-3</v>
      </c>
      <c r="BG51" s="107">
        <v>6.3229989498735685E-3</v>
      </c>
      <c r="BH51" s="107">
        <v>7.872166371668033E-3</v>
      </c>
      <c r="BI51" s="107">
        <v>7.7788915625516238E-3</v>
      </c>
      <c r="BJ51" s="107">
        <v>9.6912311477696973E-3</v>
      </c>
      <c r="BK51" s="107">
        <v>8.4320834291373315E-3</v>
      </c>
      <c r="BL51" s="107">
        <v>8.2620523557123647E-3</v>
      </c>
      <c r="BM51" s="107">
        <v>8.3254439386429291E-3</v>
      </c>
      <c r="BN51" s="107">
        <v>1.0293224954010435E-2</v>
      </c>
      <c r="BO51" s="107">
        <v>8.2234297351597742E-3</v>
      </c>
      <c r="BP51" s="107">
        <v>8.8042599537645743E-3</v>
      </c>
    </row>
    <row r="52" spans="1:68" ht="20.100000000000001" customHeight="1" x14ac:dyDescent="0.25">
      <c r="A52" s="58">
        <v>2821</v>
      </c>
      <c r="B52" s="58" t="s">
        <v>436</v>
      </c>
      <c r="C52" s="54" t="s">
        <v>748</v>
      </c>
      <c r="D52" s="54" t="s">
        <v>748</v>
      </c>
      <c r="E52" s="54" t="s">
        <v>748</v>
      </c>
      <c r="F52" s="54" t="s">
        <v>748</v>
      </c>
      <c r="G52" s="54" t="s">
        <v>748</v>
      </c>
      <c r="H52" s="54" t="s">
        <v>748</v>
      </c>
      <c r="I52" s="54" t="s">
        <v>748</v>
      </c>
      <c r="J52" s="54" t="s">
        <v>748</v>
      </c>
      <c r="K52" s="54" t="s">
        <v>748</v>
      </c>
      <c r="L52" s="54" t="s">
        <v>748</v>
      </c>
      <c r="M52" s="54" t="s">
        <v>748</v>
      </c>
      <c r="N52" s="54" t="s">
        <v>748</v>
      </c>
      <c r="O52" s="54" t="s">
        <v>748</v>
      </c>
      <c r="P52" s="54" t="s">
        <v>748</v>
      </c>
      <c r="Q52" s="54" t="s">
        <v>748</v>
      </c>
      <c r="R52" s="54" t="s">
        <v>748</v>
      </c>
      <c r="S52" s="54" t="s">
        <v>748</v>
      </c>
      <c r="T52" s="54" t="s">
        <v>748</v>
      </c>
      <c r="U52" s="54" t="s">
        <v>748</v>
      </c>
      <c r="V52" s="54" t="s">
        <v>748</v>
      </c>
      <c r="W52" s="54" t="s">
        <v>748</v>
      </c>
      <c r="X52" s="54" t="s">
        <v>748</v>
      </c>
      <c r="Y52" s="54" t="s">
        <v>748</v>
      </c>
      <c r="Z52" s="54" t="s">
        <v>748</v>
      </c>
      <c r="AA52" s="54" t="s">
        <v>748</v>
      </c>
      <c r="AB52" s="54" t="s">
        <v>748</v>
      </c>
      <c r="AC52" s="54" t="s">
        <v>748</v>
      </c>
      <c r="AD52" s="54" t="s">
        <v>748</v>
      </c>
      <c r="AE52" s="54" t="s">
        <v>748</v>
      </c>
      <c r="AF52" s="54" t="s">
        <v>748</v>
      </c>
      <c r="AG52" s="54" t="s">
        <v>748</v>
      </c>
      <c r="AH52" s="54" t="s">
        <v>748</v>
      </c>
      <c r="AI52" s="54" t="s">
        <v>748</v>
      </c>
      <c r="AJ52" s="54" t="s">
        <v>748</v>
      </c>
      <c r="AK52" s="54" t="s">
        <v>748</v>
      </c>
      <c r="AL52" s="54" t="s">
        <v>748</v>
      </c>
      <c r="AM52" s="54" t="s">
        <v>748</v>
      </c>
      <c r="AN52" s="54" t="s">
        <v>748</v>
      </c>
      <c r="AO52" s="54" t="s">
        <v>748</v>
      </c>
      <c r="AP52" s="54" t="s">
        <v>748</v>
      </c>
      <c r="AQ52" s="54">
        <v>4.3847629114682997E-3</v>
      </c>
      <c r="AR52" s="54">
        <v>4.9026455622081574E-3</v>
      </c>
      <c r="AS52" s="54">
        <v>4.8303783743190321E-3</v>
      </c>
      <c r="AT52" s="54">
        <v>5.6645583040239988E-3</v>
      </c>
      <c r="AU52" s="54">
        <v>4.2685974386890719E-3</v>
      </c>
      <c r="AV52" s="54">
        <v>4.6366576684267226E-3</v>
      </c>
      <c r="AW52" s="54">
        <v>5.7431842475065284E-3</v>
      </c>
      <c r="AX52" s="54">
        <v>6.743568208533432E-3</v>
      </c>
      <c r="AY52" s="54">
        <v>5.5487769645032898E-3</v>
      </c>
      <c r="AZ52" s="54">
        <v>7.4337313251616405E-3</v>
      </c>
      <c r="BA52" s="54">
        <v>7.4230773172936481E-3</v>
      </c>
      <c r="BB52" s="54">
        <v>7.3525809175683521E-3</v>
      </c>
      <c r="BC52" s="54">
        <v>6.5361095928428243E-3</v>
      </c>
      <c r="BD52" s="54">
        <v>6.6379503852499249E-3</v>
      </c>
      <c r="BE52" s="54">
        <v>6.9310040557765207E-3</v>
      </c>
      <c r="BF52" s="54">
        <v>8.4828213258816444E-3</v>
      </c>
      <c r="BG52" s="54">
        <v>6.1850038675346089E-3</v>
      </c>
      <c r="BH52" s="54">
        <v>7.64354433264554E-3</v>
      </c>
      <c r="BI52" s="54">
        <v>7.4687176255800502E-3</v>
      </c>
      <c r="BJ52" s="54">
        <v>9.2092581052532502E-3</v>
      </c>
      <c r="BK52" s="54">
        <v>8.2286616458170075E-3</v>
      </c>
      <c r="BL52" s="54">
        <v>8.0187307500573495E-3</v>
      </c>
      <c r="BM52" s="54">
        <v>8.0266619149621764E-3</v>
      </c>
      <c r="BN52" s="54">
        <v>9.7411639002211448E-3</v>
      </c>
      <c r="BO52" s="54">
        <v>8.0369216876577752E-3</v>
      </c>
      <c r="BP52" s="54">
        <v>8.521910687812927E-3</v>
      </c>
    </row>
    <row r="53" spans="1:68" ht="20.100000000000001" customHeight="1" x14ac:dyDescent="0.25">
      <c r="A53" s="58">
        <v>2822</v>
      </c>
      <c r="B53" s="58" t="s">
        <v>241</v>
      </c>
      <c r="C53" s="54" t="s">
        <v>748</v>
      </c>
      <c r="D53" s="54" t="s">
        <v>748</v>
      </c>
      <c r="E53" s="54" t="s">
        <v>748</v>
      </c>
      <c r="F53" s="54" t="s">
        <v>748</v>
      </c>
      <c r="G53" s="54" t="s">
        <v>748</v>
      </c>
      <c r="H53" s="54" t="s">
        <v>748</v>
      </c>
      <c r="I53" s="54" t="s">
        <v>748</v>
      </c>
      <c r="J53" s="54" t="s">
        <v>748</v>
      </c>
      <c r="K53" s="54" t="s">
        <v>748</v>
      </c>
      <c r="L53" s="54" t="s">
        <v>748</v>
      </c>
      <c r="M53" s="54" t="s">
        <v>748</v>
      </c>
      <c r="N53" s="54" t="s">
        <v>748</v>
      </c>
      <c r="O53" s="54" t="s">
        <v>748</v>
      </c>
      <c r="P53" s="54" t="s">
        <v>748</v>
      </c>
      <c r="Q53" s="54" t="s">
        <v>748</v>
      </c>
      <c r="R53" s="54" t="s">
        <v>748</v>
      </c>
      <c r="S53" s="54" t="s">
        <v>748</v>
      </c>
      <c r="T53" s="54" t="s">
        <v>748</v>
      </c>
      <c r="U53" s="54" t="s">
        <v>748</v>
      </c>
      <c r="V53" s="54" t="s">
        <v>748</v>
      </c>
      <c r="W53" s="54" t="s">
        <v>748</v>
      </c>
      <c r="X53" s="54" t="s">
        <v>748</v>
      </c>
      <c r="Y53" s="54" t="s">
        <v>748</v>
      </c>
      <c r="Z53" s="54" t="s">
        <v>748</v>
      </c>
      <c r="AA53" s="54" t="s">
        <v>748</v>
      </c>
      <c r="AB53" s="54" t="s">
        <v>748</v>
      </c>
      <c r="AC53" s="54" t="s">
        <v>748</v>
      </c>
      <c r="AD53" s="54" t="s">
        <v>748</v>
      </c>
      <c r="AE53" s="54" t="s">
        <v>748</v>
      </c>
      <c r="AF53" s="54" t="s">
        <v>748</v>
      </c>
      <c r="AG53" s="54" t="s">
        <v>748</v>
      </c>
      <c r="AH53" s="54" t="s">
        <v>748</v>
      </c>
      <c r="AI53" s="54" t="s">
        <v>748</v>
      </c>
      <c r="AJ53" s="54" t="s">
        <v>748</v>
      </c>
      <c r="AK53" s="54" t="s">
        <v>748</v>
      </c>
      <c r="AL53" s="54" t="s">
        <v>748</v>
      </c>
      <c r="AM53" s="54" t="s">
        <v>748</v>
      </c>
      <c r="AN53" s="54" t="s">
        <v>748</v>
      </c>
      <c r="AO53" s="54" t="s">
        <v>748</v>
      </c>
      <c r="AP53" s="54" t="s">
        <v>748</v>
      </c>
      <c r="AQ53" s="54">
        <v>8.9503802487722568E-5</v>
      </c>
      <c r="AR53" s="54">
        <v>1.403310639953226E-4</v>
      </c>
      <c r="AS53" s="54">
        <v>1.4654194642311837E-4</v>
      </c>
      <c r="AT53" s="54">
        <v>3.9636086242927319E-4</v>
      </c>
      <c r="AU53" s="54">
        <v>1.1678126295236217E-4</v>
      </c>
      <c r="AV53" s="54">
        <v>1.8644753132628729E-4</v>
      </c>
      <c r="AW53" s="54">
        <v>4.6000224402933276E-4</v>
      </c>
      <c r="AX53" s="54">
        <v>7.747231833085908E-4</v>
      </c>
      <c r="AY53" s="54">
        <v>1.2618185718242533E-4</v>
      </c>
      <c r="AZ53" s="54">
        <v>2.5418594745842046E-4</v>
      </c>
      <c r="BA53" s="54">
        <v>2.3111905107257641E-4</v>
      </c>
      <c r="BB53" s="54">
        <v>4.4988257587756653E-4</v>
      </c>
      <c r="BC53" s="54">
        <v>1.3205763104712947E-4</v>
      </c>
      <c r="BD53" s="54">
        <v>1.5316652252179587E-4</v>
      </c>
      <c r="BE53" s="54">
        <v>1.8008722599654442E-4</v>
      </c>
      <c r="BF53" s="54">
        <v>4.0449386248774558E-4</v>
      </c>
      <c r="BG53" s="54">
        <v>1.3799508233895938E-4</v>
      </c>
      <c r="BH53" s="54">
        <v>2.2862203902249324E-4</v>
      </c>
      <c r="BI53" s="54">
        <v>3.1017393697157369E-4</v>
      </c>
      <c r="BJ53" s="54">
        <v>4.8197304251644627E-4</v>
      </c>
      <c r="BK53" s="54">
        <v>2.034217833203239E-4</v>
      </c>
      <c r="BL53" s="54">
        <v>2.4332160565501533E-4</v>
      </c>
      <c r="BM53" s="54">
        <v>2.9878202368075239E-4</v>
      </c>
      <c r="BN53" s="54">
        <v>5.520610537892909E-4</v>
      </c>
      <c r="BO53" s="54">
        <v>1.8650804750199862E-4</v>
      </c>
      <c r="BP53" s="54">
        <v>2.823492659516459E-4</v>
      </c>
    </row>
    <row r="54" spans="1:68" ht="20.100000000000001" customHeight="1" x14ac:dyDescent="0.25">
      <c r="A54" s="27">
        <v>283</v>
      </c>
      <c r="B54" s="28" t="s">
        <v>457</v>
      </c>
      <c r="C54" s="107">
        <v>0</v>
      </c>
      <c r="D54" s="107">
        <v>0</v>
      </c>
      <c r="E54" s="107">
        <v>0</v>
      </c>
      <c r="F54" s="107">
        <v>0</v>
      </c>
      <c r="G54" s="107">
        <v>0</v>
      </c>
      <c r="H54" s="107">
        <v>0</v>
      </c>
      <c r="I54" s="107">
        <v>0</v>
      </c>
      <c r="J54" s="107">
        <v>0</v>
      </c>
      <c r="K54" s="107">
        <v>0</v>
      </c>
      <c r="L54" s="107">
        <v>0</v>
      </c>
      <c r="M54" s="107">
        <v>0</v>
      </c>
      <c r="N54" s="107">
        <v>0</v>
      </c>
      <c r="O54" s="107">
        <v>0</v>
      </c>
      <c r="P54" s="107">
        <v>0</v>
      </c>
      <c r="Q54" s="107">
        <v>0</v>
      </c>
      <c r="R54" s="107">
        <v>0</v>
      </c>
      <c r="S54" s="107">
        <v>0</v>
      </c>
      <c r="T54" s="107">
        <v>0</v>
      </c>
      <c r="U54" s="107">
        <v>0</v>
      </c>
      <c r="V54" s="107">
        <v>0</v>
      </c>
      <c r="W54" s="107">
        <v>0</v>
      </c>
      <c r="X54" s="107">
        <v>0</v>
      </c>
      <c r="Y54" s="107">
        <v>0</v>
      </c>
      <c r="Z54" s="107">
        <v>0</v>
      </c>
      <c r="AA54" s="107">
        <v>0</v>
      </c>
      <c r="AB54" s="107">
        <v>0</v>
      </c>
      <c r="AC54" s="107">
        <v>0</v>
      </c>
      <c r="AD54" s="107">
        <v>0</v>
      </c>
      <c r="AE54" s="107">
        <v>0</v>
      </c>
      <c r="AF54" s="107">
        <v>0</v>
      </c>
      <c r="AG54" s="107">
        <v>0</v>
      </c>
      <c r="AH54" s="107">
        <v>0</v>
      </c>
      <c r="AI54" s="107">
        <v>0</v>
      </c>
      <c r="AJ54" s="107">
        <v>0</v>
      </c>
      <c r="AK54" s="107">
        <v>0</v>
      </c>
      <c r="AL54" s="107">
        <v>0</v>
      </c>
      <c r="AM54" s="107">
        <v>0</v>
      </c>
      <c r="AN54" s="107">
        <v>0</v>
      </c>
      <c r="AO54" s="107">
        <v>0</v>
      </c>
      <c r="AP54" s="107">
        <v>0</v>
      </c>
      <c r="AQ54" s="107">
        <v>0</v>
      </c>
      <c r="AR54" s="107">
        <v>0</v>
      </c>
      <c r="AS54" s="107">
        <v>0</v>
      </c>
      <c r="AT54" s="107">
        <v>0</v>
      </c>
      <c r="AU54" s="107">
        <v>0</v>
      </c>
      <c r="AV54" s="107">
        <v>0</v>
      </c>
      <c r="AW54" s="107">
        <v>0</v>
      </c>
      <c r="AX54" s="107">
        <v>0</v>
      </c>
      <c r="AY54" s="107">
        <v>0</v>
      </c>
      <c r="AZ54" s="107">
        <v>0</v>
      </c>
      <c r="BA54" s="107">
        <v>0</v>
      </c>
      <c r="BB54" s="107">
        <v>0</v>
      </c>
      <c r="BC54" s="107">
        <v>0</v>
      </c>
      <c r="BD54" s="107">
        <v>0</v>
      </c>
      <c r="BE54" s="107">
        <v>0</v>
      </c>
      <c r="BF54" s="107">
        <v>0</v>
      </c>
      <c r="BG54" s="107">
        <v>0</v>
      </c>
      <c r="BH54" s="107">
        <v>0</v>
      </c>
      <c r="BI54" s="107">
        <v>0</v>
      </c>
      <c r="BJ54" s="107">
        <v>0</v>
      </c>
      <c r="BK54" s="107">
        <v>0</v>
      </c>
      <c r="BL54" s="107">
        <v>0</v>
      </c>
      <c r="BM54" s="107">
        <v>0</v>
      </c>
      <c r="BN54" s="107">
        <v>0</v>
      </c>
      <c r="BO54" s="107">
        <v>0</v>
      </c>
      <c r="BP54" s="107">
        <v>0</v>
      </c>
    </row>
    <row r="55" spans="1:68" ht="20.100000000000001" customHeight="1" x14ac:dyDescent="0.25">
      <c r="A55" s="17">
        <v>31</v>
      </c>
      <c r="B55" s="18" t="s">
        <v>641</v>
      </c>
      <c r="C55" s="106">
        <v>2.8998419556234777E-3</v>
      </c>
      <c r="D55" s="106">
        <v>6.379135888633633E-3</v>
      </c>
      <c r="E55" s="106">
        <v>7.4670102968276593E-3</v>
      </c>
      <c r="F55" s="106">
        <v>8.3899326003123113E-3</v>
      </c>
      <c r="G55" s="106">
        <v>3.8291413065484094E-4</v>
      </c>
      <c r="H55" s="106">
        <v>2.6352519559840527E-3</v>
      </c>
      <c r="I55" s="106">
        <v>2.9256954535838201E-3</v>
      </c>
      <c r="J55" s="106">
        <v>6.2620328797964179E-3</v>
      </c>
      <c r="K55" s="106">
        <v>-1.6978593171019064E-5</v>
      </c>
      <c r="L55" s="106">
        <v>1.8144755018431778E-3</v>
      </c>
      <c r="M55" s="106">
        <v>2.5782466368850956E-3</v>
      </c>
      <c r="N55" s="106">
        <v>5.6096286032216785E-3</v>
      </c>
      <c r="O55" s="106">
        <v>1.49371551220634E-4</v>
      </c>
      <c r="P55" s="106">
        <v>4.169455272796929E-3</v>
      </c>
      <c r="Q55" s="106">
        <v>4.8078579629298275E-3</v>
      </c>
      <c r="R55" s="106">
        <v>8.2479535569772427E-3</v>
      </c>
      <c r="S55" s="106">
        <v>2.8516593697819623E-3</v>
      </c>
      <c r="T55" s="106">
        <v>5.2217575359486592E-3</v>
      </c>
      <c r="U55" s="106">
        <v>5.8719045712600729E-3</v>
      </c>
      <c r="V55" s="106">
        <v>5.5842874624845188E-3</v>
      </c>
      <c r="W55" s="106">
        <v>-1.4457613635731708E-3</v>
      </c>
      <c r="X55" s="106">
        <v>1.3396379281813793E-4</v>
      </c>
      <c r="Y55" s="106">
        <v>3.1466522363535177E-4</v>
      </c>
      <c r="Z55" s="106">
        <v>2.425175874684831E-3</v>
      </c>
      <c r="AA55" s="106">
        <v>-1.9909395374250482E-3</v>
      </c>
      <c r="AB55" s="106">
        <v>-7.1999848155735824E-4</v>
      </c>
      <c r="AC55" s="106">
        <v>-6.9715648617674545E-4</v>
      </c>
      <c r="AD55" s="106">
        <v>2.5387512003895748E-5</v>
      </c>
      <c r="AE55" s="106">
        <v>-1.8914154320162338E-3</v>
      </c>
      <c r="AF55" s="106">
        <v>-1.252180328539032E-3</v>
      </c>
      <c r="AG55" s="106">
        <v>-3.0300775313327986E-4</v>
      </c>
      <c r="AH55" s="106">
        <v>1.4123333405343336E-3</v>
      </c>
      <c r="AI55" s="106">
        <v>-2.0856376564366186E-3</v>
      </c>
      <c r="AJ55" s="106">
        <v>-6.1893970244212312E-4</v>
      </c>
      <c r="AK55" s="106">
        <v>-2.1074587702153149E-4</v>
      </c>
      <c r="AL55" s="106">
        <v>1.1566795704022574E-3</v>
      </c>
      <c r="AM55" s="106">
        <v>-3.324492295220726E-3</v>
      </c>
      <c r="AN55" s="106">
        <v>-2.0773255772046396E-3</v>
      </c>
      <c r="AO55" s="106">
        <v>-1.7393432491899317E-3</v>
      </c>
      <c r="AP55" s="106">
        <v>-7.7372961715141354E-4</v>
      </c>
      <c r="AQ55" s="106">
        <v>-3.3722218622553972E-3</v>
      </c>
      <c r="AR55" s="106">
        <v>-2.2417308261560159E-3</v>
      </c>
      <c r="AS55" s="106">
        <v>-2.2320211820044686E-3</v>
      </c>
      <c r="AT55" s="106">
        <v>6.8536895063131098E-4</v>
      </c>
      <c r="AU55" s="106">
        <v>-3.1050240082544302E-3</v>
      </c>
      <c r="AV55" s="106">
        <v>-2.0202831514597171E-3</v>
      </c>
      <c r="AW55" s="106">
        <v>-8.6463538194671969E-4</v>
      </c>
      <c r="AX55" s="106">
        <v>5.4810227996099749E-3</v>
      </c>
      <c r="AY55" s="106">
        <v>-2.0476487634879433E-4</v>
      </c>
      <c r="AZ55" s="106">
        <v>2.057613656505408E-3</v>
      </c>
      <c r="BA55" s="106">
        <v>4.5891636492442524E-3</v>
      </c>
      <c r="BB55" s="106">
        <v>7.0365836563391244E-3</v>
      </c>
      <c r="BC55" s="106">
        <v>-4.5458881255981849E-4</v>
      </c>
      <c r="BD55" s="106">
        <v>9.9115927466516662E-4</v>
      </c>
      <c r="BE55" s="106">
        <v>2.1819134459202302E-3</v>
      </c>
      <c r="BF55" s="106">
        <v>3.6429768328909607E-3</v>
      </c>
      <c r="BG55" s="106">
        <v>-1.2570917993260761E-3</v>
      </c>
      <c r="BH55" s="106">
        <v>1.1848513777083965E-3</v>
      </c>
      <c r="BI55" s="106">
        <v>2.656830914061045E-3</v>
      </c>
      <c r="BJ55" s="106">
        <v>4.5745706055035137E-3</v>
      </c>
      <c r="BK55" s="106">
        <v>-8.8886082790304115E-4</v>
      </c>
      <c r="BL55" s="106">
        <v>9.159410639926793E-4</v>
      </c>
      <c r="BM55" s="106">
        <v>2.2960120690625088E-3</v>
      </c>
      <c r="BN55" s="106">
        <v>5.2261599275555204E-3</v>
      </c>
      <c r="BO55" s="106">
        <v>1.1492936423835515E-3</v>
      </c>
      <c r="BP55" s="106">
        <v>3.3311008089428659E-3</v>
      </c>
    </row>
    <row r="56" spans="1:68" ht="20.100000000000001" customHeight="1" x14ac:dyDescent="0.25">
      <c r="A56" s="27">
        <v>311</v>
      </c>
      <c r="B56" s="28" t="s">
        <v>642</v>
      </c>
      <c r="C56" s="107" t="s">
        <v>748</v>
      </c>
      <c r="D56" s="107" t="s">
        <v>748</v>
      </c>
      <c r="E56" s="107" t="s">
        <v>748</v>
      </c>
      <c r="F56" s="107" t="s">
        <v>748</v>
      </c>
      <c r="G56" s="107" t="s">
        <v>748</v>
      </c>
      <c r="H56" s="107" t="s">
        <v>748</v>
      </c>
      <c r="I56" s="107" t="s">
        <v>748</v>
      </c>
      <c r="J56" s="107" t="s">
        <v>748</v>
      </c>
      <c r="K56" s="107" t="s">
        <v>748</v>
      </c>
      <c r="L56" s="107" t="s">
        <v>748</v>
      </c>
      <c r="M56" s="107" t="s">
        <v>748</v>
      </c>
      <c r="N56" s="107" t="s">
        <v>748</v>
      </c>
      <c r="O56" s="107" t="s">
        <v>748</v>
      </c>
      <c r="P56" s="107" t="s">
        <v>748</v>
      </c>
      <c r="Q56" s="107" t="s">
        <v>748</v>
      </c>
      <c r="R56" s="107" t="s">
        <v>748</v>
      </c>
      <c r="S56" s="107" t="s">
        <v>748</v>
      </c>
      <c r="T56" s="107" t="s">
        <v>748</v>
      </c>
      <c r="U56" s="107" t="s">
        <v>748</v>
      </c>
      <c r="V56" s="107" t="s">
        <v>748</v>
      </c>
      <c r="W56" s="107" t="s">
        <v>748</v>
      </c>
      <c r="X56" s="107" t="s">
        <v>748</v>
      </c>
      <c r="Y56" s="107" t="s">
        <v>748</v>
      </c>
      <c r="Z56" s="107" t="s">
        <v>748</v>
      </c>
      <c r="AA56" s="107" t="s">
        <v>748</v>
      </c>
      <c r="AB56" s="107" t="s">
        <v>748</v>
      </c>
      <c r="AC56" s="107" t="s">
        <v>748</v>
      </c>
      <c r="AD56" s="107" t="s">
        <v>748</v>
      </c>
      <c r="AE56" s="107" t="s">
        <v>748</v>
      </c>
      <c r="AF56" s="107" t="s">
        <v>748</v>
      </c>
      <c r="AG56" s="107" t="s">
        <v>748</v>
      </c>
      <c r="AH56" s="107" t="s">
        <v>748</v>
      </c>
      <c r="AI56" s="107" t="s">
        <v>748</v>
      </c>
      <c r="AJ56" s="107" t="s">
        <v>748</v>
      </c>
      <c r="AK56" s="107" t="s">
        <v>748</v>
      </c>
      <c r="AL56" s="107" t="s">
        <v>748</v>
      </c>
      <c r="AM56" s="107" t="s">
        <v>748</v>
      </c>
      <c r="AN56" s="107" t="s">
        <v>748</v>
      </c>
      <c r="AO56" s="107" t="s">
        <v>748</v>
      </c>
      <c r="AP56" s="107" t="s">
        <v>748</v>
      </c>
      <c r="AQ56" s="107">
        <v>-3.3853125507982136E-3</v>
      </c>
      <c r="AR56" s="107">
        <v>-2.2577680858118015E-3</v>
      </c>
      <c r="AS56" s="107">
        <v>-2.2605513865693121E-3</v>
      </c>
      <c r="AT56" s="107">
        <v>6.4995652232510909E-4</v>
      </c>
      <c r="AU56" s="107">
        <v>-3.1099970697598105E-3</v>
      </c>
      <c r="AV56" s="107">
        <v>-2.03199121598797E-3</v>
      </c>
      <c r="AW56" s="107">
        <v>-8.7146400884825673E-4</v>
      </c>
      <c r="AX56" s="107">
        <v>5.4532797532145967E-3</v>
      </c>
      <c r="AY56" s="107">
        <v>-2.1390430515634654E-4</v>
      </c>
      <c r="AZ56" s="107">
        <v>2.0411581771351359E-3</v>
      </c>
      <c r="BA56" s="107">
        <v>4.5620330213096208E-3</v>
      </c>
      <c r="BB56" s="107">
        <v>6.9834447443089358E-3</v>
      </c>
      <c r="BC56" s="107">
        <v>-4.7376200629965293E-4</v>
      </c>
      <c r="BD56" s="107">
        <v>9.6649270525565347E-4</v>
      </c>
      <c r="BE56" s="107">
        <v>2.1645755316269332E-3</v>
      </c>
      <c r="BF56" s="107">
        <v>3.6246812348159243E-3</v>
      </c>
      <c r="BG56" s="107">
        <v>-1.31709707063541E-3</v>
      </c>
      <c r="BH56" s="107">
        <v>1.1616819793557548E-3</v>
      </c>
      <c r="BI56" s="107">
        <v>2.6391895967585559E-3</v>
      </c>
      <c r="BJ56" s="107">
        <v>4.5452748892328195E-3</v>
      </c>
      <c r="BK56" s="107">
        <v>-8.9873144856152793E-4</v>
      </c>
      <c r="BL56" s="107">
        <v>8.914969391498888E-4</v>
      </c>
      <c r="BM56" s="107">
        <v>2.2742692400093308E-3</v>
      </c>
      <c r="BN56" s="107">
        <v>5.2072697178990142E-3</v>
      </c>
      <c r="BO56" s="107">
        <v>1.131855519375067E-3</v>
      </c>
      <c r="BP56" s="107">
        <v>3.3083644171773784E-3</v>
      </c>
    </row>
    <row r="57" spans="1:68" ht="20.100000000000001" customHeight="1" x14ac:dyDescent="0.25">
      <c r="A57" s="20">
        <v>3111</v>
      </c>
      <c r="B57" s="21" t="s">
        <v>484</v>
      </c>
      <c r="C57" s="54" t="s">
        <v>748</v>
      </c>
      <c r="D57" s="54" t="s">
        <v>748</v>
      </c>
      <c r="E57" s="54" t="s">
        <v>748</v>
      </c>
      <c r="F57" s="54" t="s">
        <v>748</v>
      </c>
      <c r="G57" s="54" t="s">
        <v>748</v>
      </c>
      <c r="H57" s="54" t="s">
        <v>748</v>
      </c>
      <c r="I57" s="54" t="s">
        <v>748</v>
      </c>
      <c r="J57" s="54" t="s">
        <v>748</v>
      </c>
      <c r="K57" s="54" t="s">
        <v>748</v>
      </c>
      <c r="L57" s="54" t="s">
        <v>748</v>
      </c>
      <c r="M57" s="54" t="s">
        <v>748</v>
      </c>
      <c r="N57" s="54" t="s">
        <v>748</v>
      </c>
      <c r="O57" s="54" t="s">
        <v>748</v>
      </c>
      <c r="P57" s="54" t="s">
        <v>748</v>
      </c>
      <c r="Q57" s="54" t="s">
        <v>748</v>
      </c>
      <c r="R57" s="54" t="s">
        <v>748</v>
      </c>
      <c r="S57" s="54" t="s">
        <v>748</v>
      </c>
      <c r="T57" s="54" t="s">
        <v>748</v>
      </c>
      <c r="U57" s="54" t="s">
        <v>748</v>
      </c>
      <c r="V57" s="54" t="s">
        <v>748</v>
      </c>
      <c r="W57" s="54" t="s">
        <v>748</v>
      </c>
      <c r="X57" s="54" t="s">
        <v>748</v>
      </c>
      <c r="Y57" s="54" t="s">
        <v>748</v>
      </c>
      <c r="Z57" s="54" t="s">
        <v>748</v>
      </c>
      <c r="AA57" s="54" t="s">
        <v>748</v>
      </c>
      <c r="AB57" s="54" t="s">
        <v>748</v>
      </c>
      <c r="AC57" s="54" t="s">
        <v>748</v>
      </c>
      <c r="AD57" s="54" t="s">
        <v>748</v>
      </c>
      <c r="AE57" s="54" t="s">
        <v>748</v>
      </c>
      <c r="AF57" s="54" t="s">
        <v>748</v>
      </c>
      <c r="AG57" s="54" t="s">
        <v>748</v>
      </c>
      <c r="AH57" s="54" t="s">
        <v>748</v>
      </c>
      <c r="AI57" s="54" t="s">
        <v>748</v>
      </c>
      <c r="AJ57" s="54" t="s">
        <v>748</v>
      </c>
      <c r="AK57" s="54" t="s">
        <v>748</v>
      </c>
      <c r="AL57" s="54" t="s">
        <v>748</v>
      </c>
      <c r="AM57" s="54" t="s">
        <v>748</v>
      </c>
      <c r="AN57" s="54" t="s">
        <v>748</v>
      </c>
      <c r="AO57" s="54" t="s">
        <v>748</v>
      </c>
      <c r="AP57" s="54" t="s">
        <v>748</v>
      </c>
      <c r="AQ57" s="54">
        <v>-2.3790178821011462E-3</v>
      </c>
      <c r="AR57" s="54">
        <v>-1.6359099468391839E-3</v>
      </c>
      <c r="AS57" s="54">
        <v>-1.6951939652245865E-3</v>
      </c>
      <c r="AT57" s="54">
        <v>4.3311648391008349E-4</v>
      </c>
      <c r="AU57" s="54">
        <v>-2.4146421481517424E-3</v>
      </c>
      <c r="AV57" s="54">
        <v>-1.4953807134293997E-3</v>
      </c>
      <c r="AW57" s="54">
        <v>-6.4799858622397388E-4</v>
      </c>
      <c r="AX57" s="54">
        <v>3.4705793143651538E-3</v>
      </c>
      <c r="AY57" s="54">
        <v>-1.4907081932305326E-4</v>
      </c>
      <c r="AZ57" s="54">
        <v>1.473490740286316E-3</v>
      </c>
      <c r="BA57" s="54">
        <v>3.4672234962256272E-3</v>
      </c>
      <c r="BB57" s="54">
        <v>5.1553091776728255E-3</v>
      </c>
      <c r="BC57" s="54">
        <v>-3.3807760196083409E-4</v>
      </c>
      <c r="BD57" s="54">
        <v>7.2211523247808437E-4</v>
      </c>
      <c r="BE57" s="54">
        <v>1.7921662723967336E-3</v>
      </c>
      <c r="BF57" s="54">
        <v>2.8659629505760138E-3</v>
      </c>
      <c r="BG57" s="54">
        <v>-1.0285871434349623E-3</v>
      </c>
      <c r="BH57" s="54">
        <v>9.5320829838845846E-4</v>
      </c>
      <c r="BI57" s="54">
        <v>2.1982648896735572E-3</v>
      </c>
      <c r="BJ57" s="54">
        <v>3.5286113931793065E-3</v>
      </c>
      <c r="BK57" s="54">
        <v>-6.7598098015312573E-4</v>
      </c>
      <c r="BL57" s="54">
        <v>6.7649820011790162E-4</v>
      </c>
      <c r="BM57" s="54">
        <v>1.7748050202279972E-3</v>
      </c>
      <c r="BN57" s="54">
        <v>3.9867647827973576E-3</v>
      </c>
      <c r="BO57" s="54">
        <v>9.0261025390651548E-4</v>
      </c>
      <c r="BP57" s="54">
        <v>2.6675879208377536E-3</v>
      </c>
    </row>
    <row r="58" spans="1:68" ht="20.100000000000001" customHeight="1" x14ac:dyDescent="0.25">
      <c r="A58" s="20">
        <v>3112</v>
      </c>
      <c r="B58" s="21" t="s">
        <v>485</v>
      </c>
      <c r="C58" s="54" t="s">
        <v>748</v>
      </c>
      <c r="D58" s="54" t="s">
        <v>748</v>
      </c>
      <c r="E58" s="54" t="s">
        <v>748</v>
      </c>
      <c r="F58" s="54" t="s">
        <v>748</v>
      </c>
      <c r="G58" s="54" t="s">
        <v>748</v>
      </c>
      <c r="H58" s="54" t="s">
        <v>748</v>
      </c>
      <c r="I58" s="54" t="s">
        <v>748</v>
      </c>
      <c r="J58" s="54" t="s">
        <v>748</v>
      </c>
      <c r="K58" s="54" t="s">
        <v>748</v>
      </c>
      <c r="L58" s="54" t="s">
        <v>748</v>
      </c>
      <c r="M58" s="54" t="s">
        <v>748</v>
      </c>
      <c r="N58" s="54" t="s">
        <v>748</v>
      </c>
      <c r="O58" s="54" t="s">
        <v>748</v>
      </c>
      <c r="P58" s="54" t="s">
        <v>748</v>
      </c>
      <c r="Q58" s="54" t="s">
        <v>748</v>
      </c>
      <c r="R58" s="54" t="s">
        <v>748</v>
      </c>
      <c r="S58" s="54" t="s">
        <v>748</v>
      </c>
      <c r="T58" s="54" t="s">
        <v>748</v>
      </c>
      <c r="U58" s="54" t="s">
        <v>748</v>
      </c>
      <c r="V58" s="54" t="s">
        <v>748</v>
      </c>
      <c r="W58" s="54" t="s">
        <v>748</v>
      </c>
      <c r="X58" s="54" t="s">
        <v>748</v>
      </c>
      <c r="Y58" s="54" t="s">
        <v>748</v>
      </c>
      <c r="Z58" s="54" t="s">
        <v>748</v>
      </c>
      <c r="AA58" s="54" t="s">
        <v>748</v>
      </c>
      <c r="AB58" s="54" t="s">
        <v>748</v>
      </c>
      <c r="AC58" s="54" t="s">
        <v>748</v>
      </c>
      <c r="AD58" s="54" t="s">
        <v>748</v>
      </c>
      <c r="AE58" s="54" t="s">
        <v>748</v>
      </c>
      <c r="AF58" s="54" t="s">
        <v>748</v>
      </c>
      <c r="AG58" s="54" t="s">
        <v>748</v>
      </c>
      <c r="AH58" s="54" t="s">
        <v>748</v>
      </c>
      <c r="AI58" s="54" t="s">
        <v>748</v>
      </c>
      <c r="AJ58" s="54" t="s">
        <v>748</v>
      </c>
      <c r="AK58" s="54" t="s">
        <v>748</v>
      </c>
      <c r="AL58" s="54" t="s">
        <v>748</v>
      </c>
      <c r="AM58" s="54" t="s">
        <v>748</v>
      </c>
      <c r="AN58" s="54" t="s">
        <v>748</v>
      </c>
      <c r="AO58" s="54" t="s">
        <v>748</v>
      </c>
      <c r="AP58" s="54" t="s">
        <v>748</v>
      </c>
      <c r="AQ58" s="54">
        <v>-8.714137034432259E-4</v>
      </c>
      <c r="AR58" s="54">
        <v>-4.6202145556481256E-4</v>
      </c>
      <c r="AS58" s="54">
        <v>-4.7748410600025249E-4</v>
      </c>
      <c r="AT58" s="54">
        <v>1.3774011691904342E-4</v>
      </c>
      <c r="AU58" s="54">
        <v>-5.9119633448508177E-4</v>
      </c>
      <c r="AV58" s="54">
        <v>-4.7306226974986199E-4</v>
      </c>
      <c r="AW58" s="54">
        <v>-2.0216260980407993E-4</v>
      </c>
      <c r="AX58" s="54">
        <v>1.8322962789299043E-3</v>
      </c>
      <c r="AY58" s="54">
        <v>-5.7868809644966673E-5</v>
      </c>
      <c r="AZ58" s="54">
        <v>5.0960376623298577E-4</v>
      </c>
      <c r="BA58" s="54">
        <v>9.9232235406183987E-4</v>
      </c>
      <c r="BB58" s="54">
        <v>1.6487677415281143E-3</v>
      </c>
      <c r="BC58" s="54">
        <v>-1.2127252353841169E-4</v>
      </c>
      <c r="BD58" s="54">
        <v>2.1135610570694163E-4</v>
      </c>
      <c r="BE58" s="54">
        <v>3.04162129392325E-4</v>
      </c>
      <c r="BF58" s="54">
        <v>6.1823950066911438E-4</v>
      </c>
      <c r="BG58" s="54">
        <v>-2.3280835759974209E-4</v>
      </c>
      <c r="BH58" s="54">
        <v>1.6683558228600717E-4</v>
      </c>
      <c r="BI58" s="54">
        <v>3.5775287030157774E-4</v>
      </c>
      <c r="BJ58" s="54">
        <v>8.495993534681839E-4</v>
      </c>
      <c r="BK58" s="54">
        <v>-1.8590061137293082E-4</v>
      </c>
      <c r="BL58" s="54">
        <v>1.7920750820921597E-4</v>
      </c>
      <c r="BM58" s="54">
        <v>4.1578306309526488E-4</v>
      </c>
      <c r="BN58" s="54">
        <v>1.0237161679338923E-3</v>
      </c>
      <c r="BO58" s="54">
        <v>1.8250079250615254E-4</v>
      </c>
      <c r="BP58" s="54">
        <v>5.2412098938930507E-4</v>
      </c>
    </row>
    <row r="59" spans="1:68" ht="20.100000000000001" customHeight="1" x14ac:dyDescent="0.25">
      <c r="A59" s="20">
        <v>3113</v>
      </c>
      <c r="B59" s="21" t="s">
        <v>486</v>
      </c>
      <c r="C59" s="54" t="s">
        <v>748</v>
      </c>
      <c r="D59" s="54" t="s">
        <v>748</v>
      </c>
      <c r="E59" s="54" t="s">
        <v>748</v>
      </c>
      <c r="F59" s="54" t="s">
        <v>748</v>
      </c>
      <c r="G59" s="54" t="s">
        <v>748</v>
      </c>
      <c r="H59" s="54" t="s">
        <v>748</v>
      </c>
      <c r="I59" s="54" t="s">
        <v>748</v>
      </c>
      <c r="J59" s="54" t="s">
        <v>748</v>
      </c>
      <c r="K59" s="54" t="s">
        <v>748</v>
      </c>
      <c r="L59" s="54" t="s">
        <v>748</v>
      </c>
      <c r="M59" s="54" t="s">
        <v>748</v>
      </c>
      <c r="N59" s="54" t="s">
        <v>748</v>
      </c>
      <c r="O59" s="54" t="s">
        <v>748</v>
      </c>
      <c r="P59" s="54" t="s">
        <v>748</v>
      </c>
      <c r="Q59" s="54" t="s">
        <v>748</v>
      </c>
      <c r="R59" s="54" t="s">
        <v>748</v>
      </c>
      <c r="S59" s="54" t="s">
        <v>748</v>
      </c>
      <c r="T59" s="54" t="s">
        <v>748</v>
      </c>
      <c r="U59" s="54" t="s">
        <v>748</v>
      </c>
      <c r="V59" s="54" t="s">
        <v>748</v>
      </c>
      <c r="W59" s="54" t="s">
        <v>748</v>
      </c>
      <c r="X59" s="54" t="s">
        <v>748</v>
      </c>
      <c r="Y59" s="54" t="s">
        <v>748</v>
      </c>
      <c r="Z59" s="54" t="s">
        <v>748</v>
      </c>
      <c r="AA59" s="54" t="s">
        <v>748</v>
      </c>
      <c r="AB59" s="54" t="s">
        <v>748</v>
      </c>
      <c r="AC59" s="54" t="s">
        <v>748</v>
      </c>
      <c r="AD59" s="54" t="s">
        <v>748</v>
      </c>
      <c r="AE59" s="54" t="s">
        <v>748</v>
      </c>
      <c r="AF59" s="54" t="s">
        <v>748</v>
      </c>
      <c r="AG59" s="54" t="s">
        <v>748</v>
      </c>
      <c r="AH59" s="54" t="s">
        <v>748</v>
      </c>
      <c r="AI59" s="54" t="s">
        <v>748</v>
      </c>
      <c r="AJ59" s="54" t="s">
        <v>748</v>
      </c>
      <c r="AK59" s="54" t="s">
        <v>748</v>
      </c>
      <c r="AL59" s="54" t="s">
        <v>748</v>
      </c>
      <c r="AM59" s="54" t="s">
        <v>748</v>
      </c>
      <c r="AN59" s="54" t="s">
        <v>748</v>
      </c>
      <c r="AO59" s="54" t="s">
        <v>748</v>
      </c>
      <c r="AP59" s="54" t="s">
        <v>748</v>
      </c>
      <c r="AQ59" s="54">
        <v>-1.225192960556112E-4</v>
      </c>
      <c r="AR59" s="54">
        <v>-1.5625110089563128E-4</v>
      </c>
      <c r="AS59" s="54">
        <v>-8.1309874052907786E-5</v>
      </c>
      <c r="AT59" s="54">
        <v>7.5179316815136482E-5</v>
      </c>
      <c r="AU59" s="54">
        <v>-1.0415858712298639E-4</v>
      </c>
      <c r="AV59" s="54">
        <v>-6.3548232808708369E-5</v>
      </c>
      <c r="AW59" s="54">
        <v>-2.1302812820203028E-5</v>
      </c>
      <c r="AX59" s="54">
        <v>1.504041599195388E-4</v>
      </c>
      <c r="AY59" s="54">
        <v>-6.9646761883266041E-6</v>
      </c>
      <c r="AZ59" s="54">
        <v>5.7350029581030149E-5</v>
      </c>
      <c r="BA59" s="54">
        <v>1.0245135644236282E-4</v>
      </c>
      <c r="BB59" s="54">
        <v>1.7936782510799714E-4</v>
      </c>
      <c r="BC59" s="54">
        <v>-1.4272606032217765E-5</v>
      </c>
      <c r="BD59" s="54">
        <v>3.3021367070627516E-5</v>
      </c>
      <c r="BE59" s="54">
        <v>6.8161251864433972E-5</v>
      </c>
      <c r="BF59" s="54">
        <v>1.4047878357079587E-4</v>
      </c>
      <c r="BG59" s="54">
        <v>-5.5696665063850403E-5</v>
      </c>
      <c r="BH59" s="54">
        <v>4.1638098681289191E-5</v>
      </c>
      <c r="BI59" s="54">
        <v>8.243787894042192E-5</v>
      </c>
      <c r="BJ59" s="54">
        <v>1.6707291452527578E-4</v>
      </c>
      <c r="BK59" s="54">
        <v>-3.6849857035471439E-5</v>
      </c>
      <c r="BL59" s="54">
        <v>3.5791230822771307E-5</v>
      </c>
      <c r="BM59" s="54">
        <v>8.3681156686068702E-5</v>
      </c>
      <c r="BN59" s="54">
        <v>1.9665135277393281E-4</v>
      </c>
      <c r="BO59" s="54">
        <v>4.6516681913303947E-5</v>
      </c>
      <c r="BP59" s="54">
        <v>1.1654478059811605E-4</v>
      </c>
    </row>
    <row r="60" spans="1:68" ht="20.100000000000001" customHeight="1" x14ac:dyDescent="0.25">
      <c r="A60" s="20">
        <v>3114</v>
      </c>
      <c r="B60" s="21" t="s">
        <v>487</v>
      </c>
      <c r="C60" s="54" t="s">
        <v>748</v>
      </c>
      <c r="D60" s="54" t="s">
        <v>748</v>
      </c>
      <c r="E60" s="54" t="s">
        <v>748</v>
      </c>
      <c r="F60" s="54" t="s">
        <v>748</v>
      </c>
      <c r="G60" s="54" t="s">
        <v>748</v>
      </c>
      <c r="H60" s="54" t="s">
        <v>748</v>
      </c>
      <c r="I60" s="54" t="s">
        <v>748</v>
      </c>
      <c r="J60" s="54" t="s">
        <v>748</v>
      </c>
      <c r="K60" s="54" t="s">
        <v>748</v>
      </c>
      <c r="L60" s="54" t="s">
        <v>748</v>
      </c>
      <c r="M60" s="54" t="s">
        <v>748</v>
      </c>
      <c r="N60" s="54" t="s">
        <v>748</v>
      </c>
      <c r="O60" s="54" t="s">
        <v>748</v>
      </c>
      <c r="P60" s="54" t="s">
        <v>748</v>
      </c>
      <c r="Q60" s="54" t="s">
        <v>748</v>
      </c>
      <c r="R60" s="54" t="s">
        <v>748</v>
      </c>
      <c r="S60" s="54" t="s">
        <v>748</v>
      </c>
      <c r="T60" s="54" t="s">
        <v>748</v>
      </c>
      <c r="U60" s="54" t="s">
        <v>748</v>
      </c>
      <c r="V60" s="54" t="s">
        <v>748</v>
      </c>
      <c r="W60" s="54" t="s">
        <v>748</v>
      </c>
      <c r="X60" s="54" t="s">
        <v>748</v>
      </c>
      <c r="Y60" s="54" t="s">
        <v>748</v>
      </c>
      <c r="Z60" s="54" t="s">
        <v>748</v>
      </c>
      <c r="AA60" s="54" t="s">
        <v>748</v>
      </c>
      <c r="AB60" s="54" t="s">
        <v>748</v>
      </c>
      <c r="AC60" s="54" t="s">
        <v>748</v>
      </c>
      <c r="AD60" s="54" t="s">
        <v>748</v>
      </c>
      <c r="AE60" s="54" t="s">
        <v>748</v>
      </c>
      <c r="AF60" s="54" t="s">
        <v>748</v>
      </c>
      <c r="AG60" s="54" t="s">
        <v>748</v>
      </c>
      <c r="AH60" s="54" t="s">
        <v>748</v>
      </c>
      <c r="AI60" s="54" t="s">
        <v>748</v>
      </c>
      <c r="AJ60" s="54" t="s">
        <v>748</v>
      </c>
      <c r="AK60" s="54" t="s">
        <v>748</v>
      </c>
      <c r="AL60" s="54" t="s">
        <v>748</v>
      </c>
      <c r="AM60" s="54" t="s">
        <v>748</v>
      </c>
      <c r="AN60" s="54" t="s">
        <v>748</v>
      </c>
      <c r="AO60" s="54" t="s">
        <v>748</v>
      </c>
      <c r="AP60" s="54" t="s">
        <v>748</v>
      </c>
      <c r="AQ60" s="54">
        <v>-1.2361669198230518E-5</v>
      </c>
      <c r="AR60" s="54">
        <v>-3.5855825121735224E-6</v>
      </c>
      <c r="AS60" s="54">
        <v>-6.563441291565711E-6</v>
      </c>
      <c r="AT60" s="54">
        <v>3.9206046808457152E-6</v>
      </c>
      <c r="AU60" s="54">
        <v>0</v>
      </c>
      <c r="AV60" s="54">
        <v>0</v>
      </c>
      <c r="AW60" s="54">
        <v>0</v>
      </c>
      <c r="AX60" s="54">
        <v>0</v>
      </c>
      <c r="AY60" s="54">
        <v>0</v>
      </c>
      <c r="AZ60" s="54">
        <v>7.1364103480418009E-7</v>
      </c>
      <c r="BA60" s="54">
        <v>3.5814579791056413E-8</v>
      </c>
      <c r="BB60" s="54">
        <v>0</v>
      </c>
      <c r="BC60" s="54">
        <v>-1.3927476818933387E-7</v>
      </c>
      <c r="BD60" s="54">
        <v>0</v>
      </c>
      <c r="BE60" s="54">
        <v>8.5877973440793224E-8</v>
      </c>
      <c r="BF60" s="54">
        <v>0</v>
      </c>
      <c r="BG60" s="54">
        <v>-4.9045368550762671E-9</v>
      </c>
      <c r="BH60" s="54">
        <v>0</v>
      </c>
      <c r="BI60" s="54">
        <v>7.3395784299918171E-7</v>
      </c>
      <c r="BJ60" s="54">
        <v>-8.7719399460380255E-9</v>
      </c>
      <c r="BK60" s="54">
        <v>0</v>
      </c>
      <c r="BL60" s="54">
        <v>0</v>
      </c>
      <c r="BM60" s="54">
        <v>0</v>
      </c>
      <c r="BN60" s="54">
        <v>1.3741439383095262E-7</v>
      </c>
      <c r="BO60" s="54">
        <v>2.277910490951529E-7</v>
      </c>
      <c r="BP60" s="54">
        <v>1.1072635220363947E-7</v>
      </c>
    </row>
    <row r="61" spans="1:68" ht="20.100000000000001" customHeight="1" x14ac:dyDescent="0.25">
      <c r="A61" s="27">
        <v>312</v>
      </c>
      <c r="B61" s="28" t="s">
        <v>377</v>
      </c>
      <c r="C61" s="107" t="s">
        <v>748</v>
      </c>
      <c r="D61" s="107" t="s">
        <v>748</v>
      </c>
      <c r="E61" s="107" t="s">
        <v>748</v>
      </c>
      <c r="F61" s="107" t="s">
        <v>748</v>
      </c>
      <c r="G61" s="107" t="s">
        <v>748</v>
      </c>
      <c r="H61" s="107" t="s">
        <v>748</v>
      </c>
      <c r="I61" s="107" t="s">
        <v>748</v>
      </c>
      <c r="J61" s="107" t="s">
        <v>748</v>
      </c>
      <c r="K61" s="107" t="s">
        <v>748</v>
      </c>
      <c r="L61" s="107" t="s">
        <v>748</v>
      </c>
      <c r="M61" s="107" t="s">
        <v>748</v>
      </c>
      <c r="N61" s="107" t="s">
        <v>748</v>
      </c>
      <c r="O61" s="107" t="s">
        <v>748</v>
      </c>
      <c r="P61" s="107" t="s">
        <v>748</v>
      </c>
      <c r="Q61" s="107" t="s">
        <v>748</v>
      </c>
      <c r="R61" s="107" t="s">
        <v>748</v>
      </c>
      <c r="S61" s="107" t="s">
        <v>748</v>
      </c>
      <c r="T61" s="107" t="s">
        <v>748</v>
      </c>
      <c r="U61" s="107" t="s">
        <v>748</v>
      </c>
      <c r="V61" s="107" t="s">
        <v>748</v>
      </c>
      <c r="W61" s="107" t="s">
        <v>748</v>
      </c>
      <c r="X61" s="107" t="s">
        <v>748</v>
      </c>
      <c r="Y61" s="107" t="s">
        <v>748</v>
      </c>
      <c r="Z61" s="107" t="s">
        <v>748</v>
      </c>
      <c r="AA61" s="107" t="s">
        <v>748</v>
      </c>
      <c r="AB61" s="107" t="s">
        <v>748</v>
      </c>
      <c r="AC61" s="107" t="s">
        <v>748</v>
      </c>
      <c r="AD61" s="107" t="s">
        <v>748</v>
      </c>
      <c r="AE61" s="107" t="s">
        <v>748</v>
      </c>
      <c r="AF61" s="107" t="s">
        <v>748</v>
      </c>
      <c r="AG61" s="107" t="s">
        <v>748</v>
      </c>
      <c r="AH61" s="107" t="s">
        <v>748</v>
      </c>
      <c r="AI61" s="107" t="s">
        <v>748</v>
      </c>
      <c r="AJ61" s="107" t="s">
        <v>748</v>
      </c>
      <c r="AK61" s="107" t="s">
        <v>748</v>
      </c>
      <c r="AL61" s="107" t="s">
        <v>748</v>
      </c>
      <c r="AM61" s="107" t="s">
        <v>748</v>
      </c>
      <c r="AN61" s="107" t="s">
        <v>748</v>
      </c>
      <c r="AO61" s="107" t="s">
        <v>748</v>
      </c>
      <c r="AP61" s="107" t="s">
        <v>748</v>
      </c>
      <c r="AQ61" s="107">
        <v>1.3081375041956244E-5</v>
      </c>
      <c r="AR61" s="107">
        <v>1.6032234065921157E-5</v>
      </c>
      <c r="AS61" s="107">
        <v>2.8517063782166172E-5</v>
      </c>
      <c r="AT61" s="107">
        <v>3.5403411403112193E-5</v>
      </c>
      <c r="AU61" s="107">
        <v>4.9730615053804003E-6</v>
      </c>
      <c r="AV61" s="107">
        <v>1.1708064528252891E-5</v>
      </c>
      <c r="AW61" s="107">
        <v>6.8286269015369878E-6</v>
      </c>
      <c r="AX61" s="107">
        <v>2.7743046395377793E-5</v>
      </c>
      <c r="AY61" s="107">
        <v>9.1394288075522088E-6</v>
      </c>
      <c r="AZ61" s="107">
        <v>1.6437408902213245E-5</v>
      </c>
      <c r="BA61" s="107">
        <v>2.7130627934631161E-5</v>
      </c>
      <c r="BB61" s="107">
        <v>5.3138912030188925E-5</v>
      </c>
      <c r="BC61" s="107">
        <v>1.9173193739834435E-5</v>
      </c>
      <c r="BD61" s="107">
        <v>2.4666569409513193E-5</v>
      </c>
      <c r="BE61" s="107">
        <v>1.7337914293297037E-5</v>
      </c>
      <c r="BF61" s="107">
        <v>1.8295598075036446E-5</v>
      </c>
      <c r="BG61" s="107">
        <v>6.0005271309334061E-5</v>
      </c>
      <c r="BH61" s="107">
        <v>2.3169398352641564E-5</v>
      </c>
      <c r="BI61" s="107">
        <v>1.7641317302489177E-5</v>
      </c>
      <c r="BJ61" s="107">
        <v>2.9295716270694188E-5</v>
      </c>
      <c r="BK61" s="107">
        <v>9.8706206584867434E-6</v>
      </c>
      <c r="BL61" s="107">
        <v>2.4444124842790387E-5</v>
      </c>
      <c r="BM61" s="107">
        <v>2.1742829053177847E-5</v>
      </c>
      <c r="BN61" s="107">
        <v>1.8884535101394537E-5</v>
      </c>
      <c r="BO61" s="107">
        <v>1.743812300848452E-5</v>
      </c>
      <c r="BP61" s="107">
        <v>2.2736391765487507E-5</v>
      </c>
    </row>
    <row r="62" spans="1:68" ht="20.100000000000001" customHeight="1" x14ac:dyDescent="0.25">
      <c r="A62" s="27">
        <v>313</v>
      </c>
      <c r="B62" s="28" t="s">
        <v>378</v>
      </c>
      <c r="C62" s="107" t="s">
        <v>748</v>
      </c>
      <c r="D62" s="107" t="s">
        <v>748</v>
      </c>
      <c r="E62" s="107" t="s">
        <v>748</v>
      </c>
      <c r="F62" s="107" t="s">
        <v>748</v>
      </c>
      <c r="G62" s="107" t="s">
        <v>748</v>
      </c>
      <c r="H62" s="107" t="s">
        <v>748</v>
      </c>
      <c r="I62" s="107" t="s">
        <v>748</v>
      </c>
      <c r="J62" s="107" t="s">
        <v>748</v>
      </c>
      <c r="K62" s="107" t="s">
        <v>748</v>
      </c>
      <c r="L62" s="107" t="s">
        <v>748</v>
      </c>
      <c r="M62" s="107" t="s">
        <v>748</v>
      </c>
      <c r="N62" s="107" t="s">
        <v>748</v>
      </c>
      <c r="O62" s="107" t="s">
        <v>748</v>
      </c>
      <c r="P62" s="107" t="s">
        <v>748</v>
      </c>
      <c r="Q62" s="107" t="s">
        <v>748</v>
      </c>
      <c r="R62" s="107" t="s">
        <v>748</v>
      </c>
      <c r="S62" s="107" t="s">
        <v>748</v>
      </c>
      <c r="T62" s="107" t="s">
        <v>748</v>
      </c>
      <c r="U62" s="107" t="s">
        <v>748</v>
      </c>
      <c r="V62" s="107" t="s">
        <v>748</v>
      </c>
      <c r="W62" s="107" t="s">
        <v>748</v>
      </c>
      <c r="X62" s="107" t="s">
        <v>748</v>
      </c>
      <c r="Y62" s="107" t="s">
        <v>748</v>
      </c>
      <c r="Z62" s="107" t="s">
        <v>748</v>
      </c>
      <c r="AA62" s="107" t="s">
        <v>748</v>
      </c>
      <c r="AB62" s="107" t="s">
        <v>748</v>
      </c>
      <c r="AC62" s="107" t="s">
        <v>748</v>
      </c>
      <c r="AD62" s="107" t="s">
        <v>748</v>
      </c>
      <c r="AE62" s="107" t="s">
        <v>748</v>
      </c>
      <c r="AF62" s="107" t="s">
        <v>748</v>
      </c>
      <c r="AG62" s="107" t="s">
        <v>748</v>
      </c>
      <c r="AH62" s="107" t="s">
        <v>748</v>
      </c>
      <c r="AI62" s="107" t="s">
        <v>748</v>
      </c>
      <c r="AJ62" s="107" t="s">
        <v>748</v>
      </c>
      <c r="AK62" s="107" t="s">
        <v>748</v>
      </c>
      <c r="AL62" s="107" t="s">
        <v>748</v>
      </c>
      <c r="AM62" s="107" t="s">
        <v>748</v>
      </c>
      <c r="AN62" s="107" t="s">
        <v>748</v>
      </c>
      <c r="AO62" s="107" t="s">
        <v>748</v>
      </c>
      <c r="AP62" s="107" t="s">
        <v>748</v>
      </c>
      <c r="AQ62" s="107">
        <v>9.3135008605341803E-9</v>
      </c>
      <c r="AR62" s="107">
        <v>5.0255898639711407E-9</v>
      </c>
      <c r="AS62" s="107">
        <v>1.3140782677423457E-8</v>
      </c>
      <c r="AT62" s="107">
        <v>9.016903089691549E-9</v>
      </c>
      <c r="AU62" s="107">
        <v>0</v>
      </c>
      <c r="AV62" s="107">
        <v>0</v>
      </c>
      <c r="AW62" s="107">
        <v>0</v>
      </c>
      <c r="AX62" s="107">
        <v>0</v>
      </c>
      <c r="AY62" s="107">
        <v>0</v>
      </c>
      <c r="AZ62" s="107">
        <v>1.8070468059143248E-8</v>
      </c>
      <c r="BA62" s="107">
        <v>0</v>
      </c>
      <c r="BB62" s="107">
        <v>0</v>
      </c>
      <c r="BC62" s="107">
        <v>0</v>
      </c>
      <c r="BD62" s="107">
        <v>0</v>
      </c>
      <c r="BE62" s="107">
        <v>0</v>
      </c>
      <c r="BF62" s="107">
        <v>0</v>
      </c>
      <c r="BG62" s="107">
        <v>0</v>
      </c>
      <c r="BH62" s="107">
        <v>0</v>
      </c>
      <c r="BI62" s="107">
        <v>0</v>
      </c>
      <c r="BJ62" s="107">
        <v>0</v>
      </c>
      <c r="BK62" s="107">
        <v>0</v>
      </c>
      <c r="BL62" s="107">
        <v>0</v>
      </c>
      <c r="BM62" s="107">
        <v>0</v>
      </c>
      <c r="BN62" s="107">
        <v>5.6745551118283957E-9</v>
      </c>
      <c r="BO62" s="107">
        <v>0</v>
      </c>
      <c r="BP62" s="107">
        <v>0</v>
      </c>
    </row>
    <row r="63" spans="1:68" ht="20.100000000000001" customHeight="1" x14ac:dyDescent="0.25">
      <c r="A63" s="27">
        <v>314</v>
      </c>
      <c r="B63" s="28" t="s">
        <v>379</v>
      </c>
      <c r="C63" s="107" t="s">
        <v>748</v>
      </c>
      <c r="D63" s="107" t="s">
        <v>748</v>
      </c>
      <c r="E63" s="107" t="s">
        <v>748</v>
      </c>
      <c r="F63" s="107" t="s">
        <v>748</v>
      </c>
      <c r="G63" s="107" t="s">
        <v>748</v>
      </c>
      <c r="H63" s="107" t="s">
        <v>748</v>
      </c>
      <c r="I63" s="107" t="s">
        <v>748</v>
      </c>
      <c r="J63" s="107" t="s">
        <v>748</v>
      </c>
      <c r="K63" s="107" t="s">
        <v>748</v>
      </c>
      <c r="L63" s="107" t="s">
        <v>748</v>
      </c>
      <c r="M63" s="107" t="s">
        <v>748</v>
      </c>
      <c r="N63" s="107" t="s">
        <v>748</v>
      </c>
      <c r="O63" s="107" t="s">
        <v>748</v>
      </c>
      <c r="P63" s="107" t="s">
        <v>748</v>
      </c>
      <c r="Q63" s="107" t="s">
        <v>748</v>
      </c>
      <c r="R63" s="107" t="s">
        <v>748</v>
      </c>
      <c r="S63" s="107" t="s">
        <v>748</v>
      </c>
      <c r="T63" s="107" t="s">
        <v>748</v>
      </c>
      <c r="U63" s="107" t="s">
        <v>748</v>
      </c>
      <c r="V63" s="107" t="s">
        <v>748</v>
      </c>
      <c r="W63" s="107" t="s">
        <v>748</v>
      </c>
      <c r="X63" s="107" t="s">
        <v>748</v>
      </c>
      <c r="Y63" s="107" t="s">
        <v>748</v>
      </c>
      <c r="Z63" s="107" t="s">
        <v>748</v>
      </c>
      <c r="AA63" s="107" t="s">
        <v>748</v>
      </c>
      <c r="AB63" s="107" t="s">
        <v>748</v>
      </c>
      <c r="AC63" s="107" t="s">
        <v>748</v>
      </c>
      <c r="AD63" s="107" t="s">
        <v>748</v>
      </c>
      <c r="AE63" s="107" t="s">
        <v>748</v>
      </c>
      <c r="AF63" s="107" t="s">
        <v>748</v>
      </c>
      <c r="AG63" s="107" t="s">
        <v>748</v>
      </c>
      <c r="AH63" s="107" t="s">
        <v>748</v>
      </c>
      <c r="AI63" s="107" t="s">
        <v>748</v>
      </c>
      <c r="AJ63" s="107" t="s">
        <v>748</v>
      </c>
      <c r="AK63" s="107" t="s">
        <v>748</v>
      </c>
      <c r="AL63" s="107" t="s">
        <v>748</v>
      </c>
      <c r="AM63" s="107" t="s">
        <v>748</v>
      </c>
      <c r="AN63" s="107" t="s">
        <v>748</v>
      </c>
      <c r="AO63" s="107" t="s">
        <v>748</v>
      </c>
      <c r="AP63" s="107" t="s">
        <v>748</v>
      </c>
      <c r="AQ63" s="107">
        <v>0</v>
      </c>
      <c r="AR63" s="107">
        <v>0</v>
      </c>
      <c r="AS63" s="107">
        <v>0</v>
      </c>
      <c r="AT63" s="107">
        <v>0</v>
      </c>
      <c r="AU63" s="107">
        <v>0</v>
      </c>
      <c r="AV63" s="107">
        <v>0</v>
      </c>
      <c r="AW63" s="107">
        <v>0</v>
      </c>
      <c r="AX63" s="107">
        <v>0</v>
      </c>
      <c r="AY63" s="107">
        <v>0</v>
      </c>
      <c r="AZ63" s="107">
        <v>0</v>
      </c>
      <c r="BA63" s="107">
        <v>0</v>
      </c>
      <c r="BB63" s="107">
        <v>0</v>
      </c>
      <c r="BC63" s="107">
        <v>0</v>
      </c>
      <c r="BD63" s="107">
        <v>0</v>
      </c>
      <c r="BE63" s="107">
        <v>0</v>
      </c>
      <c r="BF63" s="107">
        <v>0</v>
      </c>
      <c r="BG63" s="107">
        <v>0</v>
      </c>
      <c r="BH63" s="107">
        <v>0</v>
      </c>
      <c r="BI63" s="107">
        <v>0</v>
      </c>
      <c r="BJ63" s="107">
        <v>0</v>
      </c>
      <c r="BK63" s="107">
        <v>0</v>
      </c>
      <c r="BL63" s="107">
        <v>0</v>
      </c>
      <c r="BM63" s="107">
        <v>0</v>
      </c>
      <c r="BN63" s="107">
        <v>0</v>
      </c>
      <c r="BO63" s="107">
        <v>0</v>
      </c>
      <c r="BP63" s="107">
        <v>0</v>
      </c>
    </row>
    <row r="64" spans="1:68" ht="20.100000000000001" customHeight="1" x14ac:dyDescent="0.25">
      <c r="A64" s="20">
        <v>3141</v>
      </c>
      <c r="B64" s="21" t="s">
        <v>488</v>
      </c>
      <c r="C64" s="54" t="s">
        <v>748</v>
      </c>
      <c r="D64" s="54" t="s">
        <v>748</v>
      </c>
      <c r="E64" s="54" t="s">
        <v>748</v>
      </c>
      <c r="F64" s="54" t="s">
        <v>748</v>
      </c>
      <c r="G64" s="54" t="s">
        <v>748</v>
      </c>
      <c r="H64" s="54" t="s">
        <v>748</v>
      </c>
      <c r="I64" s="54" t="s">
        <v>748</v>
      </c>
      <c r="J64" s="54" t="s">
        <v>748</v>
      </c>
      <c r="K64" s="54" t="s">
        <v>748</v>
      </c>
      <c r="L64" s="54" t="s">
        <v>748</v>
      </c>
      <c r="M64" s="54" t="s">
        <v>748</v>
      </c>
      <c r="N64" s="54" t="s">
        <v>748</v>
      </c>
      <c r="O64" s="54" t="s">
        <v>748</v>
      </c>
      <c r="P64" s="54" t="s">
        <v>748</v>
      </c>
      <c r="Q64" s="54" t="s">
        <v>748</v>
      </c>
      <c r="R64" s="54" t="s">
        <v>748</v>
      </c>
      <c r="S64" s="54" t="s">
        <v>748</v>
      </c>
      <c r="T64" s="54" t="s">
        <v>748</v>
      </c>
      <c r="U64" s="54" t="s">
        <v>748</v>
      </c>
      <c r="V64" s="54" t="s">
        <v>748</v>
      </c>
      <c r="W64" s="54" t="s">
        <v>748</v>
      </c>
      <c r="X64" s="54" t="s">
        <v>748</v>
      </c>
      <c r="Y64" s="54" t="s">
        <v>748</v>
      </c>
      <c r="Z64" s="54" t="s">
        <v>748</v>
      </c>
      <c r="AA64" s="54" t="s">
        <v>748</v>
      </c>
      <c r="AB64" s="54" t="s">
        <v>748</v>
      </c>
      <c r="AC64" s="54" t="s">
        <v>748</v>
      </c>
      <c r="AD64" s="54" t="s">
        <v>748</v>
      </c>
      <c r="AE64" s="54" t="s">
        <v>748</v>
      </c>
      <c r="AF64" s="54" t="s">
        <v>748</v>
      </c>
      <c r="AG64" s="54" t="s">
        <v>748</v>
      </c>
      <c r="AH64" s="54" t="s">
        <v>748</v>
      </c>
      <c r="AI64" s="54" t="s">
        <v>748</v>
      </c>
      <c r="AJ64" s="54" t="s">
        <v>748</v>
      </c>
      <c r="AK64" s="54" t="s">
        <v>748</v>
      </c>
      <c r="AL64" s="54" t="s">
        <v>748</v>
      </c>
      <c r="AM64" s="54" t="s">
        <v>748</v>
      </c>
      <c r="AN64" s="54" t="s">
        <v>748</v>
      </c>
      <c r="AO64" s="54" t="s">
        <v>748</v>
      </c>
      <c r="AP64" s="54" t="s">
        <v>748</v>
      </c>
      <c r="AQ64" s="54">
        <v>0</v>
      </c>
      <c r="AR64" s="54">
        <v>0</v>
      </c>
      <c r="AS64" s="54">
        <v>0</v>
      </c>
      <c r="AT64" s="54">
        <v>0</v>
      </c>
      <c r="AU64" s="54">
        <v>0</v>
      </c>
      <c r="AV64" s="54">
        <v>0</v>
      </c>
      <c r="AW64" s="54">
        <v>0</v>
      </c>
      <c r="AX64" s="54">
        <v>0</v>
      </c>
      <c r="AY64" s="54">
        <v>0</v>
      </c>
      <c r="AZ64" s="54">
        <v>0</v>
      </c>
      <c r="BA64" s="54">
        <v>0</v>
      </c>
      <c r="BB64" s="54">
        <v>0</v>
      </c>
      <c r="BC64" s="54">
        <v>0</v>
      </c>
      <c r="BD64" s="54">
        <v>0</v>
      </c>
      <c r="BE64" s="54">
        <v>0</v>
      </c>
      <c r="BF64" s="54">
        <v>0</v>
      </c>
      <c r="BG64" s="54">
        <v>0</v>
      </c>
      <c r="BH64" s="54">
        <v>0</v>
      </c>
      <c r="BI64" s="54">
        <v>0</v>
      </c>
      <c r="BJ64" s="54">
        <v>0</v>
      </c>
      <c r="BK64" s="54">
        <v>0</v>
      </c>
      <c r="BL64" s="54">
        <v>0</v>
      </c>
      <c r="BM64" s="54">
        <v>0</v>
      </c>
      <c r="BN64" s="54">
        <v>0</v>
      </c>
      <c r="BO64" s="54">
        <v>0</v>
      </c>
      <c r="BP64" s="54">
        <v>0</v>
      </c>
    </row>
    <row r="65" spans="1:68" ht="20.100000000000001" customHeight="1" x14ac:dyDescent="0.25">
      <c r="A65" s="20">
        <v>3142</v>
      </c>
      <c r="B65" s="21" t="s">
        <v>489</v>
      </c>
      <c r="C65" s="54" t="s">
        <v>748</v>
      </c>
      <c r="D65" s="54" t="s">
        <v>748</v>
      </c>
      <c r="E65" s="54" t="s">
        <v>748</v>
      </c>
      <c r="F65" s="54" t="s">
        <v>748</v>
      </c>
      <c r="G65" s="54" t="s">
        <v>748</v>
      </c>
      <c r="H65" s="54" t="s">
        <v>748</v>
      </c>
      <c r="I65" s="54" t="s">
        <v>748</v>
      </c>
      <c r="J65" s="54" t="s">
        <v>748</v>
      </c>
      <c r="K65" s="54" t="s">
        <v>748</v>
      </c>
      <c r="L65" s="54" t="s">
        <v>748</v>
      </c>
      <c r="M65" s="54" t="s">
        <v>748</v>
      </c>
      <c r="N65" s="54" t="s">
        <v>748</v>
      </c>
      <c r="O65" s="54" t="s">
        <v>748</v>
      </c>
      <c r="P65" s="54" t="s">
        <v>748</v>
      </c>
      <c r="Q65" s="54" t="s">
        <v>748</v>
      </c>
      <c r="R65" s="54" t="s">
        <v>748</v>
      </c>
      <c r="S65" s="54" t="s">
        <v>748</v>
      </c>
      <c r="T65" s="54" t="s">
        <v>748</v>
      </c>
      <c r="U65" s="54" t="s">
        <v>748</v>
      </c>
      <c r="V65" s="54" t="s">
        <v>748</v>
      </c>
      <c r="W65" s="54" t="s">
        <v>748</v>
      </c>
      <c r="X65" s="54" t="s">
        <v>748</v>
      </c>
      <c r="Y65" s="54" t="s">
        <v>748</v>
      </c>
      <c r="Z65" s="54" t="s">
        <v>748</v>
      </c>
      <c r="AA65" s="54" t="s">
        <v>748</v>
      </c>
      <c r="AB65" s="54" t="s">
        <v>748</v>
      </c>
      <c r="AC65" s="54" t="s">
        <v>748</v>
      </c>
      <c r="AD65" s="54" t="s">
        <v>748</v>
      </c>
      <c r="AE65" s="54" t="s">
        <v>748</v>
      </c>
      <c r="AF65" s="54" t="s">
        <v>748</v>
      </c>
      <c r="AG65" s="54" t="s">
        <v>748</v>
      </c>
      <c r="AH65" s="54" t="s">
        <v>748</v>
      </c>
      <c r="AI65" s="54" t="s">
        <v>748</v>
      </c>
      <c r="AJ65" s="54" t="s">
        <v>748</v>
      </c>
      <c r="AK65" s="54" t="s">
        <v>748</v>
      </c>
      <c r="AL65" s="54" t="s">
        <v>748</v>
      </c>
      <c r="AM65" s="54" t="s">
        <v>748</v>
      </c>
      <c r="AN65" s="54" t="s">
        <v>748</v>
      </c>
      <c r="AO65" s="54" t="s">
        <v>748</v>
      </c>
      <c r="AP65" s="54" t="s">
        <v>748</v>
      </c>
      <c r="AQ65" s="54">
        <v>0</v>
      </c>
      <c r="AR65" s="54">
        <v>0</v>
      </c>
      <c r="AS65" s="54">
        <v>0</v>
      </c>
      <c r="AT65" s="54">
        <v>0</v>
      </c>
      <c r="AU65" s="54">
        <v>0</v>
      </c>
      <c r="AV65" s="54">
        <v>0</v>
      </c>
      <c r="AW65" s="54">
        <v>0</v>
      </c>
      <c r="AX65" s="54">
        <v>0</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row>
    <row r="66" spans="1:68" ht="20.100000000000001" customHeight="1" x14ac:dyDescent="0.25">
      <c r="A66" s="20">
        <v>3143</v>
      </c>
      <c r="B66" s="21" t="s">
        <v>490</v>
      </c>
      <c r="C66" s="54" t="s">
        <v>748</v>
      </c>
      <c r="D66" s="54" t="s">
        <v>748</v>
      </c>
      <c r="E66" s="54" t="s">
        <v>748</v>
      </c>
      <c r="F66" s="54" t="s">
        <v>748</v>
      </c>
      <c r="G66" s="54" t="s">
        <v>748</v>
      </c>
      <c r="H66" s="54" t="s">
        <v>748</v>
      </c>
      <c r="I66" s="54" t="s">
        <v>748</v>
      </c>
      <c r="J66" s="54" t="s">
        <v>748</v>
      </c>
      <c r="K66" s="54" t="s">
        <v>748</v>
      </c>
      <c r="L66" s="54" t="s">
        <v>748</v>
      </c>
      <c r="M66" s="54" t="s">
        <v>748</v>
      </c>
      <c r="N66" s="54" t="s">
        <v>748</v>
      </c>
      <c r="O66" s="54" t="s">
        <v>748</v>
      </c>
      <c r="P66" s="54" t="s">
        <v>748</v>
      </c>
      <c r="Q66" s="54" t="s">
        <v>748</v>
      </c>
      <c r="R66" s="54" t="s">
        <v>748</v>
      </c>
      <c r="S66" s="54" t="s">
        <v>748</v>
      </c>
      <c r="T66" s="54" t="s">
        <v>748</v>
      </c>
      <c r="U66" s="54" t="s">
        <v>748</v>
      </c>
      <c r="V66" s="54" t="s">
        <v>748</v>
      </c>
      <c r="W66" s="54" t="s">
        <v>748</v>
      </c>
      <c r="X66" s="54" t="s">
        <v>748</v>
      </c>
      <c r="Y66" s="54" t="s">
        <v>748</v>
      </c>
      <c r="Z66" s="54" t="s">
        <v>748</v>
      </c>
      <c r="AA66" s="54" t="s">
        <v>748</v>
      </c>
      <c r="AB66" s="54" t="s">
        <v>748</v>
      </c>
      <c r="AC66" s="54" t="s">
        <v>748</v>
      </c>
      <c r="AD66" s="54" t="s">
        <v>748</v>
      </c>
      <c r="AE66" s="54" t="s">
        <v>748</v>
      </c>
      <c r="AF66" s="54" t="s">
        <v>748</v>
      </c>
      <c r="AG66" s="54" t="s">
        <v>748</v>
      </c>
      <c r="AH66" s="54" t="s">
        <v>748</v>
      </c>
      <c r="AI66" s="54" t="s">
        <v>748</v>
      </c>
      <c r="AJ66" s="54" t="s">
        <v>748</v>
      </c>
      <c r="AK66" s="54" t="s">
        <v>748</v>
      </c>
      <c r="AL66" s="54" t="s">
        <v>748</v>
      </c>
      <c r="AM66" s="54" t="s">
        <v>748</v>
      </c>
      <c r="AN66" s="54" t="s">
        <v>748</v>
      </c>
      <c r="AO66" s="54" t="s">
        <v>748</v>
      </c>
      <c r="AP66" s="54" t="s">
        <v>748</v>
      </c>
      <c r="AQ66" s="54">
        <v>0</v>
      </c>
      <c r="AR66" s="54">
        <v>0</v>
      </c>
      <c r="AS66" s="54">
        <v>0</v>
      </c>
      <c r="AT66" s="54">
        <v>0</v>
      </c>
      <c r="AU66" s="54">
        <v>0</v>
      </c>
      <c r="AV66" s="54">
        <v>0</v>
      </c>
      <c r="AW66" s="54">
        <v>0</v>
      </c>
      <c r="AX66" s="54">
        <v>0</v>
      </c>
      <c r="AY66" s="54">
        <v>0</v>
      </c>
      <c r="AZ66" s="54">
        <v>0</v>
      </c>
      <c r="BA66" s="54">
        <v>0</v>
      </c>
      <c r="BB66" s="54">
        <v>0</v>
      </c>
      <c r="BC66" s="54">
        <v>0</v>
      </c>
      <c r="BD66" s="54">
        <v>0</v>
      </c>
      <c r="BE66" s="54">
        <v>0</v>
      </c>
      <c r="BF66" s="54">
        <v>0</v>
      </c>
      <c r="BG66" s="54">
        <v>0</v>
      </c>
      <c r="BH66" s="54">
        <v>0</v>
      </c>
      <c r="BI66" s="54">
        <v>0</v>
      </c>
      <c r="BJ66" s="54">
        <v>0</v>
      </c>
      <c r="BK66" s="54">
        <v>0</v>
      </c>
      <c r="BL66" s="54">
        <v>0</v>
      </c>
      <c r="BM66" s="54">
        <v>0</v>
      </c>
      <c r="BN66" s="54">
        <v>0</v>
      </c>
      <c r="BO66" s="54">
        <v>0</v>
      </c>
      <c r="BP66" s="54">
        <v>0</v>
      </c>
    </row>
    <row r="67" spans="1:68" ht="20.100000000000001" customHeight="1" x14ac:dyDescent="0.25">
      <c r="A67" s="20">
        <v>3144</v>
      </c>
      <c r="B67" s="21" t="s">
        <v>491</v>
      </c>
      <c r="C67" s="54" t="s">
        <v>748</v>
      </c>
      <c r="D67" s="54" t="s">
        <v>748</v>
      </c>
      <c r="E67" s="54" t="s">
        <v>748</v>
      </c>
      <c r="F67" s="54" t="s">
        <v>748</v>
      </c>
      <c r="G67" s="54" t="s">
        <v>748</v>
      </c>
      <c r="H67" s="54" t="s">
        <v>748</v>
      </c>
      <c r="I67" s="54" t="s">
        <v>748</v>
      </c>
      <c r="J67" s="54" t="s">
        <v>748</v>
      </c>
      <c r="K67" s="54" t="s">
        <v>748</v>
      </c>
      <c r="L67" s="54" t="s">
        <v>748</v>
      </c>
      <c r="M67" s="54" t="s">
        <v>748</v>
      </c>
      <c r="N67" s="54" t="s">
        <v>748</v>
      </c>
      <c r="O67" s="54" t="s">
        <v>748</v>
      </c>
      <c r="P67" s="54" t="s">
        <v>748</v>
      </c>
      <c r="Q67" s="54" t="s">
        <v>748</v>
      </c>
      <c r="R67" s="54" t="s">
        <v>748</v>
      </c>
      <c r="S67" s="54" t="s">
        <v>748</v>
      </c>
      <c r="T67" s="54" t="s">
        <v>748</v>
      </c>
      <c r="U67" s="54" t="s">
        <v>748</v>
      </c>
      <c r="V67" s="54" t="s">
        <v>748</v>
      </c>
      <c r="W67" s="54" t="s">
        <v>748</v>
      </c>
      <c r="X67" s="54" t="s">
        <v>748</v>
      </c>
      <c r="Y67" s="54" t="s">
        <v>748</v>
      </c>
      <c r="Z67" s="54" t="s">
        <v>748</v>
      </c>
      <c r="AA67" s="54" t="s">
        <v>748</v>
      </c>
      <c r="AB67" s="54" t="s">
        <v>748</v>
      </c>
      <c r="AC67" s="54" t="s">
        <v>748</v>
      </c>
      <c r="AD67" s="54" t="s">
        <v>748</v>
      </c>
      <c r="AE67" s="54" t="s">
        <v>748</v>
      </c>
      <c r="AF67" s="54" t="s">
        <v>748</v>
      </c>
      <c r="AG67" s="54" t="s">
        <v>748</v>
      </c>
      <c r="AH67" s="54" t="s">
        <v>748</v>
      </c>
      <c r="AI67" s="54" t="s">
        <v>748</v>
      </c>
      <c r="AJ67" s="54" t="s">
        <v>748</v>
      </c>
      <c r="AK67" s="54" t="s">
        <v>748</v>
      </c>
      <c r="AL67" s="54" t="s">
        <v>748</v>
      </c>
      <c r="AM67" s="54" t="s">
        <v>748</v>
      </c>
      <c r="AN67" s="54" t="s">
        <v>748</v>
      </c>
      <c r="AO67" s="54" t="s">
        <v>748</v>
      </c>
      <c r="AP67" s="54" t="s">
        <v>748</v>
      </c>
      <c r="AQ67" s="54">
        <v>0</v>
      </c>
      <c r="AR67" s="54">
        <v>0</v>
      </c>
      <c r="AS67" s="54">
        <v>0</v>
      </c>
      <c r="AT67" s="54">
        <v>0</v>
      </c>
      <c r="AU67" s="54">
        <v>0</v>
      </c>
      <c r="AV67" s="54">
        <v>0</v>
      </c>
      <c r="AW67" s="54">
        <v>0</v>
      </c>
      <c r="AX67" s="54">
        <v>0</v>
      </c>
      <c r="AY67" s="54">
        <v>0</v>
      </c>
      <c r="AZ67" s="54">
        <v>0</v>
      </c>
      <c r="BA67" s="54">
        <v>0</v>
      </c>
      <c r="BB67" s="54">
        <v>0</v>
      </c>
      <c r="BC67" s="54">
        <v>0</v>
      </c>
      <c r="BD67" s="54">
        <v>0</v>
      </c>
      <c r="BE67" s="54">
        <v>0</v>
      </c>
      <c r="BF67" s="54">
        <v>0</v>
      </c>
      <c r="BG67" s="54">
        <v>0</v>
      </c>
      <c r="BH67" s="54">
        <v>0</v>
      </c>
      <c r="BI67" s="54">
        <v>0</v>
      </c>
      <c r="BJ67" s="54">
        <v>0</v>
      </c>
      <c r="BK67" s="54">
        <v>0</v>
      </c>
      <c r="BL67" s="54">
        <v>0</v>
      </c>
      <c r="BM67" s="54">
        <v>0</v>
      </c>
      <c r="BN67" s="54">
        <v>0</v>
      </c>
      <c r="BO67" s="54">
        <v>0</v>
      </c>
      <c r="BP67" s="54">
        <v>0</v>
      </c>
    </row>
    <row r="68" spans="1:68" ht="20.100000000000001" customHeight="1" x14ac:dyDescent="0.25">
      <c r="A68" s="61" t="s">
        <v>349</v>
      </c>
      <c r="B68" s="62"/>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c r="BM68" s="148"/>
      <c r="BN68" s="148"/>
      <c r="BO68" s="148"/>
      <c r="BP68" s="148"/>
    </row>
    <row r="69" spans="1:68" ht="20.100000000000001" customHeight="1" x14ac:dyDescent="0.25">
      <c r="A69" s="38" t="s">
        <v>242</v>
      </c>
      <c r="B69" s="39" t="s">
        <v>345</v>
      </c>
      <c r="C69" s="149">
        <v>7.9041518725078662E-3</v>
      </c>
      <c r="D69" s="149">
        <v>1.1192793836758062E-2</v>
      </c>
      <c r="E69" s="149">
        <v>1.2169110896563064E-2</v>
      </c>
      <c r="F69" s="149">
        <v>1.2834277072704604E-2</v>
      </c>
      <c r="G69" s="149">
        <v>5.2337572948357516E-3</v>
      </c>
      <c r="H69" s="149">
        <v>7.2816430395163251E-3</v>
      </c>
      <c r="I69" s="149">
        <v>7.5591622808827644E-3</v>
      </c>
      <c r="J69" s="149">
        <v>1.1133402023453382E-2</v>
      </c>
      <c r="K69" s="149">
        <v>4.7273495329997117E-3</v>
      </c>
      <c r="L69" s="149">
        <v>6.4657193339685178E-3</v>
      </c>
      <c r="M69" s="149">
        <v>7.1893753765295337E-3</v>
      </c>
      <c r="N69" s="149">
        <v>1.0070532292257517E-2</v>
      </c>
      <c r="O69" s="149">
        <v>5.1588251249571736E-3</v>
      </c>
      <c r="P69" s="149">
        <v>9.0823473137642934E-3</v>
      </c>
      <c r="Q69" s="149">
        <v>9.6845879818993549E-3</v>
      </c>
      <c r="R69" s="149">
        <v>1.2943960528090956E-2</v>
      </c>
      <c r="S69" s="149">
        <v>7.8453709750527234E-3</v>
      </c>
      <c r="T69" s="149">
        <v>1.0225583723240268E-2</v>
      </c>
      <c r="U69" s="149">
        <v>1.0828502404072666E-2</v>
      </c>
      <c r="V69" s="149">
        <v>1.0541818818112126E-2</v>
      </c>
      <c r="W69" s="149">
        <v>3.937573136411859E-3</v>
      </c>
      <c r="X69" s="149">
        <v>5.5325869150189928E-3</v>
      </c>
      <c r="Y69" s="149">
        <v>5.8121993905842183E-3</v>
      </c>
      <c r="Z69" s="149">
        <v>7.8060170488302482E-3</v>
      </c>
      <c r="AA69" s="149">
        <v>3.737794721057217E-3</v>
      </c>
      <c r="AB69" s="149">
        <v>4.9531689461165557E-3</v>
      </c>
      <c r="AC69" s="149">
        <v>4.9893574500445344E-3</v>
      </c>
      <c r="AD69" s="149">
        <v>5.6041348657480299E-3</v>
      </c>
      <c r="AE69" s="149">
        <v>3.6526138865790331E-3</v>
      </c>
      <c r="AF69" s="149">
        <v>4.2329597167757825E-3</v>
      </c>
      <c r="AG69" s="149">
        <v>5.2006972094467913E-3</v>
      </c>
      <c r="AH69" s="149">
        <v>6.7883134611974741E-3</v>
      </c>
      <c r="AI69" s="149">
        <v>3.5095846733229248E-3</v>
      </c>
      <c r="AJ69" s="149">
        <v>4.8928455039662271E-3</v>
      </c>
      <c r="AK69" s="149">
        <v>5.313028124060943E-3</v>
      </c>
      <c r="AL69" s="149">
        <v>6.6798037899595767E-3</v>
      </c>
      <c r="AM69" s="149">
        <v>2.4891546809888841E-3</v>
      </c>
      <c r="AN69" s="149">
        <v>3.4420002123435691E-3</v>
      </c>
      <c r="AO69" s="149">
        <v>3.7012414308241846E-3</v>
      </c>
      <c r="AP69" s="149">
        <v>4.682366866110353E-3</v>
      </c>
      <c r="AQ69" s="149">
        <v>2.1592903182813044E-3</v>
      </c>
      <c r="AR69" s="149">
        <v>3.6893172837307161E-3</v>
      </c>
      <c r="AS69" s="149">
        <v>3.3078275333700106E-3</v>
      </c>
      <c r="AT69" s="149">
        <v>6.1486946319190125E-3</v>
      </c>
      <c r="AU69" s="149">
        <v>2.4840788150388743E-3</v>
      </c>
      <c r="AV69" s="149">
        <v>3.7133218141343492E-3</v>
      </c>
      <c r="AW69" s="149">
        <v>4.8047684479881059E-3</v>
      </c>
      <c r="AX69" s="149">
        <v>1.1129514340164799E-2</v>
      </c>
      <c r="AY69" s="149">
        <v>5.7404160990137607E-3</v>
      </c>
      <c r="AZ69" s="149">
        <v>7.7387071862348063E-3</v>
      </c>
      <c r="BA69" s="149">
        <v>1.0223374953433095E-2</v>
      </c>
      <c r="BB69" s="149">
        <v>1.2609209486477847E-2</v>
      </c>
      <c r="BC69" s="149">
        <v>5.3246183993060107E-3</v>
      </c>
      <c r="BD69" s="149">
        <v>6.5171050402041374E-3</v>
      </c>
      <c r="BE69" s="149">
        <v>7.6723074048627073E-3</v>
      </c>
      <c r="BF69" s="149">
        <v>8.9814363031737333E-3</v>
      </c>
      <c r="BG69" s="149">
        <v>4.5104486038376043E-3</v>
      </c>
      <c r="BH69" s="149">
        <v>6.7131170953970221E-3</v>
      </c>
      <c r="BI69" s="149">
        <v>7.9160576150194978E-3</v>
      </c>
      <c r="BJ69" s="149">
        <v>9.8303318027002286E-3</v>
      </c>
      <c r="BK69" s="149">
        <v>4.7715501542157732E-3</v>
      </c>
      <c r="BL69" s="149">
        <v>6.3113923537681076E-3</v>
      </c>
      <c r="BM69" s="149">
        <v>7.7378859747820258E-3</v>
      </c>
      <c r="BN69" s="149">
        <v>1.0752245066935343E-2</v>
      </c>
      <c r="BO69" s="149">
        <v>6.540908633842297E-3</v>
      </c>
      <c r="BP69" s="149">
        <v>8.5721260489157319E-3</v>
      </c>
    </row>
    <row r="70" spans="1:68" ht="20.100000000000001" customHeight="1" x14ac:dyDescent="0.25">
      <c r="A70" s="38" t="s">
        <v>243</v>
      </c>
      <c r="B70" s="39" t="s">
        <v>346</v>
      </c>
      <c r="C70" s="149">
        <v>8.7296225865115442E-5</v>
      </c>
      <c r="D70" s="149">
        <v>7.7992282787740891E-5</v>
      </c>
      <c r="E70" s="149">
        <v>1.4780607199125218E-4</v>
      </c>
      <c r="F70" s="149">
        <v>1.0950552422967646E-4</v>
      </c>
      <c r="G70" s="149">
        <v>7.5426497580962062E-5</v>
      </c>
      <c r="H70" s="149">
        <v>4.9942008699623321E-5</v>
      </c>
      <c r="I70" s="149">
        <v>7.2219129354116253E-5</v>
      </c>
      <c r="J70" s="149">
        <v>4.6322676810771931E-4</v>
      </c>
      <c r="K70" s="149">
        <v>4.91361876078041E-5</v>
      </c>
      <c r="L70" s="149">
        <v>6.1651617977372206E-5</v>
      </c>
      <c r="M70" s="149">
        <v>1.1713837362745972E-4</v>
      </c>
      <c r="N70" s="149">
        <v>8.0811824302773211E-5</v>
      </c>
      <c r="O70" s="149">
        <v>2.2176879572288229E-5</v>
      </c>
      <c r="P70" s="149">
        <v>1.1186085070525638E-4</v>
      </c>
      <c r="Q70" s="149">
        <v>9.4161143813151704E-5</v>
      </c>
      <c r="R70" s="149">
        <v>7.3646396983544622E-5</v>
      </c>
      <c r="S70" s="149">
        <v>2.2235404747206592E-5</v>
      </c>
      <c r="T70" s="149">
        <v>4.4830234918438099E-5</v>
      </c>
      <c r="U70" s="149">
        <v>5.4430756733716141E-5</v>
      </c>
      <c r="V70" s="149">
        <v>1.7199031055153779E-4</v>
      </c>
      <c r="W70" s="149">
        <v>2.4967600998552289E-5</v>
      </c>
      <c r="X70" s="149">
        <v>1.4611300160895403E-5</v>
      </c>
      <c r="Y70" s="149">
        <v>8.9595863466050842E-5</v>
      </c>
      <c r="Z70" s="149">
        <v>4.784311182725079E-5</v>
      </c>
      <c r="AA70" s="149">
        <v>1.318300458368872E-5</v>
      </c>
      <c r="AB70" s="149">
        <v>5.900264141190526E-5</v>
      </c>
      <c r="AC70" s="149">
        <v>5.5885473271625867E-5</v>
      </c>
      <c r="AD70" s="149">
        <v>1.1741094106544462E-4</v>
      </c>
      <c r="AE70" s="149">
        <v>3.3612544465487421E-5</v>
      </c>
      <c r="AF70" s="149">
        <v>7.0116086159453654E-5</v>
      </c>
      <c r="AG70" s="149">
        <v>3.1872560512013406E-5</v>
      </c>
      <c r="AH70" s="149">
        <v>1.02674844254545E-4</v>
      </c>
      <c r="AI70" s="149">
        <v>3.2160133260113445E-5</v>
      </c>
      <c r="AJ70" s="149">
        <v>5.4241608308614883E-5</v>
      </c>
      <c r="AK70" s="149">
        <v>7.5324855350487446E-5</v>
      </c>
      <c r="AL70" s="149">
        <v>1.1063699677161268E-4</v>
      </c>
      <c r="AM70" s="149">
        <v>3.1599721492197767E-5</v>
      </c>
      <c r="AN70" s="149">
        <v>5.2862926614458838E-5</v>
      </c>
      <c r="AO70" s="149">
        <v>7.2696392716107568E-5</v>
      </c>
      <c r="AP70" s="149">
        <v>1.0744132737862238E-4</v>
      </c>
      <c r="AQ70" s="149">
        <v>4.5235896929987337E-5</v>
      </c>
      <c r="AR70" s="149">
        <v>1.0575553487085006E-5</v>
      </c>
      <c r="AS70" s="149">
        <v>1.4308553039924277E-5</v>
      </c>
      <c r="AT70" s="149">
        <v>7.1312341635219691E-5</v>
      </c>
      <c r="AU70" s="149">
        <v>6.5319779387854334E-5</v>
      </c>
      <c r="AV70" s="149">
        <v>6.7447834867352625E-5</v>
      </c>
      <c r="AW70" s="149">
        <v>4.9422668261197147E-5</v>
      </c>
      <c r="AX70" s="149">
        <v>7.3205601283930281E-5</v>
      </c>
      <c r="AY70" s="149">
        <v>3.7557640114549494E-5</v>
      </c>
      <c r="AZ70" s="149">
        <v>4.1355981348560614E-5</v>
      </c>
      <c r="BA70" s="149">
        <v>4.1000035777128432E-5</v>
      </c>
      <c r="BB70" s="149">
        <v>4.155670421986157E-5</v>
      </c>
      <c r="BC70" s="149">
        <v>2.284958904974704E-5</v>
      </c>
      <c r="BD70" s="149">
        <v>3.2508595230937315E-5</v>
      </c>
      <c r="BE70" s="149">
        <v>3.2616867473446842E-5</v>
      </c>
      <c r="BF70" s="149">
        <v>4.2592427357544631E-5</v>
      </c>
      <c r="BG70" s="149">
        <v>5.8143133842080155E-5</v>
      </c>
      <c r="BH70" s="149">
        <v>7.4570274281465703E-5</v>
      </c>
      <c r="BI70" s="149">
        <v>6.2977171783486108E-5</v>
      </c>
      <c r="BJ70" s="149">
        <v>6.7311573709503115E-5</v>
      </c>
      <c r="BK70" s="149">
        <v>5.7277030918203098E-5</v>
      </c>
      <c r="BL70" s="149">
        <v>3.4413957067128705E-5</v>
      </c>
      <c r="BM70" s="149">
        <v>4.7999987350527311E-5</v>
      </c>
      <c r="BN70" s="149">
        <v>1.6287291852132077E-4</v>
      </c>
      <c r="BO70" s="149">
        <v>3.0183581327347854E-5</v>
      </c>
      <c r="BP70" s="149">
        <v>4.4952217233825918E-5</v>
      </c>
    </row>
    <row r="71" spans="1:68" ht="20.100000000000001" customHeight="1" x14ac:dyDescent="0.25">
      <c r="A71" s="40" t="s">
        <v>244</v>
      </c>
      <c r="B71" s="41" t="s">
        <v>643</v>
      </c>
      <c r="C71" s="150">
        <v>4.9170136910192726E-3</v>
      </c>
      <c r="D71" s="150">
        <v>4.7356656653366859E-3</v>
      </c>
      <c r="E71" s="150">
        <v>4.5542945277441517E-3</v>
      </c>
      <c r="F71" s="150">
        <v>4.3348389481626184E-3</v>
      </c>
      <c r="G71" s="150">
        <v>4.7754166665999491E-3</v>
      </c>
      <c r="H71" s="150">
        <v>4.5964490748326486E-3</v>
      </c>
      <c r="I71" s="150">
        <v>4.5612476979448278E-3</v>
      </c>
      <c r="J71" s="150">
        <v>4.4081423755492457E-3</v>
      </c>
      <c r="K71" s="150">
        <v>4.6951919385629266E-3</v>
      </c>
      <c r="L71" s="150">
        <v>4.5895922141479676E-3</v>
      </c>
      <c r="M71" s="150">
        <v>4.4939903660169795E-3</v>
      </c>
      <c r="N71" s="150">
        <v>4.3800918647330656E-3</v>
      </c>
      <c r="O71" s="150">
        <v>4.9872766941642509E-3</v>
      </c>
      <c r="P71" s="150">
        <v>4.8010311902621072E-3</v>
      </c>
      <c r="Q71" s="150">
        <v>4.7825688751563754E-3</v>
      </c>
      <c r="R71" s="150">
        <v>4.6223605741301686E-3</v>
      </c>
      <c r="S71" s="150">
        <v>4.9714762005235551E-3</v>
      </c>
      <c r="T71" s="150">
        <v>4.9589959523731715E-3</v>
      </c>
      <c r="U71" s="150">
        <v>4.9021670760788765E-3</v>
      </c>
      <c r="V71" s="150">
        <v>4.7855410450760704E-3</v>
      </c>
      <c r="W71" s="150">
        <v>5.358366898986478E-3</v>
      </c>
      <c r="X71" s="150">
        <v>5.3840118220399589E-3</v>
      </c>
      <c r="Y71" s="150">
        <v>5.4079383034828154E-3</v>
      </c>
      <c r="Z71" s="150">
        <v>5.3329980623181665E-3</v>
      </c>
      <c r="AA71" s="150">
        <v>5.7155512538985768E-3</v>
      </c>
      <c r="AB71" s="150">
        <v>5.6141647862620091E-3</v>
      </c>
      <c r="AC71" s="150">
        <v>5.6306284629496547E-3</v>
      </c>
      <c r="AD71" s="150">
        <v>5.4613364126786896E-3</v>
      </c>
      <c r="AE71" s="150">
        <v>5.5104167741297791E-3</v>
      </c>
      <c r="AF71" s="150">
        <v>5.4150239591553607E-3</v>
      </c>
      <c r="AG71" s="150">
        <v>5.4718324020680579E-3</v>
      </c>
      <c r="AH71" s="150">
        <v>5.2733052764085955E-3</v>
      </c>
      <c r="AI71" s="150">
        <v>5.5630621964994293E-3</v>
      </c>
      <c r="AJ71" s="150">
        <v>5.4575435980997351E-3</v>
      </c>
      <c r="AK71" s="150">
        <v>5.4484491457319865E-3</v>
      </c>
      <c r="AL71" s="150">
        <v>5.4124872227857071E-3</v>
      </c>
      <c r="AM71" s="150">
        <v>5.7820472547174123E-3</v>
      </c>
      <c r="AN71" s="150">
        <v>5.4664628629337497E-3</v>
      </c>
      <c r="AO71" s="150">
        <v>5.3678882872980086E-3</v>
      </c>
      <c r="AP71" s="150">
        <v>5.348655155883144E-3</v>
      </c>
      <c r="AQ71" s="150">
        <v>5.4862762836067145E-3</v>
      </c>
      <c r="AR71" s="150">
        <v>5.9204725563996473E-3</v>
      </c>
      <c r="AS71" s="150">
        <v>5.5255401623345553E-3</v>
      </c>
      <c r="AT71" s="150">
        <v>5.3920133396524825E-3</v>
      </c>
      <c r="AU71" s="150">
        <v>5.5237830439054504E-3</v>
      </c>
      <c r="AV71" s="150">
        <v>5.666157130726714E-3</v>
      </c>
      <c r="AW71" s="150">
        <v>5.6199811616736281E-3</v>
      </c>
      <c r="AX71" s="150">
        <v>5.5752859392708956E-3</v>
      </c>
      <c r="AY71" s="150">
        <v>5.9076233352480054E-3</v>
      </c>
      <c r="AZ71" s="150">
        <v>5.639737548380837E-3</v>
      </c>
      <c r="BA71" s="150">
        <v>5.5932112684117146E-3</v>
      </c>
      <c r="BB71" s="150">
        <v>5.5310691259188591E-3</v>
      </c>
      <c r="BC71" s="150">
        <v>5.7563576228160827E-3</v>
      </c>
      <c r="BD71" s="150">
        <v>5.4934371703080336E-3</v>
      </c>
      <c r="BE71" s="150">
        <v>5.4577770914690299E-3</v>
      </c>
      <c r="BF71" s="150">
        <v>5.2958670429252286E-3</v>
      </c>
      <c r="BG71" s="150">
        <v>5.7093972693216003E-3</v>
      </c>
      <c r="BH71" s="150">
        <v>5.4536954434071597E-3</v>
      </c>
      <c r="BI71" s="150">
        <v>5.196249529174966E-3</v>
      </c>
      <c r="BJ71" s="150">
        <v>5.1884496234872119E-3</v>
      </c>
      <c r="BK71" s="150">
        <v>5.6031339512006119E-3</v>
      </c>
      <c r="BL71" s="150">
        <v>5.3610373327082992E-3</v>
      </c>
      <c r="BM71" s="150">
        <v>5.3938739183689889E-3</v>
      </c>
      <c r="BN71" s="150">
        <v>5.3632122208585025E-3</v>
      </c>
      <c r="BO71" s="150">
        <v>5.3614314101313974E-3</v>
      </c>
      <c r="BP71" s="150">
        <v>5.1960730227390405E-3</v>
      </c>
    </row>
    <row r="72" spans="1:68" ht="20.100000000000001" customHeight="1" x14ac:dyDescent="0.25">
      <c r="A72" s="56" t="s">
        <v>353</v>
      </c>
    </row>
    <row r="73" spans="1:68" ht="20.100000000000001" customHeight="1" x14ac:dyDescent="0.25">
      <c r="A73" s="56" t="s">
        <v>354</v>
      </c>
    </row>
    <row r="74" spans="1:68" ht="20.100000000000001" customHeight="1" x14ac:dyDescent="0.25">
      <c r="A74" s="56" t="s">
        <v>355</v>
      </c>
    </row>
    <row r="75" spans="1:68" ht="20.100000000000001" customHeight="1" x14ac:dyDescent="0.25">
      <c r="A75" s="56" t="s">
        <v>356</v>
      </c>
    </row>
    <row r="76" spans="1:68" ht="20.100000000000001" customHeight="1" x14ac:dyDescent="0.25">
      <c r="A76" s="56" t="s">
        <v>650</v>
      </c>
    </row>
    <row r="77" spans="1:68" ht="20.100000000000001" customHeight="1" x14ac:dyDescent="0.25">
      <c r="A77" s="56" t="s">
        <v>656</v>
      </c>
    </row>
    <row r="78" spans="1:68" ht="20.100000000000001" customHeight="1" x14ac:dyDescent="0.25">
      <c r="A78" s="56" t="s">
        <v>635</v>
      </c>
    </row>
    <row r="79" spans="1:68" ht="20.100000000000001" customHeight="1" x14ac:dyDescent="0.25">
      <c r="A79" s="56" t="s">
        <v>657</v>
      </c>
    </row>
    <row r="80" spans="1:68" ht="20.100000000000001" customHeight="1" x14ac:dyDescent="0.25">
      <c r="A80" s="56" t="s">
        <v>636</v>
      </c>
    </row>
    <row r="81" spans="1:1" ht="20.100000000000001" customHeight="1" x14ac:dyDescent="0.25">
      <c r="A81" s="56" t="s">
        <v>637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B7C12-6D68-446E-85C1-6923A7EDC941}">
  <sheetPr codeName="Planilha4"/>
  <dimension ref="A1:BP47"/>
  <sheetViews>
    <sheetView showGridLines="0" zoomScaleNormal="100" workbookViewId="0">
      <pane xSplit="2" ySplit="4" topLeftCell="BH5" activePane="bottomRight" state="frozen"/>
      <selection pane="topRight"/>
      <selection pane="bottomLeft"/>
      <selection pane="bottomRight" activeCell="BP2" sqref="BP2"/>
    </sheetView>
  </sheetViews>
  <sheetFormatPr defaultColWidth="9.140625" defaultRowHeight="20.100000000000001" customHeight="1" x14ac:dyDescent="0.25"/>
  <cols>
    <col min="1" max="1" width="9.140625" style="64"/>
    <col min="2" max="2" width="77.7109375" style="64" bestFit="1" customWidth="1"/>
    <col min="3" max="50" width="12.7109375" style="64" customWidth="1"/>
    <col min="51" max="68" width="12.7109375" style="113" customWidth="1"/>
    <col min="69" max="16384" width="9.140625" style="64"/>
  </cols>
  <sheetData>
    <row r="1" spans="1:68" ht="20.100000000000001" customHeight="1" x14ac:dyDescent="0.25">
      <c r="A1" s="55" t="s">
        <v>659</v>
      </c>
    </row>
    <row r="2" spans="1:68" ht="20.100000000000001" customHeight="1" x14ac:dyDescent="0.25">
      <c r="A2" s="55" t="s">
        <v>326</v>
      </c>
    </row>
    <row r="4" spans="1:68" s="83" customFormat="1" ht="20.100000000000001" customHeight="1" x14ac:dyDescent="0.25">
      <c r="A4" s="162" t="s">
        <v>660</v>
      </c>
      <c r="B4" s="162"/>
      <c r="C4" s="45" t="s">
        <v>682</v>
      </c>
      <c r="D4" s="45" t="s">
        <v>683</v>
      </c>
      <c r="E4" s="45" t="s">
        <v>684</v>
      </c>
      <c r="F4" s="45" t="s">
        <v>685</v>
      </c>
      <c r="G4" s="45" t="s">
        <v>686</v>
      </c>
      <c r="H4" s="45" t="s">
        <v>687</v>
      </c>
      <c r="I4" s="45" t="s">
        <v>688</v>
      </c>
      <c r="J4" s="45" t="s">
        <v>689</v>
      </c>
      <c r="K4" s="45" t="s">
        <v>690</v>
      </c>
      <c r="L4" s="45" t="s">
        <v>691</v>
      </c>
      <c r="M4" s="45" t="s">
        <v>692</v>
      </c>
      <c r="N4" s="45" t="s">
        <v>693</v>
      </c>
      <c r="O4" s="45" t="s">
        <v>694</v>
      </c>
      <c r="P4" s="45" t="s">
        <v>695</v>
      </c>
      <c r="Q4" s="45" t="s">
        <v>696</v>
      </c>
      <c r="R4" s="45" t="s">
        <v>697</v>
      </c>
      <c r="S4" s="45" t="s">
        <v>698</v>
      </c>
      <c r="T4" s="45" t="s">
        <v>699</v>
      </c>
      <c r="U4" s="45" t="s">
        <v>700</v>
      </c>
      <c r="V4" s="45" t="s">
        <v>701</v>
      </c>
      <c r="W4" s="45" t="s">
        <v>702</v>
      </c>
      <c r="X4" s="45" t="s">
        <v>703</v>
      </c>
      <c r="Y4" s="45" t="s">
        <v>704</v>
      </c>
      <c r="Z4" s="45" t="s">
        <v>705</v>
      </c>
      <c r="AA4" s="45" t="s">
        <v>706</v>
      </c>
      <c r="AB4" s="45" t="s">
        <v>707</v>
      </c>
      <c r="AC4" s="45" t="s">
        <v>708</v>
      </c>
      <c r="AD4" s="45" t="s">
        <v>709</v>
      </c>
      <c r="AE4" s="45" t="s">
        <v>710</v>
      </c>
      <c r="AF4" s="45" t="s">
        <v>711</v>
      </c>
      <c r="AG4" s="45" t="s">
        <v>712</v>
      </c>
      <c r="AH4" s="45" t="s">
        <v>713</v>
      </c>
      <c r="AI4" s="45" t="s">
        <v>714</v>
      </c>
      <c r="AJ4" s="45" t="s">
        <v>715</v>
      </c>
      <c r="AK4" s="45" t="s">
        <v>716</v>
      </c>
      <c r="AL4" s="45" t="s">
        <v>717</v>
      </c>
      <c r="AM4" s="45" t="s">
        <v>718</v>
      </c>
      <c r="AN4" s="45" t="s">
        <v>719</v>
      </c>
      <c r="AO4" s="45" t="s">
        <v>720</v>
      </c>
      <c r="AP4" s="45" t="s">
        <v>721</v>
      </c>
      <c r="AQ4" s="45" t="s">
        <v>722</v>
      </c>
      <c r="AR4" s="45" t="s">
        <v>723</v>
      </c>
      <c r="AS4" s="45" t="s">
        <v>724</v>
      </c>
      <c r="AT4" s="45" t="s">
        <v>725</v>
      </c>
      <c r="AU4" s="45" t="s">
        <v>726</v>
      </c>
      <c r="AV4" s="45" t="s">
        <v>727</v>
      </c>
      <c r="AW4" s="45" t="s">
        <v>728</v>
      </c>
      <c r="AX4" s="45" t="s">
        <v>729</v>
      </c>
      <c r="AY4" s="45" t="s">
        <v>730</v>
      </c>
      <c r="AZ4" s="45" t="s">
        <v>731</v>
      </c>
      <c r="BA4" s="45" t="s">
        <v>732</v>
      </c>
      <c r="BB4" s="45" t="s">
        <v>733</v>
      </c>
      <c r="BC4" s="45" t="s">
        <v>734</v>
      </c>
      <c r="BD4" s="45" t="s">
        <v>735</v>
      </c>
      <c r="BE4" s="45" t="s">
        <v>736</v>
      </c>
      <c r="BF4" s="45" t="s">
        <v>737</v>
      </c>
      <c r="BG4" s="45" t="s">
        <v>738</v>
      </c>
      <c r="BH4" s="45" t="s">
        <v>739</v>
      </c>
      <c r="BI4" s="45" t="s">
        <v>740</v>
      </c>
      <c r="BJ4" s="45" t="s">
        <v>741</v>
      </c>
      <c r="BK4" s="45" t="s">
        <v>742</v>
      </c>
      <c r="BL4" s="45" t="s">
        <v>743</v>
      </c>
      <c r="BM4" s="45" t="s">
        <v>744</v>
      </c>
      <c r="BN4" s="45" t="s">
        <v>745</v>
      </c>
      <c r="BO4" s="45" t="s">
        <v>746</v>
      </c>
      <c r="BP4" s="45" t="s">
        <v>747</v>
      </c>
    </row>
    <row r="5" spans="1:68" ht="20.100000000000001" customHeight="1" x14ac:dyDescent="0.25">
      <c r="A5" s="17" t="s">
        <v>247</v>
      </c>
      <c r="B5" s="18" t="s">
        <v>498</v>
      </c>
      <c r="C5" s="19">
        <v>116259.55294549675</v>
      </c>
      <c r="D5" s="19">
        <v>120374.12310935867</v>
      </c>
      <c r="E5" s="19">
        <v>118078.91467677013</v>
      </c>
      <c r="F5" s="19">
        <v>126909.27279957553</v>
      </c>
      <c r="G5" s="19">
        <v>132927.61401438006</v>
      </c>
      <c r="H5" s="19">
        <v>130773.52012786447</v>
      </c>
      <c r="I5" s="19">
        <v>128664.0093361669</v>
      </c>
      <c r="J5" s="19">
        <v>143919.16578700853</v>
      </c>
      <c r="K5" s="19">
        <v>146560.42035094864</v>
      </c>
      <c r="L5" s="19">
        <v>143256.42554717668</v>
      </c>
      <c r="M5" s="19">
        <v>141335.35371818871</v>
      </c>
      <c r="N5" s="19">
        <v>155994.12534753256</v>
      </c>
      <c r="O5" s="19">
        <v>158304.85645146779</v>
      </c>
      <c r="P5" s="19">
        <v>160398.874015229</v>
      </c>
      <c r="Q5" s="19">
        <v>153769.81429769317</v>
      </c>
      <c r="R5" s="19">
        <v>175219.10674871496</v>
      </c>
      <c r="S5" s="19">
        <v>180437.9596986362</v>
      </c>
      <c r="T5" s="19">
        <v>166364.87866599561</v>
      </c>
      <c r="U5" s="19">
        <v>168676.01532893616</v>
      </c>
      <c r="V5" s="19">
        <v>183107.96803885451</v>
      </c>
      <c r="W5" s="19">
        <v>186224.49600775522</v>
      </c>
      <c r="X5" s="19">
        <v>184606.2137409274</v>
      </c>
      <c r="Y5" s="19">
        <v>173235.43501669727</v>
      </c>
      <c r="Z5" s="19">
        <v>192608.94488439022</v>
      </c>
      <c r="AA5" s="19">
        <v>197058.48929964495</v>
      </c>
      <c r="AB5" s="19">
        <v>185660.74757299732</v>
      </c>
      <c r="AC5" s="19">
        <v>182685.61340214714</v>
      </c>
      <c r="AD5" s="19">
        <v>209037.48965297049</v>
      </c>
      <c r="AE5" s="19">
        <v>207726.68264739649</v>
      </c>
      <c r="AF5" s="19">
        <v>196816.30556204659</v>
      </c>
      <c r="AG5" s="19">
        <v>192744.14788783493</v>
      </c>
      <c r="AH5" s="19">
        <v>210115.49654316242</v>
      </c>
      <c r="AI5" s="19">
        <v>216833.14937858397</v>
      </c>
      <c r="AJ5" s="19">
        <v>209371.27071364262</v>
      </c>
      <c r="AK5" s="19">
        <v>206281.8325650742</v>
      </c>
      <c r="AL5" s="19">
        <v>229481.22963414917</v>
      </c>
      <c r="AM5" s="19">
        <v>233708.02006202081</v>
      </c>
      <c r="AN5" s="19">
        <v>227525.03956020245</v>
      </c>
      <c r="AO5" s="19">
        <v>222470.1883717895</v>
      </c>
      <c r="AP5" s="19">
        <v>246267.55454120736</v>
      </c>
      <c r="AQ5" s="19">
        <v>245737.99822744989</v>
      </c>
      <c r="AR5" s="19">
        <v>207620.63810051791</v>
      </c>
      <c r="AS5" s="19">
        <v>257174.0745202945</v>
      </c>
      <c r="AT5" s="19">
        <v>272123.17999582767</v>
      </c>
      <c r="AU5" s="19">
        <v>271241.6614541593</v>
      </c>
      <c r="AV5" s="19">
        <v>268976.70586338086</v>
      </c>
      <c r="AW5" s="19">
        <v>309390.98644538864</v>
      </c>
      <c r="AX5" s="19">
        <v>323809.24432132841</v>
      </c>
      <c r="AY5" s="19">
        <v>332150.13292877836</v>
      </c>
      <c r="AZ5" s="19">
        <v>341031.05378898332</v>
      </c>
      <c r="BA5" s="19">
        <v>326310.00380614144</v>
      </c>
      <c r="BB5" s="19">
        <v>365264.71683257353</v>
      </c>
      <c r="BC5" s="19">
        <v>337371.49357688002</v>
      </c>
      <c r="BD5" s="19">
        <v>345124.44850425003</v>
      </c>
      <c r="BE5" s="19">
        <v>333135.75537630997</v>
      </c>
      <c r="BF5" s="19">
        <v>376149.62300318992</v>
      </c>
      <c r="BG5" s="19">
        <v>385624.73350066936</v>
      </c>
      <c r="BH5" s="19">
        <v>379883.35724649357</v>
      </c>
      <c r="BI5" s="19">
        <v>373623.18665485951</v>
      </c>
      <c r="BJ5" s="19">
        <v>414374.09372259752</v>
      </c>
      <c r="BK5" s="19">
        <v>416872.81211169058</v>
      </c>
      <c r="BL5" s="19">
        <v>408503.03624188615</v>
      </c>
      <c r="BM5" s="19">
        <v>403884.91113050829</v>
      </c>
      <c r="BN5" s="19">
        <v>446131.63735362497</v>
      </c>
      <c r="BO5" s="19">
        <v>441696.36561053008</v>
      </c>
      <c r="BP5" s="19">
        <v>453288.12099220994</v>
      </c>
    </row>
    <row r="6" spans="1:68" ht="20.100000000000001" customHeight="1" x14ac:dyDescent="0.25">
      <c r="A6" s="84" t="s">
        <v>248</v>
      </c>
      <c r="B6" s="65" t="s">
        <v>327</v>
      </c>
      <c r="C6" s="66">
        <v>76194.626196810117</v>
      </c>
      <c r="D6" s="66">
        <v>73868.008981233201</v>
      </c>
      <c r="E6" s="66">
        <v>74581.431337910457</v>
      </c>
      <c r="F6" s="66">
        <v>76847.537845220766</v>
      </c>
      <c r="G6" s="66">
        <v>86081.559467849016</v>
      </c>
      <c r="H6" s="66">
        <v>80695.670444650372</v>
      </c>
      <c r="I6" s="66">
        <v>82200.822342419619</v>
      </c>
      <c r="J6" s="66">
        <v>86068.896246218181</v>
      </c>
      <c r="K6" s="66">
        <v>94540.482663938325</v>
      </c>
      <c r="L6" s="66">
        <v>89587.357314640933</v>
      </c>
      <c r="M6" s="66">
        <v>89955.281003050652</v>
      </c>
      <c r="N6" s="66">
        <v>95333.224047748125</v>
      </c>
      <c r="O6" s="66">
        <v>103770.9107256698</v>
      </c>
      <c r="P6" s="66">
        <v>100048.44384894818</v>
      </c>
      <c r="Q6" s="66">
        <v>100007.62459894366</v>
      </c>
      <c r="R6" s="66">
        <v>106992.20832729631</v>
      </c>
      <c r="S6" s="66">
        <v>115443.96739623907</v>
      </c>
      <c r="T6" s="66">
        <v>104504.93809697205</v>
      </c>
      <c r="U6" s="66">
        <v>104546.19695482144</v>
      </c>
      <c r="V6" s="66">
        <v>113016.6796254972</v>
      </c>
      <c r="W6" s="66">
        <v>119793.90098806821</v>
      </c>
      <c r="X6" s="66">
        <v>112077.12079324677</v>
      </c>
      <c r="Y6" s="66">
        <v>109957.35238756269</v>
      </c>
      <c r="Z6" s="66">
        <v>114515.36323106315</v>
      </c>
      <c r="AA6" s="66">
        <v>129826.44446977641</v>
      </c>
      <c r="AB6" s="66">
        <v>114988.32386657892</v>
      </c>
      <c r="AC6" s="66">
        <v>114094.94995896432</v>
      </c>
      <c r="AD6" s="66">
        <v>119536.69989366029</v>
      </c>
      <c r="AE6" s="66">
        <v>135965.12213514282</v>
      </c>
      <c r="AF6" s="66">
        <v>123609.31353532223</v>
      </c>
      <c r="AG6" s="66">
        <v>123582.24808105086</v>
      </c>
      <c r="AH6" s="66">
        <v>128362.591802304</v>
      </c>
      <c r="AI6" s="66">
        <v>143990.7734036936</v>
      </c>
      <c r="AJ6" s="66">
        <v>133636.33813504057</v>
      </c>
      <c r="AK6" s="66">
        <v>133526.72598497197</v>
      </c>
      <c r="AL6" s="66">
        <v>140391.15934676386</v>
      </c>
      <c r="AM6" s="66">
        <v>153730.94783563173</v>
      </c>
      <c r="AN6" s="66">
        <v>142664.17089287966</v>
      </c>
      <c r="AO6" s="66">
        <v>142547.01637452925</v>
      </c>
      <c r="AP6" s="66">
        <v>149805.03117285948</v>
      </c>
      <c r="AQ6" s="66">
        <v>165497.09057116747</v>
      </c>
      <c r="AR6" s="66">
        <v>117576.91998079525</v>
      </c>
      <c r="AS6" s="66">
        <v>147304.15550923071</v>
      </c>
      <c r="AT6" s="66">
        <v>171835.16442757656</v>
      </c>
      <c r="AU6" s="66">
        <v>185097.03564630882</v>
      </c>
      <c r="AV6" s="66">
        <v>172794.44776508224</v>
      </c>
      <c r="AW6" s="66">
        <v>192528.10786301753</v>
      </c>
      <c r="AX6" s="66">
        <v>198467.02815714106</v>
      </c>
      <c r="AY6" s="66">
        <v>213345.45943901039</v>
      </c>
      <c r="AZ6" s="66">
        <v>206954.89761259127</v>
      </c>
      <c r="BA6" s="66">
        <v>195175.82726603793</v>
      </c>
      <c r="BB6" s="66">
        <v>188488.55008484935</v>
      </c>
      <c r="BC6" s="66">
        <v>210159.77880177001</v>
      </c>
      <c r="BD6" s="66">
        <v>203529.06531426002</v>
      </c>
      <c r="BE6" s="66">
        <v>203384.61368417001</v>
      </c>
      <c r="BF6" s="66">
        <v>212441.68781047998</v>
      </c>
      <c r="BG6" s="66">
        <v>241514.83656642985</v>
      </c>
      <c r="BH6" s="66">
        <v>227151.93436496978</v>
      </c>
      <c r="BI6" s="66">
        <v>233794.17397523203</v>
      </c>
      <c r="BJ6" s="66">
        <v>241197.22522431836</v>
      </c>
      <c r="BK6" s="66">
        <v>264416.23516695999</v>
      </c>
      <c r="BL6" s="66">
        <v>245133.67409137002</v>
      </c>
      <c r="BM6" s="66">
        <v>241646.41578361002</v>
      </c>
      <c r="BN6" s="66">
        <v>258041.09973606997</v>
      </c>
      <c r="BO6" s="66">
        <v>279309.03452046006</v>
      </c>
      <c r="BP6" s="66">
        <v>264263.56695904996</v>
      </c>
    </row>
    <row r="7" spans="1:68" ht="20.100000000000001" customHeight="1" x14ac:dyDescent="0.25">
      <c r="A7" s="20" t="s">
        <v>249</v>
      </c>
      <c r="B7" s="21" t="s">
        <v>328</v>
      </c>
      <c r="C7" s="22">
        <v>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0</v>
      </c>
      <c r="AH7" s="22">
        <v>0</v>
      </c>
      <c r="AI7" s="22">
        <v>0</v>
      </c>
      <c r="AJ7" s="22">
        <v>0</v>
      </c>
      <c r="AK7" s="22">
        <v>0</v>
      </c>
      <c r="AL7" s="22">
        <v>0</v>
      </c>
      <c r="AM7" s="22">
        <v>0</v>
      </c>
      <c r="AN7" s="22">
        <v>0</v>
      </c>
      <c r="AO7" s="22">
        <v>0</v>
      </c>
      <c r="AP7" s="22">
        <v>0</v>
      </c>
      <c r="AQ7" s="22">
        <v>0</v>
      </c>
      <c r="AR7" s="22">
        <v>0</v>
      </c>
      <c r="AS7" s="22">
        <v>0</v>
      </c>
      <c r="AT7" s="22">
        <v>0</v>
      </c>
      <c r="AU7" s="22">
        <v>0</v>
      </c>
      <c r="AV7" s="22">
        <v>0</v>
      </c>
      <c r="AW7" s="22">
        <v>0</v>
      </c>
      <c r="AX7" s="22">
        <v>0</v>
      </c>
      <c r="AY7" s="22">
        <v>0</v>
      </c>
      <c r="AZ7" s="22">
        <v>0</v>
      </c>
      <c r="BA7" s="22">
        <v>0</v>
      </c>
      <c r="BB7" s="22">
        <v>0</v>
      </c>
      <c r="BC7" s="22">
        <v>0</v>
      </c>
      <c r="BD7" s="22">
        <v>0</v>
      </c>
      <c r="BE7" s="22">
        <v>0</v>
      </c>
      <c r="BF7" s="22">
        <v>0</v>
      </c>
      <c r="BG7" s="22">
        <v>0</v>
      </c>
      <c r="BH7" s="22">
        <v>0</v>
      </c>
      <c r="BI7" s="22">
        <v>0</v>
      </c>
      <c r="BJ7" s="22">
        <v>0</v>
      </c>
      <c r="BK7" s="22">
        <v>0</v>
      </c>
      <c r="BL7" s="22">
        <v>0</v>
      </c>
      <c r="BM7" s="22">
        <v>0</v>
      </c>
      <c r="BN7" s="22">
        <v>0</v>
      </c>
      <c r="BO7" s="22">
        <v>0</v>
      </c>
      <c r="BP7" s="22">
        <v>0</v>
      </c>
    </row>
    <row r="8" spans="1:68" ht="20.100000000000001" customHeight="1" x14ac:dyDescent="0.25">
      <c r="A8" s="20" t="s">
        <v>250</v>
      </c>
      <c r="B8" s="21" t="s">
        <v>329</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0</v>
      </c>
      <c r="AH8" s="22">
        <v>0</v>
      </c>
      <c r="AI8" s="22">
        <v>0</v>
      </c>
      <c r="AJ8" s="22">
        <v>0</v>
      </c>
      <c r="AK8" s="22">
        <v>0</v>
      </c>
      <c r="AL8" s="22">
        <v>0</v>
      </c>
      <c r="AM8" s="22">
        <v>0</v>
      </c>
      <c r="AN8" s="22">
        <v>0</v>
      </c>
      <c r="AO8" s="22">
        <v>0</v>
      </c>
      <c r="AP8" s="22">
        <v>0</v>
      </c>
      <c r="AQ8" s="22">
        <v>0</v>
      </c>
      <c r="AR8" s="22">
        <v>0</v>
      </c>
      <c r="AS8" s="22">
        <v>0</v>
      </c>
      <c r="AT8" s="22">
        <v>0</v>
      </c>
      <c r="AU8" s="22">
        <v>0</v>
      </c>
      <c r="AV8" s="22">
        <v>0</v>
      </c>
      <c r="AW8" s="22">
        <v>0</v>
      </c>
      <c r="AX8" s="22">
        <v>0</v>
      </c>
      <c r="AY8" s="22">
        <v>0</v>
      </c>
      <c r="AZ8" s="22">
        <v>0</v>
      </c>
      <c r="BA8" s="22">
        <v>0</v>
      </c>
      <c r="BB8" s="22">
        <v>0</v>
      </c>
      <c r="BC8" s="22">
        <v>0</v>
      </c>
      <c r="BD8" s="22">
        <v>0</v>
      </c>
      <c r="BE8" s="22">
        <v>0</v>
      </c>
      <c r="BF8" s="22">
        <v>0</v>
      </c>
      <c r="BG8" s="22">
        <v>0</v>
      </c>
      <c r="BH8" s="22">
        <v>0</v>
      </c>
      <c r="BI8" s="22">
        <v>0</v>
      </c>
      <c r="BJ8" s="22">
        <v>0</v>
      </c>
      <c r="BK8" s="22">
        <v>0</v>
      </c>
      <c r="BL8" s="22">
        <v>0</v>
      </c>
      <c r="BM8" s="22">
        <v>0</v>
      </c>
      <c r="BN8" s="22">
        <v>0</v>
      </c>
      <c r="BO8" s="22">
        <v>0</v>
      </c>
      <c r="BP8" s="22">
        <v>0</v>
      </c>
    </row>
    <row r="9" spans="1:68" ht="20.100000000000001" customHeight="1" x14ac:dyDescent="0.25">
      <c r="A9" s="20" t="s">
        <v>251</v>
      </c>
      <c r="B9" s="21" t="s">
        <v>330</v>
      </c>
      <c r="C9" s="22">
        <v>12009.199198745626</v>
      </c>
      <c r="D9" s="22">
        <v>5473.1437853324251</v>
      </c>
      <c r="E9" s="22">
        <v>3746.7148932296413</v>
      </c>
      <c r="F9" s="22">
        <v>3303.1994101823088</v>
      </c>
      <c r="G9" s="22">
        <v>13714.209139732944</v>
      </c>
      <c r="H9" s="22">
        <v>5905.2599649217291</v>
      </c>
      <c r="I9" s="22">
        <v>4205.785604053136</v>
      </c>
      <c r="J9" s="22">
        <v>3766.5838580821865</v>
      </c>
      <c r="K9" s="22">
        <v>15350.570897176807</v>
      </c>
      <c r="L9" s="22">
        <v>6840.5640373070182</v>
      </c>
      <c r="M9" s="22">
        <v>4929.1566752385406</v>
      </c>
      <c r="N9" s="22">
        <v>4135.0753142076337</v>
      </c>
      <c r="O9" s="22">
        <v>16564.131833282703</v>
      </c>
      <c r="P9" s="22">
        <v>7563.9223347714624</v>
      </c>
      <c r="Q9" s="22">
        <v>5354.7343688625542</v>
      </c>
      <c r="R9" s="22">
        <v>4842.5767749232846</v>
      </c>
      <c r="S9" s="22">
        <v>18408.132361106822</v>
      </c>
      <c r="T9" s="22">
        <v>7951.9806126821441</v>
      </c>
      <c r="U9" s="22">
        <v>6392.6627980633348</v>
      </c>
      <c r="V9" s="22">
        <v>5331.1239848076939</v>
      </c>
      <c r="W9" s="22">
        <v>19912.339119315289</v>
      </c>
      <c r="X9" s="22">
        <v>10230.964142028275</v>
      </c>
      <c r="Y9" s="22">
        <v>6784.8472939949343</v>
      </c>
      <c r="Z9" s="22">
        <v>6749.1623599814975</v>
      </c>
      <c r="AA9" s="22">
        <v>24227.807578266649</v>
      </c>
      <c r="AB9" s="22">
        <v>9694.7957809380368</v>
      </c>
      <c r="AC9" s="22">
        <v>6764.0273296259602</v>
      </c>
      <c r="AD9" s="22">
        <v>6791.1759294293515</v>
      </c>
      <c r="AE9" s="22">
        <v>23835.98541116247</v>
      </c>
      <c r="AF9" s="22">
        <v>10302.489677896596</v>
      </c>
      <c r="AG9" s="22">
        <v>7952.0322774884562</v>
      </c>
      <c r="AH9" s="22">
        <v>6689.9400254824777</v>
      </c>
      <c r="AI9" s="22">
        <v>24924.63166261261</v>
      </c>
      <c r="AJ9" s="22">
        <v>11287.753098269855</v>
      </c>
      <c r="AK9" s="22">
        <v>8158.5838740125982</v>
      </c>
      <c r="AL9" s="22">
        <v>7419.8456027749544</v>
      </c>
      <c r="AM9" s="22">
        <v>26824.675308567374</v>
      </c>
      <c r="AN9" s="22">
        <v>12266.277337227712</v>
      </c>
      <c r="AO9" s="22">
        <v>8925.5533052833816</v>
      </c>
      <c r="AP9" s="22">
        <v>8189.1131536715338</v>
      </c>
      <c r="AQ9" s="22">
        <v>28974.211359687433</v>
      </c>
      <c r="AR9" s="22">
        <v>9380.1220712312388</v>
      </c>
      <c r="AS9" s="22">
        <v>9750.5789626091755</v>
      </c>
      <c r="AT9" s="22">
        <v>10227.462801152151</v>
      </c>
      <c r="AU9" s="22">
        <v>30898.451941139116</v>
      </c>
      <c r="AV9" s="22">
        <v>13210.281054953053</v>
      </c>
      <c r="AW9" s="22">
        <v>11066.00404272716</v>
      </c>
      <c r="AX9" s="22">
        <v>10788.220713690855</v>
      </c>
      <c r="AY9" s="22">
        <v>33057.396914919787</v>
      </c>
      <c r="AZ9" s="22">
        <v>20682.778388820458</v>
      </c>
      <c r="BA9" s="22">
        <v>12274.743059322767</v>
      </c>
      <c r="BB9" s="22">
        <v>12523.262853762835</v>
      </c>
      <c r="BC9" s="22">
        <v>42359.441737269997</v>
      </c>
      <c r="BD9" s="22">
        <v>24079.296006009998</v>
      </c>
      <c r="BE9" s="22">
        <v>14509.83177429</v>
      </c>
      <c r="BF9" s="22">
        <v>15253.597532750002</v>
      </c>
      <c r="BG9" s="22">
        <v>46642.264995585429</v>
      </c>
      <c r="BH9" s="22">
        <v>23471.255583091384</v>
      </c>
      <c r="BI9" s="22">
        <v>16184.3597455131</v>
      </c>
      <c r="BJ9" s="22">
        <v>17451.806885110087</v>
      </c>
      <c r="BK9" s="22">
        <v>49820.784688889995</v>
      </c>
      <c r="BL9" s="22">
        <v>26034.061314619998</v>
      </c>
      <c r="BM9" s="22">
        <v>16707.030036209999</v>
      </c>
      <c r="BN9" s="22">
        <v>19623.188306810003</v>
      </c>
      <c r="BO9" s="22">
        <v>51791.144662079991</v>
      </c>
      <c r="BP9" s="22">
        <v>26828.529068700005</v>
      </c>
    </row>
    <row r="10" spans="1:68" ht="20.100000000000001" customHeight="1" x14ac:dyDescent="0.25">
      <c r="A10" s="20" t="s">
        <v>252</v>
      </c>
      <c r="B10" s="21" t="s">
        <v>331</v>
      </c>
      <c r="C10" s="22">
        <v>64185.426998064489</v>
      </c>
      <c r="D10" s="22">
        <v>68394.865195900769</v>
      </c>
      <c r="E10" s="22">
        <v>70834.716444680816</v>
      </c>
      <c r="F10" s="22">
        <v>73544.338435038459</v>
      </c>
      <c r="G10" s="22">
        <v>72367.350328116067</v>
      </c>
      <c r="H10" s="22">
        <v>74790.410479728642</v>
      </c>
      <c r="I10" s="22">
        <v>77995.036738366485</v>
      </c>
      <c r="J10" s="22">
        <v>82302.312388135993</v>
      </c>
      <c r="K10" s="22">
        <v>79189.911766761521</v>
      </c>
      <c r="L10" s="22">
        <v>82746.793277333913</v>
      </c>
      <c r="M10" s="22">
        <v>85026.124327812111</v>
      </c>
      <c r="N10" s="22">
        <v>91198.148733540496</v>
      </c>
      <c r="O10" s="22">
        <v>87206.778892387098</v>
      </c>
      <c r="P10" s="22">
        <v>92484.521514176726</v>
      </c>
      <c r="Q10" s="22">
        <v>94652.890230081102</v>
      </c>
      <c r="R10" s="22">
        <v>102149.63155237302</v>
      </c>
      <c r="S10" s="22">
        <v>97035.835035132244</v>
      </c>
      <c r="T10" s="22">
        <v>96552.957484289902</v>
      </c>
      <c r="U10" s="22">
        <v>98153.534156758105</v>
      </c>
      <c r="V10" s="22">
        <v>107685.5556406895</v>
      </c>
      <c r="W10" s="22">
        <v>99881.56186875292</v>
      </c>
      <c r="X10" s="22">
        <v>101846.15665121849</v>
      </c>
      <c r="Y10" s="22">
        <v>103172.50509356776</v>
      </c>
      <c r="Z10" s="22">
        <v>107766.20087108166</v>
      </c>
      <c r="AA10" s="22">
        <v>105598.63689150976</v>
      </c>
      <c r="AB10" s="22">
        <v>105293.52808564089</v>
      </c>
      <c r="AC10" s="22">
        <v>107330.92262933837</v>
      </c>
      <c r="AD10" s="22">
        <v>112745.52396423095</v>
      </c>
      <c r="AE10" s="22">
        <v>112129.13672398035</v>
      </c>
      <c r="AF10" s="22">
        <v>113306.82385742564</v>
      </c>
      <c r="AG10" s="22">
        <v>115630.2158035624</v>
      </c>
      <c r="AH10" s="22">
        <v>121672.65177682153</v>
      </c>
      <c r="AI10" s="22">
        <v>119066.14174108098</v>
      </c>
      <c r="AJ10" s="22">
        <v>122348.58503677072</v>
      </c>
      <c r="AK10" s="22">
        <v>125368.14211095938</v>
      </c>
      <c r="AL10" s="22">
        <v>132971.3137439889</v>
      </c>
      <c r="AM10" s="22">
        <v>126906.27252706436</v>
      </c>
      <c r="AN10" s="22">
        <v>130397.89355565194</v>
      </c>
      <c r="AO10" s="22">
        <v>133621.46306924586</v>
      </c>
      <c r="AP10" s="22">
        <v>141615.91801918796</v>
      </c>
      <c r="AQ10" s="22">
        <v>136522.87921148003</v>
      </c>
      <c r="AR10" s="22">
        <v>108196.79790956402</v>
      </c>
      <c r="AS10" s="22">
        <v>137553.57654662154</v>
      </c>
      <c r="AT10" s="22">
        <v>161607.70162642442</v>
      </c>
      <c r="AU10" s="22">
        <v>154198.5837051697</v>
      </c>
      <c r="AV10" s="22">
        <v>159584.16671012918</v>
      </c>
      <c r="AW10" s="22">
        <v>181462.10382029039</v>
      </c>
      <c r="AX10" s="22">
        <v>187678.80744345021</v>
      </c>
      <c r="AY10" s="22">
        <v>180288.06252409061</v>
      </c>
      <c r="AZ10" s="22">
        <v>186272.1192237708</v>
      </c>
      <c r="BA10" s="22">
        <v>182901.08420671517</v>
      </c>
      <c r="BB10" s="22">
        <v>175965.28723108652</v>
      </c>
      <c r="BC10" s="22">
        <v>167800.33706450003</v>
      </c>
      <c r="BD10" s="22">
        <v>179449.76930825002</v>
      </c>
      <c r="BE10" s="22">
        <v>188874.78190988</v>
      </c>
      <c r="BF10" s="22">
        <v>197188.09027772999</v>
      </c>
      <c r="BG10" s="22">
        <v>194872.57157084442</v>
      </c>
      <c r="BH10" s="22">
        <v>203680.67878187841</v>
      </c>
      <c r="BI10" s="22">
        <v>217609.81422971893</v>
      </c>
      <c r="BJ10" s="22">
        <v>223745.41833920826</v>
      </c>
      <c r="BK10" s="22">
        <v>214595.45047807001</v>
      </c>
      <c r="BL10" s="22">
        <v>219099.61277675003</v>
      </c>
      <c r="BM10" s="22">
        <v>224939.38574740003</v>
      </c>
      <c r="BN10" s="22">
        <v>238417.91142925996</v>
      </c>
      <c r="BO10" s="22">
        <v>227517.88985838005</v>
      </c>
      <c r="BP10" s="22">
        <v>237435.03789034998</v>
      </c>
    </row>
    <row r="11" spans="1:68" ht="20.100000000000001" customHeight="1" x14ac:dyDescent="0.25">
      <c r="A11" s="20" t="s">
        <v>253</v>
      </c>
      <c r="B11" s="21" t="s">
        <v>332</v>
      </c>
      <c r="C11" s="22">
        <v>0</v>
      </c>
      <c r="D11" s="22">
        <v>0</v>
      </c>
      <c r="E11" s="22">
        <v>0</v>
      </c>
      <c r="F11" s="22">
        <v>0</v>
      </c>
      <c r="G11" s="22">
        <v>0</v>
      </c>
      <c r="H11" s="22">
        <v>0</v>
      </c>
      <c r="I11" s="22">
        <v>0</v>
      </c>
      <c r="J11" s="22">
        <v>0</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0</v>
      </c>
      <c r="AD11" s="22">
        <v>0</v>
      </c>
      <c r="AE11" s="22">
        <v>0</v>
      </c>
      <c r="AF11" s="22">
        <v>0</v>
      </c>
      <c r="AG11" s="22">
        <v>0</v>
      </c>
      <c r="AH11" s="22">
        <v>0</v>
      </c>
      <c r="AI11" s="22">
        <v>0</v>
      </c>
      <c r="AJ11" s="22">
        <v>0</v>
      </c>
      <c r="AK11" s="22">
        <v>0</v>
      </c>
      <c r="AL11" s="22">
        <v>0</v>
      </c>
      <c r="AM11" s="22">
        <v>0</v>
      </c>
      <c r="AN11" s="22">
        <v>0</v>
      </c>
      <c r="AO11" s="22">
        <v>0</v>
      </c>
      <c r="AP11" s="22">
        <v>0</v>
      </c>
      <c r="AQ11" s="22">
        <v>0</v>
      </c>
      <c r="AR11" s="22">
        <v>0</v>
      </c>
      <c r="AS11" s="22">
        <v>0</v>
      </c>
      <c r="AT11" s="22">
        <v>0</v>
      </c>
      <c r="AU11" s="22">
        <v>0</v>
      </c>
      <c r="AV11" s="22">
        <v>0</v>
      </c>
      <c r="AW11" s="22">
        <v>0</v>
      </c>
      <c r="AX11" s="22">
        <v>0</v>
      </c>
      <c r="AY11" s="22">
        <v>0</v>
      </c>
      <c r="AZ11" s="22">
        <v>0</v>
      </c>
      <c r="BA11" s="22">
        <v>0</v>
      </c>
      <c r="BB11" s="22">
        <v>0</v>
      </c>
      <c r="BC11" s="22">
        <v>0</v>
      </c>
      <c r="BD11" s="22">
        <v>0</v>
      </c>
      <c r="BE11" s="22">
        <v>0</v>
      </c>
      <c r="BF11" s="22">
        <v>0</v>
      </c>
      <c r="BG11" s="22">
        <v>0</v>
      </c>
      <c r="BH11" s="22">
        <v>0</v>
      </c>
      <c r="BI11" s="22">
        <v>0</v>
      </c>
      <c r="BJ11" s="22">
        <v>0</v>
      </c>
      <c r="BK11" s="22">
        <v>0</v>
      </c>
      <c r="BL11" s="22">
        <v>0</v>
      </c>
      <c r="BM11" s="22">
        <v>0</v>
      </c>
      <c r="BN11" s="22">
        <v>0</v>
      </c>
      <c r="BO11" s="22">
        <v>0</v>
      </c>
      <c r="BP11" s="22">
        <v>0</v>
      </c>
    </row>
    <row r="12" spans="1:68" ht="20.100000000000001" customHeight="1" x14ac:dyDescent="0.25">
      <c r="A12" s="20" t="s">
        <v>254</v>
      </c>
      <c r="B12" s="21" t="s">
        <v>333</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c r="AE12" s="22">
        <v>0</v>
      </c>
      <c r="AF12" s="22">
        <v>0</v>
      </c>
      <c r="AG12" s="22">
        <v>0</v>
      </c>
      <c r="AH12" s="22">
        <v>0</v>
      </c>
      <c r="AI12" s="22">
        <v>0</v>
      </c>
      <c r="AJ12" s="22">
        <v>0</v>
      </c>
      <c r="AK12" s="22">
        <v>0</v>
      </c>
      <c r="AL12" s="22">
        <v>0</v>
      </c>
      <c r="AM12" s="22">
        <v>0</v>
      </c>
      <c r="AN12" s="22">
        <v>0</v>
      </c>
      <c r="AO12" s="22">
        <v>0</v>
      </c>
      <c r="AP12" s="22">
        <v>0</v>
      </c>
      <c r="AQ12" s="22">
        <v>0</v>
      </c>
      <c r="AR12" s="22">
        <v>0</v>
      </c>
      <c r="AS12" s="22">
        <v>0</v>
      </c>
      <c r="AT12" s="22">
        <v>0</v>
      </c>
      <c r="AU12" s="22">
        <v>0</v>
      </c>
      <c r="AV12" s="22">
        <v>0</v>
      </c>
      <c r="AW12" s="22">
        <v>0</v>
      </c>
      <c r="AX12" s="22">
        <v>0</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0</v>
      </c>
      <c r="BO12" s="22">
        <v>0</v>
      </c>
      <c r="BP12" s="22">
        <v>0</v>
      </c>
    </row>
    <row r="13" spans="1:68" ht="20.100000000000001" customHeight="1" x14ac:dyDescent="0.25">
      <c r="A13" s="84" t="s">
        <v>255</v>
      </c>
      <c r="B13" s="65" t="s">
        <v>334</v>
      </c>
      <c r="C13" s="66">
        <v>7224.4664195619516</v>
      </c>
      <c r="D13" s="66">
        <v>8087.6284918532419</v>
      </c>
      <c r="E13" s="66">
        <v>7966.9579707064822</v>
      </c>
      <c r="F13" s="66">
        <v>10842.926314879354</v>
      </c>
      <c r="G13" s="66">
        <v>8241.2663534013791</v>
      </c>
      <c r="H13" s="66">
        <v>8977.6254818250291</v>
      </c>
      <c r="I13" s="66">
        <v>9457.7859554598599</v>
      </c>
      <c r="J13" s="66">
        <v>11848.29890953374</v>
      </c>
      <c r="K13" s="66">
        <v>9788.0744481552647</v>
      </c>
      <c r="L13" s="66">
        <v>10191.583786061523</v>
      </c>
      <c r="M13" s="66">
        <v>10012.1404919122</v>
      </c>
      <c r="N13" s="66">
        <v>15117.381538347567</v>
      </c>
      <c r="O13" s="66">
        <v>10781.413652903939</v>
      </c>
      <c r="P13" s="66">
        <v>11734.907560033829</v>
      </c>
      <c r="Q13" s="66">
        <v>12671.519777759047</v>
      </c>
      <c r="R13" s="66">
        <v>15676.316772663184</v>
      </c>
      <c r="S13" s="66">
        <v>14243.321621118415</v>
      </c>
      <c r="T13" s="66">
        <v>13057.578158349048</v>
      </c>
      <c r="U13" s="66">
        <v>15022.251879266461</v>
      </c>
      <c r="V13" s="66">
        <v>17508.934746376071</v>
      </c>
      <c r="W13" s="66">
        <v>14902.460837786024</v>
      </c>
      <c r="X13" s="66">
        <v>15272.577933806981</v>
      </c>
      <c r="Y13" s="66">
        <v>15006.792157824842</v>
      </c>
      <c r="Z13" s="66">
        <v>18742.026219432162</v>
      </c>
      <c r="AA13" s="66">
        <v>14492.154864949651</v>
      </c>
      <c r="AB13" s="66">
        <v>15984.42136412481</v>
      </c>
      <c r="AC13" s="66">
        <v>16442.259941259545</v>
      </c>
      <c r="AD13" s="66">
        <v>20816.00509669599</v>
      </c>
      <c r="AE13" s="66">
        <v>15276.802391471303</v>
      </c>
      <c r="AF13" s="66">
        <v>17122.555091705421</v>
      </c>
      <c r="AG13" s="66">
        <v>17772.535814447692</v>
      </c>
      <c r="AH13" s="66">
        <v>21309.391950775582</v>
      </c>
      <c r="AI13" s="66">
        <v>16398.82753478294</v>
      </c>
      <c r="AJ13" s="66">
        <v>17379.074150294768</v>
      </c>
      <c r="AK13" s="66">
        <v>18017.67318504785</v>
      </c>
      <c r="AL13" s="66">
        <v>22927.319016474448</v>
      </c>
      <c r="AM13" s="66">
        <v>18312.399126665619</v>
      </c>
      <c r="AN13" s="66">
        <v>19411.055405001025</v>
      </c>
      <c r="AO13" s="66">
        <v>20103.798177004595</v>
      </c>
      <c r="AP13" s="66">
        <v>25509.803496698762</v>
      </c>
      <c r="AQ13" s="66">
        <v>17195.640276174963</v>
      </c>
      <c r="AR13" s="66">
        <v>18597.314241677981</v>
      </c>
      <c r="AS13" s="66">
        <v>20749.786441213611</v>
      </c>
      <c r="AT13" s="66">
        <v>26951.678510263446</v>
      </c>
      <c r="AU13" s="66">
        <v>20897.320712241468</v>
      </c>
      <c r="AV13" s="66">
        <v>22840.904512115936</v>
      </c>
      <c r="AW13" s="66">
        <v>22969.958145061762</v>
      </c>
      <c r="AX13" s="66">
        <v>29660.22264868443</v>
      </c>
      <c r="AY13" s="66">
        <v>23925.95134300099</v>
      </c>
      <c r="AZ13" s="66">
        <v>28003.430082746454</v>
      </c>
      <c r="BA13" s="66">
        <v>27843.381593853504</v>
      </c>
      <c r="BB13" s="66">
        <v>35068.61612545581</v>
      </c>
      <c r="BC13" s="66">
        <v>23198.993960010001</v>
      </c>
      <c r="BD13" s="66">
        <v>25395.034113769998</v>
      </c>
      <c r="BE13" s="66">
        <v>25554.210329169997</v>
      </c>
      <c r="BF13" s="66">
        <v>33491.569014799999</v>
      </c>
      <c r="BG13" s="66">
        <v>24837.197600671876</v>
      </c>
      <c r="BH13" s="66">
        <v>26802.286439530712</v>
      </c>
      <c r="BI13" s="66">
        <v>27047.903829571784</v>
      </c>
      <c r="BJ13" s="66">
        <v>35167.842216295641</v>
      </c>
      <c r="BK13" s="66">
        <v>27812.967399157984</v>
      </c>
      <c r="BL13" s="66">
        <v>29286.011072155317</v>
      </c>
      <c r="BM13" s="66">
        <v>29546.169231717104</v>
      </c>
      <c r="BN13" s="66">
        <v>37975.301250929602</v>
      </c>
      <c r="BO13" s="66">
        <v>30055.370488339991</v>
      </c>
      <c r="BP13" s="66">
        <v>31677.837632430004</v>
      </c>
    </row>
    <row r="14" spans="1:68" ht="20.100000000000001" customHeight="1" x14ac:dyDescent="0.25">
      <c r="A14" s="84" t="s">
        <v>256</v>
      </c>
      <c r="B14" s="65" t="s">
        <v>335</v>
      </c>
      <c r="C14" s="66">
        <v>24158.384562061019</v>
      </c>
      <c r="D14" s="66">
        <v>29275.357003396242</v>
      </c>
      <c r="E14" s="66">
        <v>25990.906944130096</v>
      </c>
      <c r="F14" s="66">
        <v>30611.02688170347</v>
      </c>
      <c r="G14" s="66">
        <v>28184.496162503179</v>
      </c>
      <c r="H14" s="66">
        <v>31710.822938457812</v>
      </c>
      <c r="I14" s="66">
        <v>25285.84308374998</v>
      </c>
      <c r="J14" s="66">
        <v>36369.88965557178</v>
      </c>
      <c r="K14" s="66">
        <v>31778.034006430869</v>
      </c>
      <c r="L14" s="66">
        <v>34249.493829344712</v>
      </c>
      <c r="M14" s="66">
        <v>29540.938692258846</v>
      </c>
      <c r="N14" s="66">
        <v>35198.100210704732</v>
      </c>
      <c r="O14" s="66">
        <v>32950.374373397797</v>
      </c>
      <c r="P14" s="66">
        <v>35309.711363316826</v>
      </c>
      <c r="Q14" s="66">
        <v>30125.304164536607</v>
      </c>
      <c r="R14" s="66">
        <v>37420.29612908775</v>
      </c>
      <c r="S14" s="66">
        <v>39110.906329676334</v>
      </c>
      <c r="T14" s="66">
        <v>37112.314856609053</v>
      </c>
      <c r="U14" s="66">
        <v>36153.904289090948</v>
      </c>
      <c r="V14" s="66">
        <v>38067.32713881044</v>
      </c>
      <c r="W14" s="66">
        <v>37598.596301458332</v>
      </c>
      <c r="X14" s="66">
        <v>38342.023070088631</v>
      </c>
      <c r="Y14" s="66">
        <v>31330.064432353767</v>
      </c>
      <c r="Z14" s="66">
        <v>40869.337320057464</v>
      </c>
      <c r="AA14" s="66">
        <v>36287.941620256417</v>
      </c>
      <c r="AB14" s="66">
        <v>40572.648130129739</v>
      </c>
      <c r="AC14" s="66">
        <v>36051.447394698094</v>
      </c>
      <c r="AD14" s="66">
        <v>51556.558895032715</v>
      </c>
      <c r="AE14" s="66">
        <v>38387.409452816581</v>
      </c>
      <c r="AF14" s="66">
        <v>40142.142419558346</v>
      </c>
      <c r="AG14" s="66">
        <v>35719.761197459884</v>
      </c>
      <c r="AH14" s="66">
        <v>45229.156580670329</v>
      </c>
      <c r="AI14" s="66">
        <v>42414.426204321084</v>
      </c>
      <c r="AJ14" s="66">
        <v>45576.752432649511</v>
      </c>
      <c r="AK14" s="66">
        <v>40083.481870120537</v>
      </c>
      <c r="AL14" s="66">
        <v>50729.022669206926</v>
      </c>
      <c r="AM14" s="66">
        <v>45804.690972492113</v>
      </c>
      <c r="AN14" s="66">
        <v>49177.316133908062</v>
      </c>
      <c r="AO14" s="66">
        <v>42857.986944043318</v>
      </c>
      <c r="AP14" s="66">
        <v>53954.481431057051</v>
      </c>
      <c r="AQ14" s="66">
        <v>46305.357844968828</v>
      </c>
      <c r="AR14" s="66">
        <v>56907.679620584393</v>
      </c>
      <c r="AS14" s="66">
        <v>74827.509596029777</v>
      </c>
      <c r="AT14" s="66">
        <v>58781.664289000517</v>
      </c>
      <c r="AU14" s="66">
        <v>50081.302311950669</v>
      </c>
      <c r="AV14" s="66">
        <v>54808.704772276891</v>
      </c>
      <c r="AW14" s="66">
        <v>53009.474871061422</v>
      </c>
      <c r="AX14" s="66">
        <v>67214.110573706246</v>
      </c>
      <c r="AY14" s="66">
        <v>68770.650719341254</v>
      </c>
      <c r="AZ14" s="66">
        <v>78830.889695017191</v>
      </c>
      <c r="BA14" s="66">
        <v>73181.804203470543</v>
      </c>
      <c r="BB14" s="66">
        <v>105598.13039192148</v>
      </c>
      <c r="BC14" s="66">
        <v>74358.32787002658</v>
      </c>
      <c r="BD14" s="66">
        <v>77647.652635235485</v>
      </c>
      <c r="BE14" s="66">
        <v>69334.472746517262</v>
      </c>
      <c r="BF14" s="66">
        <v>91642.076830780148</v>
      </c>
      <c r="BG14" s="66">
        <v>93137.895552954506</v>
      </c>
      <c r="BH14" s="66">
        <v>88382.546486897554</v>
      </c>
      <c r="BI14" s="66">
        <v>76169.818248502968</v>
      </c>
      <c r="BJ14" s="66">
        <v>91600.489769735068</v>
      </c>
      <c r="BK14" s="66">
        <v>88370.017272530313</v>
      </c>
      <c r="BL14" s="66">
        <v>89462.942860697673</v>
      </c>
      <c r="BM14" s="66">
        <v>86659.002381711733</v>
      </c>
      <c r="BN14" s="66">
        <v>104164.51792526814</v>
      </c>
      <c r="BO14" s="66">
        <v>95912.640938784592</v>
      </c>
      <c r="BP14" s="66">
        <v>107740.38748807671</v>
      </c>
    </row>
    <row r="15" spans="1:68" ht="20.100000000000001" customHeight="1" x14ac:dyDescent="0.25">
      <c r="A15" s="84" t="s">
        <v>257</v>
      </c>
      <c r="B15" s="65" t="s">
        <v>357</v>
      </c>
      <c r="C15" s="66">
        <v>8682.0757670636449</v>
      </c>
      <c r="D15" s="66">
        <v>9143.1286328759688</v>
      </c>
      <c r="E15" s="66">
        <v>9539.6184240230978</v>
      </c>
      <c r="F15" s="66">
        <v>8607.7817577719397</v>
      </c>
      <c r="G15" s="66">
        <v>10420.29203062648</v>
      </c>
      <c r="H15" s="66">
        <v>9389.4012629312474</v>
      </c>
      <c r="I15" s="66">
        <v>11719.557954537449</v>
      </c>
      <c r="J15" s="66">
        <v>9632.0809756848248</v>
      </c>
      <c r="K15" s="66">
        <v>10453.829232424167</v>
      </c>
      <c r="L15" s="66">
        <v>9227.9906171295097</v>
      </c>
      <c r="M15" s="66">
        <v>11826.993530967013</v>
      </c>
      <c r="N15" s="66">
        <v>10345.41955073216</v>
      </c>
      <c r="O15" s="66">
        <v>10802.157699496262</v>
      </c>
      <c r="P15" s="66">
        <v>13305.811242930169</v>
      </c>
      <c r="Q15" s="66">
        <v>10965.36575645387</v>
      </c>
      <c r="R15" s="66">
        <v>15130.285519667721</v>
      </c>
      <c r="S15" s="66">
        <v>11639.764351602382</v>
      </c>
      <c r="T15" s="66">
        <v>11690.047554065462</v>
      </c>
      <c r="U15" s="66">
        <v>12953.662205757297</v>
      </c>
      <c r="V15" s="66">
        <v>14515.026528170794</v>
      </c>
      <c r="W15" s="66">
        <v>13929.537880442664</v>
      </c>
      <c r="X15" s="66">
        <v>18914.491943785022</v>
      </c>
      <c r="Y15" s="66">
        <v>16941.226038955971</v>
      </c>
      <c r="Z15" s="66">
        <v>18482.218113837433</v>
      </c>
      <c r="AA15" s="66">
        <v>16451.948344662502</v>
      </c>
      <c r="AB15" s="66">
        <v>14115.354212163849</v>
      </c>
      <c r="AC15" s="66">
        <v>16096.956107225187</v>
      </c>
      <c r="AD15" s="66">
        <v>17128.22576758148</v>
      </c>
      <c r="AE15" s="66">
        <v>18097.348667965769</v>
      </c>
      <c r="AF15" s="66">
        <v>15942.294515460586</v>
      </c>
      <c r="AG15" s="66">
        <v>15669.602794876493</v>
      </c>
      <c r="AH15" s="66">
        <v>15214.356209412508</v>
      </c>
      <c r="AI15" s="66">
        <v>14029.122235786352</v>
      </c>
      <c r="AJ15" s="66">
        <v>12779.105995657757</v>
      </c>
      <c r="AK15" s="66">
        <v>14653.951524933853</v>
      </c>
      <c r="AL15" s="66">
        <v>15433.728601703942</v>
      </c>
      <c r="AM15" s="66">
        <v>15859.982127231373</v>
      </c>
      <c r="AN15" s="66">
        <v>16272.497128413688</v>
      </c>
      <c r="AO15" s="66">
        <v>16961.386876212349</v>
      </c>
      <c r="AP15" s="66">
        <v>16998.238440592057</v>
      </c>
      <c r="AQ15" s="66">
        <v>16739.909535138635</v>
      </c>
      <c r="AR15" s="66">
        <v>14538.724257460291</v>
      </c>
      <c r="AS15" s="66">
        <v>14292.622973820427</v>
      </c>
      <c r="AT15" s="66">
        <v>14554.672768987144</v>
      </c>
      <c r="AU15" s="66">
        <v>15166.00278365835</v>
      </c>
      <c r="AV15" s="66">
        <v>18532.648813905816</v>
      </c>
      <c r="AW15" s="66">
        <v>40883.445566247916</v>
      </c>
      <c r="AX15" s="66">
        <v>28467.882941796692</v>
      </c>
      <c r="AY15" s="66">
        <v>26108.07142742573</v>
      </c>
      <c r="AZ15" s="66">
        <v>27241.836398628344</v>
      </c>
      <c r="BA15" s="66">
        <v>30108.990742779428</v>
      </c>
      <c r="BB15" s="66">
        <v>36109.420230346863</v>
      </c>
      <c r="BC15" s="66">
        <v>29654.392945073429</v>
      </c>
      <c r="BD15" s="66">
        <v>38552.69644098451</v>
      </c>
      <c r="BE15" s="66">
        <v>34862.458616452685</v>
      </c>
      <c r="BF15" s="66">
        <v>38574.289347129787</v>
      </c>
      <c r="BG15" s="66">
        <v>26134.803780613143</v>
      </c>
      <c r="BH15" s="66">
        <v>37546.589955095471</v>
      </c>
      <c r="BI15" s="66">
        <v>36611.290601552748</v>
      </c>
      <c r="BJ15" s="66">
        <v>46408.536512248465</v>
      </c>
      <c r="BK15" s="66">
        <v>36273.59227304229</v>
      </c>
      <c r="BL15" s="66">
        <v>44620.408217663135</v>
      </c>
      <c r="BM15" s="66">
        <v>46033.323733469442</v>
      </c>
      <c r="BN15" s="66">
        <v>45950.718441357276</v>
      </c>
      <c r="BO15" s="66">
        <v>36419.319662945447</v>
      </c>
      <c r="BP15" s="66">
        <v>49606.328912653276</v>
      </c>
    </row>
    <row r="16" spans="1:68" ht="20.100000000000001" customHeight="1" x14ac:dyDescent="0.25">
      <c r="A16" s="70" t="s">
        <v>258</v>
      </c>
      <c r="B16" s="68" t="s">
        <v>370</v>
      </c>
      <c r="C16" s="89">
        <v>1843.6844201240892</v>
      </c>
      <c r="D16" s="89">
        <v>2076.419866917106</v>
      </c>
      <c r="E16" s="89">
        <v>2241.1099002157007</v>
      </c>
      <c r="F16" s="89">
        <v>2332.7851268631066</v>
      </c>
      <c r="G16" s="89">
        <v>2423.728681916924</v>
      </c>
      <c r="H16" s="89">
        <v>2729.6853692620489</v>
      </c>
      <c r="I16" s="89">
        <v>2946.1887756881833</v>
      </c>
      <c r="J16" s="89">
        <v>3066.7060799628471</v>
      </c>
      <c r="K16" s="89">
        <v>2324.7141843168379</v>
      </c>
      <c r="L16" s="89">
        <v>2618.1718869732545</v>
      </c>
      <c r="M16" s="89">
        <v>2825.8306664508655</v>
      </c>
      <c r="N16" s="89">
        <v>2941.4245812290474</v>
      </c>
      <c r="O16" s="89">
        <v>2156.6080710518895</v>
      </c>
      <c r="P16" s="89">
        <v>2428.8450859635332</v>
      </c>
      <c r="Q16" s="89">
        <v>2621.4875204044824</v>
      </c>
      <c r="R16" s="89">
        <v>2728.7225393400981</v>
      </c>
      <c r="S16" s="89">
        <v>2587.1520720834592</v>
      </c>
      <c r="T16" s="89">
        <v>2913.7383288449587</v>
      </c>
      <c r="U16" s="89">
        <v>3144.8397886442863</v>
      </c>
      <c r="V16" s="89">
        <v>3273.4831453872985</v>
      </c>
      <c r="W16" s="89">
        <v>2875.2716554017697</v>
      </c>
      <c r="X16" s="89">
        <v>3280.7385192570282</v>
      </c>
      <c r="Y16" s="89">
        <v>2988.1763986935171</v>
      </c>
      <c r="Z16" s="89">
        <v>3588.3387280776865</v>
      </c>
      <c r="AA16" s="89">
        <v>3637.1098577705816</v>
      </c>
      <c r="AB16" s="89">
        <v>3723.5601350364295</v>
      </c>
      <c r="AC16" s="89">
        <v>4067.7013634336977</v>
      </c>
      <c r="AD16" s="89">
        <v>4031.9987916092859</v>
      </c>
      <c r="AE16" s="89">
        <v>3472.2534864757636</v>
      </c>
      <c r="AF16" s="89">
        <v>3125.1307280392725</v>
      </c>
      <c r="AG16" s="89">
        <v>3427.8960419592158</v>
      </c>
      <c r="AH16" s="89">
        <v>2478.2956241757461</v>
      </c>
      <c r="AI16" s="89">
        <v>2483.8006934417735</v>
      </c>
      <c r="AJ16" s="89">
        <v>1462.0643101564906</v>
      </c>
      <c r="AK16" s="89">
        <v>2679.7434279757672</v>
      </c>
      <c r="AL16" s="89">
        <v>3319.1218885759704</v>
      </c>
      <c r="AM16" s="89">
        <v>2344.7274648252792</v>
      </c>
      <c r="AN16" s="89">
        <v>3024.4728231890012</v>
      </c>
      <c r="AO16" s="89">
        <v>2944.0664215609972</v>
      </c>
      <c r="AP16" s="89">
        <v>2816.5637022747223</v>
      </c>
      <c r="AQ16" s="89">
        <v>1666.6595723080247</v>
      </c>
      <c r="AR16" s="89">
        <v>2333.4687352106143</v>
      </c>
      <c r="AS16" s="89">
        <v>1824.3747126629562</v>
      </c>
      <c r="AT16" s="89">
        <v>1068.5269785084054</v>
      </c>
      <c r="AU16" s="89">
        <v>1074.4767094400001</v>
      </c>
      <c r="AV16" s="89">
        <v>1942.8155614200014</v>
      </c>
      <c r="AW16" s="89">
        <v>2415.9114717300004</v>
      </c>
      <c r="AX16" s="89">
        <v>5165.093474639998</v>
      </c>
      <c r="AY16" s="89">
        <v>7848.2980148299976</v>
      </c>
      <c r="AZ16" s="89">
        <v>8844.6369033299979</v>
      </c>
      <c r="BA16" s="89">
        <v>11015.818828730002</v>
      </c>
      <c r="BB16" s="89">
        <v>11420.3567131</v>
      </c>
      <c r="BC16" s="89">
        <v>9459.0212225399991</v>
      </c>
      <c r="BD16" s="89">
        <v>12053.860030369997</v>
      </c>
      <c r="BE16" s="89">
        <v>10955.052045440001</v>
      </c>
      <c r="BF16" s="89">
        <v>10195.083130439998</v>
      </c>
      <c r="BG16" s="89">
        <v>8621.4674131199972</v>
      </c>
      <c r="BH16" s="89">
        <v>9181.3772266500018</v>
      </c>
      <c r="BI16" s="89">
        <v>10537.579851620001</v>
      </c>
      <c r="BJ16" s="89">
        <v>10935.091263200002</v>
      </c>
      <c r="BK16" s="89">
        <v>11166.325730240003</v>
      </c>
      <c r="BL16" s="89">
        <v>13385.267805459996</v>
      </c>
      <c r="BM16" s="89">
        <v>13807.783897519999</v>
      </c>
      <c r="BN16" s="89">
        <v>15498.195578110004</v>
      </c>
      <c r="BO16" s="89">
        <v>12302.707080620003</v>
      </c>
      <c r="BP16" s="89">
        <v>13219.16669846</v>
      </c>
    </row>
    <row r="17" spans="1:68" ht="20.100000000000001" customHeight="1" x14ac:dyDescent="0.25">
      <c r="A17" s="70" t="s">
        <v>259</v>
      </c>
      <c r="B17" s="68" t="s">
        <v>337</v>
      </c>
      <c r="C17" s="69">
        <v>6838.3913469395557</v>
      </c>
      <c r="D17" s="69">
        <v>7066.7087659588633</v>
      </c>
      <c r="E17" s="69">
        <v>7298.5085238073971</v>
      </c>
      <c r="F17" s="69">
        <v>6274.9966309088331</v>
      </c>
      <c r="G17" s="69">
        <v>7996.5633487095565</v>
      </c>
      <c r="H17" s="69">
        <v>6659.7158936691985</v>
      </c>
      <c r="I17" s="69">
        <v>8773.3691788492652</v>
      </c>
      <c r="J17" s="69">
        <v>6565.3748957219777</v>
      </c>
      <c r="K17" s="69">
        <v>8129.1150481073291</v>
      </c>
      <c r="L17" s="69">
        <v>6609.8187301562557</v>
      </c>
      <c r="M17" s="69">
        <v>9001.1628645161472</v>
      </c>
      <c r="N17" s="69">
        <v>7403.9949695031128</v>
      </c>
      <c r="O17" s="69">
        <v>8645.5496284443725</v>
      </c>
      <c r="P17" s="69">
        <v>10876.966156966635</v>
      </c>
      <c r="Q17" s="69">
        <v>8343.8782360493879</v>
      </c>
      <c r="R17" s="69">
        <v>12401.562980327622</v>
      </c>
      <c r="S17" s="69">
        <v>9052.6122795189222</v>
      </c>
      <c r="T17" s="69">
        <v>8776.3092252205042</v>
      </c>
      <c r="U17" s="69">
        <v>9808.8224171130096</v>
      </c>
      <c r="V17" s="69">
        <v>11241.543382783497</v>
      </c>
      <c r="W17" s="69">
        <v>11054.266225040894</v>
      </c>
      <c r="X17" s="69">
        <v>15633.753424527993</v>
      </c>
      <c r="Y17" s="69">
        <v>13953.049640262454</v>
      </c>
      <c r="Z17" s="69">
        <v>14893.879385759747</v>
      </c>
      <c r="AA17" s="69">
        <v>12814.83848689192</v>
      </c>
      <c r="AB17" s="69">
        <v>10391.794077127419</v>
      </c>
      <c r="AC17" s="69">
        <v>12029.254743791489</v>
      </c>
      <c r="AD17" s="69">
        <v>13096.226975972193</v>
      </c>
      <c r="AE17" s="69">
        <v>14625.095181490005</v>
      </c>
      <c r="AF17" s="69">
        <v>12817.163787421314</v>
      </c>
      <c r="AG17" s="69">
        <v>12241.706752917278</v>
      </c>
      <c r="AH17" s="69">
        <v>12736.060585236763</v>
      </c>
      <c r="AI17" s="69">
        <v>11545.321542344578</v>
      </c>
      <c r="AJ17" s="69">
        <v>11317.041685501266</v>
      </c>
      <c r="AK17" s="69">
        <v>11974.208096958086</v>
      </c>
      <c r="AL17" s="69">
        <v>12114.606713127972</v>
      </c>
      <c r="AM17" s="69">
        <v>13515.254662406094</v>
      </c>
      <c r="AN17" s="69">
        <v>13248.024305224688</v>
      </c>
      <c r="AO17" s="69">
        <v>14017.320454651352</v>
      </c>
      <c r="AP17" s="69">
        <v>14181.674738317335</v>
      </c>
      <c r="AQ17" s="69">
        <v>15073.24996283061</v>
      </c>
      <c r="AR17" s="69">
        <v>12205.255522249678</v>
      </c>
      <c r="AS17" s="69">
        <v>12468.248261157471</v>
      </c>
      <c r="AT17" s="69">
        <v>13486.145790478738</v>
      </c>
      <c r="AU17" s="69">
        <v>14091.526074218351</v>
      </c>
      <c r="AV17" s="69">
        <v>16589.833252485816</v>
      </c>
      <c r="AW17" s="69">
        <v>38467.534094517912</v>
      </c>
      <c r="AX17" s="69">
        <v>23302.789467156694</v>
      </c>
      <c r="AY17" s="69">
        <v>18259.773412595732</v>
      </c>
      <c r="AZ17" s="69">
        <v>18397.199495298344</v>
      </c>
      <c r="BA17" s="69">
        <v>19093.171914049424</v>
      </c>
      <c r="BB17" s="69">
        <v>24689.063517246861</v>
      </c>
      <c r="BC17" s="69">
        <v>20195.371722533429</v>
      </c>
      <c r="BD17" s="69">
        <v>26498.836410614513</v>
      </c>
      <c r="BE17" s="69">
        <v>23907.406571012682</v>
      </c>
      <c r="BF17" s="69">
        <v>28379.206216689789</v>
      </c>
      <c r="BG17" s="69">
        <v>17513.336367493146</v>
      </c>
      <c r="BH17" s="69">
        <v>28365.212728445469</v>
      </c>
      <c r="BI17" s="69">
        <v>26073.710749932747</v>
      </c>
      <c r="BJ17" s="69">
        <v>35473.445249048462</v>
      </c>
      <c r="BK17" s="69">
        <v>25107.266542802288</v>
      </c>
      <c r="BL17" s="69">
        <v>31235.140412203138</v>
      </c>
      <c r="BM17" s="69">
        <v>32225.539835949443</v>
      </c>
      <c r="BN17" s="69">
        <v>30452.522863247272</v>
      </c>
      <c r="BO17" s="69">
        <v>24116.612582325444</v>
      </c>
      <c r="BP17" s="69">
        <v>36387.162214193275</v>
      </c>
    </row>
    <row r="18" spans="1:68" ht="20.100000000000001" customHeight="1" x14ac:dyDescent="0.25">
      <c r="A18" s="17" t="s">
        <v>260</v>
      </c>
      <c r="B18" s="18" t="s">
        <v>371</v>
      </c>
      <c r="C18" s="19">
        <v>110571.47040332256</v>
      </c>
      <c r="D18" s="19">
        <v>112108.72382592681</v>
      </c>
      <c r="E18" s="19">
        <v>114627.98882559333</v>
      </c>
      <c r="F18" s="19">
        <v>130189.7578421565</v>
      </c>
      <c r="G18" s="19">
        <v>117086.57493130924</v>
      </c>
      <c r="H18" s="19">
        <v>119345.45995962995</v>
      </c>
      <c r="I18" s="19">
        <v>120461.29895330952</v>
      </c>
      <c r="J18" s="19">
        <v>142878.44526208277</v>
      </c>
      <c r="K18" s="19">
        <v>134141.77228551763</v>
      </c>
      <c r="L18" s="19">
        <v>135324.25096451511</v>
      </c>
      <c r="M18" s="19">
        <v>141307.98703107293</v>
      </c>
      <c r="N18" s="19">
        <v>154748.83128342332</v>
      </c>
      <c r="O18" s="19">
        <v>147985.38414865584</v>
      </c>
      <c r="P18" s="19">
        <v>151043.04386202552</v>
      </c>
      <c r="Q18" s="19">
        <v>155969.63189895495</v>
      </c>
      <c r="R18" s="19">
        <v>180537.64104685304</v>
      </c>
      <c r="S18" s="19">
        <v>171718.81979672168</v>
      </c>
      <c r="T18" s="19">
        <v>172201.8721483078</v>
      </c>
      <c r="U18" s="19">
        <v>184262.98636980576</v>
      </c>
      <c r="V18" s="19">
        <v>187766.2399436672</v>
      </c>
      <c r="W18" s="19">
        <v>168471.9630659963</v>
      </c>
      <c r="X18" s="19">
        <v>176570.39131347765</v>
      </c>
      <c r="Y18" s="19">
        <v>176626.98427596857</v>
      </c>
      <c r="Z18" s="19">
        <v>204508.2106044376</v>
      </c>
      <c r="AA18" s="19">
        <v>182395.21196395534</v>
      </c>
      <c r="AB18" s="19">
        <v>189253.41552460421</v>
      </c>
      <c r="AC18" s="19">
        <v>176479.9851141632</v>
      </c>
      <c r="AD18" s="19">
        <v>212225.41616044982</v>
      </c>
      <c r="AE18" s="19">
        <v>186459.11401196886</v>
      </c>
      <c r="AF18" s="19">
        <v>191570.57758535075</v>
      </c>
      <c r="AG18" s="19">
        <v>191872.24865194006</v>
      </c>
      <c r="AH18" s="19">
        <v>225364.3743537004</v>
      </c>
      <c r="AI18" s="19">
        <v>198907.62943123427</v>
      </c>
      <c r="AJ18" s="19">
        <v>205756.66798700689</v>
      </c>
      <c r="AK18" s="19">
        <v>207965.86608327599</v>
      </c>
      <c r="AL18" s="19">
        <v>239913.91041293024</v>
      </c>
      <c r="AM18" s="19">
        <v>211522.09419692081</v>
      </c>
      <c r="AN18" s="19">
        <v>221429.10402653509</v>
      </c>
      <c r="AO18" s="19">
        <v>214203.33361436884</v>
      </c>
      <c r="AP18" s="19">
        <v>243101.01334915531</v>
      </c>
      <c r="AQ18" s="19">
        <v>210572.5518636191</v>
      </c>
      <c r="AR18" s="19">
        <v>200032.45455417596</v>
      </c>
      <c r="AS18" s="19">
        <v>211988.57488959256</v>
      </c>
      <c r="AT18" s="19">
        <v>269984.77241033438</v>
      </c>
      <c r="AU18" s="19">
        <v>222780.69343311299</v>
      </c>
      <c r="AV18" s="19">
        <v>234813.17944020432</v>
      </c>
      <c r="AW18" s="19">
        <v>256075.40439085284</v>
      </c>
      <c r="AX18" s="19">
        <v>314465.79583996924</v>
      </c>
      <c r="AY18" s="19">
        <v>269211.51289798616</v>
      </c>
      <c r="AZ18" s="19">
        <v>316824.61529558332</v>
      </c>
      <c r="BA18" s="19">
        <v>318749.22569954529</v>
      </c>
      <c r="BB18" s="19">
        <v>391468.96464091516</v>
      </c>
      <c r="BC18" s="19">
        <v>296390.83161469002</v>
      </c>
      <c r="BD18" s="19">
        <v>325693.82376793009</v>
      </c>
      <c r="BE18" s="19">
        <v>333885.26361969998</v>
      </c>
      <c r="BF18" s="19">
        <v>409471.13921085</v>
      </c>
      <c r="BG18" s="19">
        <v>323841.01812627679</v>
      </c>
      <c r="BH18" s="19">
        <v>371477.53811877914</v>
      </c>
      <c r="BI18" s="19">
        <v>375788.94439521746</v>
      </c>
      <c r="BJ18" s="19">
        <v>439181.25142830668</v>
      </c>
      <c r="BK18" s="19">
        <v>368336.37487183191</v>
      </c>
      <c r="BL18" s="19">
        <v>391542.87212370255</v>
      </c>
      <c r="BM18" s="19">
        <v>405000.86552383372</v>
      </c>
      <c r="BN18" s="19">
        <v>484065.40266517183</v>
      </c>
      <c r="BO18" s="19">
        <v>401161.82006209996</v>
      </c>
      <c r="BP18" s="19">
        <v>439449.22739628004</v>
      </c>
    </row>
    <row r="19" spans="1:68" ht="20.100000000000001" customHeight="1" x14ac:dyDescent="0.25">
      <c r="A19" s="84" t="s">
        <v>261</v>
      </c>
      <c r="B19" s="65" t="s">
        <v>358</v>
      </c>
      <c r="C19" s="66">
        <v>104084.25553988495</v>
      </c>
      <c r="D19" s="66">
        <v>102291.68021456062</v>
      </c>
      <c r="E19" s="66">
        <v>103416.56170121039</v>
      </c>
      <c r="F19" s="66">
        <v>117644.27582724878</v>
      </c>
      <c r="G19" s="66">
        <v>112505.81443957318</v>
      </c>
      <c r="H19" s="66">
        <v>112460.78675652524</v>
      </c>
      <c r="I19" s="66">
        <v>113146.79616258507</v>
      </c>
      <c r="J19" s="66">
        <v>131998.72025404798</v>
      </c>
      <c r="K19" s="66">
        <v>129067.91010442148</v>
      </c>
      <c r="L19" s="66">
        <v>128100.51842492862</v>
      </c>
      <c r="M19" s="66">
        <v>133059.83715383997</v>
      </c>
      <c r="N19" s="66">
        <v>142916.90036449398</v>
      </c>
      <c r="O19" s="66">
        <v>142108.37591503718</v>
      </c>
      <c r="P19" s="66">
        <v>140414.63624745779</v>
      </c>
      <c r="Q19" s="66">
        <v>143945.62812407338</v>
      </c>
      <c r="R19" s="66">
        <v>163604.56414927103</v>
      </c>
      <c r="S19" s="66">
        <v>161064.34191286514</v>
      </c>
      <c r="T19" s="66">
        <v>157495.47571454759</v>
      </c>
      <c r="U19" s="66">
        <v>168074.79029537711</v>
      </c>
      <c r="V19" s="66">
        <v>171732.47158978262</v>
      </c>
      <c r="W19" s="66">
        <v>162724.56908457377</v>
      </c>
      <c r="X19" s="66">
        <v>168440.80927877518</v>
      </c>
      <c r="Y19" s="66">
        <v>168072.2754985053</v>
      </c>
      <c r="Z19" s="66">
        <v>192555.24878848586</v>
      </c>
      <c r="AA19" s="66">
        <v>176786.73021449769</v>
      </c>
      <c r="AB19" s="66">
        <v>181579.63383441558</v>
      </c>
      <c r="AC19" s="66">
        <v>168674.39772913797</v>
      </c>
      <c r="AD19" s="66">
        <v>203380.08689509134</v>
      </c>
      <c r="AE19" s="66">
        <v>180965.8376598215</v>
      </c>
      <c r="AF19" s="66">
        <v>185164.40890552496</v>
      </c>
      <c r="AG19" s="66">
        <v>183946.74001414614</v>
      </c>
      <c r="AH19" s="66">
        <v>214687.07619116746</v>
      </c>
      <c r="AI19" s="66">
        <v>193108.27078496508</v>
      </c>
      <c r="AJ19" s="66">
        <v>197461.72168313095</v>
      </c>
      <c r="AK19" s="66">
        <v>198787.62894335203</v>
      </c>
      <c r="AL19" s="66">
        <v>228106.89871021936</v>
      </c>
      <c r="AM19" s="66">
        <v>207312.19631624123</v>
      </c>
      <c r="AN19" s="66">
        <v>215412.54441719089</v>
      </c>
      <c r="AO19" s="66">
        <v>207554.57515378058</v>
      </c>
      <c r="AP19" s="66">
        <v>234556.96899226736</v>
      </c>
      <c r="AQ19" s="66">
        <v>205465.32481247638</v>
      </c>
      <c r="AR19" s="66">
        <v>193376.47410235024</v>
      </c>
      <c r="AS19" s="66">
        <v>205515.32501707604</v>
      </c>
      <c r="AT19" s="66">
        <v>259375.71348174932</v>
      </c>
      <c r="AU19" s="66">
        <v>217507.65099369039</v>
      </c>
      <c r="AV19" s="66">
        <v>227974.22758640174</v>
      </c>
      <c r="AW19" s="66">
        <v>245319.39903186582</v>
      </c>
      <c r="AX19" s="66">
        <v>297346.90591170924</v>
      </c>
      <c r="AY19" s="66">
        <v>255615.61909967812</v>
      </c>
      <c r="AZ19" s="66">
        <v>297183.87269281084</v>
      </c>
      <c r="BA19" s="66">
        <v>291851.72568213224</v>
      </c>
      <c r="BB19" s="66">
        <v>359859.70221938874</v>
      </c>
      <c r="BC19" s="66">
        <v>281736.76469382999</v>
      </c>
      <c r="BD19" s="66">
        <v>307687.34240920009</v>
      </c>
      <c r="BE19" s="66">
        <v>312217.92356688</v>
      </c>
      <c r="BF19" s="66">
        <v>384291.81193188997</v>
      </c>
      <c r="BG19" s="66">
        <v>310853.18920004857</v>
      </c>
      <c r="BH19" s="66">
        <v>352001.10869881982</v>
      </c>
      <c r="BI19" s="66">
        <v>352412.75215304509</v>
      </c>
      <c r="BJ19" s="66">
        <v>409976.06035158661</v>
      </c>
      <c r="BK19" s="66">
        <v>353684.42140051367</v>
      </c>
      <c r="BL19" s="66">
        <v>371416.89010820678</v>
      </c>
      <c r="BM19" s="66">
        <v>379958.76815606601</v>
      </c>
      <c r="BN19" s="66">
        <v>450460.64933697355</v>
      </c>
      <c r="BO19" s="66">
        <v>379692.56355612993</v>
      </c>
      <c r="BP19" s="66">
        <v>410796.33282995003</v>
      </c>
    </row>
    <row r="20" spans="1:68" ht="20.100000000000001" customHeight="1" x14ac:dyDescent="0.25">
      <c r="A20" s="72" t="s">
        <v>262</v>
      </c>
      <c r="B20" s="71" t="s">
        <v>339</v>
      </c>
      <c r="C20" s="67">
        <v>40101.742004416519</v>
      </c>
      <c r="D20" s="67">
        <v>39852.944449878349</v>
      </c>
      <c r="E20" s="67">
        <v>38359.830625079485</v>
      </c>
      <c r="F20" s="67">
        <v>47690.077029284948</v>
      </c>
      <c r="G20" s="67">
        <v>45260.108612216965</v>
      </c>
      <c r="H20" s="67">
        <v>44383.351560292736</v>
      </c>
      <c r="I20" s="67">
        <v>45287.789593406465</v>
      </c>
      <c r="J20" s="67">
        <v>50861.835677223848</v>
      </c>
      <c r="K20" s="67">
        <v>51372.746201361871</v>
      </c>
      <c r="L20" s="67">
        <v>49968.612116600067</v>
      </c>
      <c r="M20" s="67">
        <v>51784.655935204377</v>
      </c>
      <c r="N20" s="67">
        <v>57343.013574931683</v>
      </c>
      <c r="O20" s="67">
        <v>57334.299264051951</v>
      </c>
      <c r="P20" s="67">
        <v>56138.580680669271</v>
      </c>
      <c r="Q20" s="67">
        <v>58217.677839672411</v>
      </c>
      <c r="R20" s="67">
        <v>66855.242838446371</v>
      </c>
      <c r="S20" s="67">
        <v>65310.134529817697</v>
      </c>
      <c r="T20" s="67">
        <v>63731.980955609048</v>
      </c>
      <c r="U20" s="67">
        <v>65683.63353893641</v>
      </c>
      <c r="V20" s="67">
        <v>70628.853615016866</v>
      </c>
      <c r="W20" s="67">
        <v>65312.571916064917</v>
      </c>
      <c r="X20" s="67">
        <v>69259.806874019618</v>
      </c>
      <c r="Y20" s="67">
        <v>67555.829974943204</v>
      </c>
      <c r="Z20" s="67">
        <v>82318.929930462313</v>
      </c>
      <c r="AA20" s="67">
        <v>68018.815934388971</v>
      </c>
      <c r="AB20" s="67">
        <v>72952.685179351116</v>
      </c>
      <c r="AC20" s="67">
        <v>68388.478604121294</v>
      </c>
      <c r="AD20" s="67">
        <v>87177.444321918621</v>
      </c>
      <c r="AE20" s="67">
        <v>71296.243213040667</v>
      </c>
      <c r="AF20" s="67">
        <v>75042.369393697751</v>
      </c>
      <c r="AG20" s="67">
        <v>74268.388772684149</v>
      </c>
      <c r="AH20" s="67">
        <v>90937.661403457416</v>
      </c>
      <c r="AI20" s="67">
        <v>77318.984890573483</v>
      </c>
      <c r="AJ20" s="67">
        <v>78094.712926734792</v>
      </c>
      <c r="AK20" s="67">
        <v>77955.52094347158</v>
      </c>
      <c r="AL20" s="67">
        <v>91632.547747630117</v>
      </c>
      <c r="AM20" s="67">
        <v>81678.232075681575</v>
      </c>
      <c r="AN20" s="67">
        <v>82490.96252596307</v>
      </c>
      <c r="AO20" s="67">
        <v>82362.893367108176</v>
      </c>
      <c r="AP20" s="67">
        <v>96837.022832397211</v>
      </c>
      <c r="AQ20" s="67">
        <v>76045.751685360912</v>
      </c>
      <c r="AR20" s="67">
        <v>76975.270944851276</v>
      </c>
      <c r="AS20" s="67">
        <v>82344.902991867493</v>
      </c>
      <c r="AT20" s="67">
        <v>105535.63801480034</v>
      </c>
      <c r="AU20" s="67">
        <v>78854.170827066439</v>
      </c>
      <c r="AV20" s="67">
        <v>84712.415606511553</v>
      </c>
      <c r="AW20" s="67">
        <v>86965.400362173299</v>
      </c>
      <c r="AX20" s="67">
        <v>113132.65575018569</v>
      </c>
      <c r="AY20" s="67">
        <v>88690.290887101844</v>
      </c>
      <c r="AZ20" s="67">
        <v>100572.73536313727</v>
      </c>
      <c r="BA20" s="67">
        <v>104049.47801163451</v>
      </c>
      <c r="BB20" s="67">
        <v>137699.40908703639</v>
      </c>
      <c r="BC20" s="67">
        <v>99343.09514789001</v>
      </c>
      <c r="BD20" s="67">
        <v>109653.39861572001</v>
      </c>
      <c r="BE20" s="67">
        <v>112763.21394709001</v>
      </c>
      <c r="BF20" s="67">
        <v>141165.75225749996</v>
      </c>
      <c r="BG20" s="67">
        <v>108446.58246525523</v>
      </c>
      <c r="BH20" s="67">
        <v>122996.13235231813</v>
      </c>
      <c r="BI20" s="67">
        <v>123881.95330427252</v>
      </c>
      <c r="BJ20" s="67">
        <v>152253.37837526415</v>
      </c>
      <c r="BK20" s="67">
        <v>119976.12324316257</v>
      </c>
      <c r="BL20" s="67">
        <v>129921.50270486678</v>
      </c>
      <c r="BM20" s="67">
        <v>133711.43702125308</v>
      </c>
      <c r="BN20" s="67">
        <v>165915.02788631755</v>
      </c>
      <c r="BO20" s="67">
        <v>131176.88470231995</v>
      </c>
      <c r="BP20" s="67">
        <v>144312.52753376999</v>
      </c>
    </row>
    <row r="21" spans="1:68" ht="20.100000000000001" customHeight="1" x14ac:dyDescent="0.25">
      <c r="A21" s="72" t="s">
        <v>263</v>
      </c>
      <c r="B21" s="71" t="s">
        <v>359</v>
      </c>
      <c r="C21" s="67">
        <v>15089.311625372011</v>
      </c>
      <c r="D21" s="67">
        <v>15529.97326608909</v>
      </c>
      <c r="E21" s="67">
        <v>17019.440054718689</v>
      </c>
      <c r="F21" s="67">
        <v>17079.899234352975</v>
      </c>
      <c r="G21" s="67">
        <v>14879.531735260322</v>
      </c>
      <c r="H21" s="67">
        <v>15993.049148410251</v>
      </c>
      <c r="I21" s="67">
        <v>17434.723444410029</v>
      </c>
      <c r="J21" s="67">
        <v>20719.648828959394</v>
      </c>
      <c r="K21" s="67">
        <v>17515.470077814283</v>
      </c>
      <c r="L21" s="67">
        <v>18927.75253646887</v>
      </c>
      <c r="M21" s="67">
        <v>20062.9165874354</v>
      </c>
      <c r="N21" s="67">
        <v>22473.67634768779</v>
      </c>
      <c r="O21" s="67">
        <v>19314.22321671357</v>
      </c>
      <c r="P21" s="67">
        <v>22162.024907171828</v>
      </c>
      <c r="Q21" s="67">
        <v>22944.253870856421</v>
      </c>
      <c r="R21" s="67">
        <v>25141.924863138149</v>
      </c>
      <c r="S21" s="67">
        <v>22254.88292361228</v>
      </c>
      <c r="T21" s="67">
        <v>24103.506549103076</v>
      </c>
      <c r="U21" s="67">
        <v>25403.426001417058</v>
      </c>
      <c r="V21" s="67">
        <v>24949.149054647569</v>
      </c>
      <c r="W21" s="67">
        <v>18142.442048538418</v>
      </c>
      <c r="X21" s="67">
        <v>22097.306361063031</v>
      </c>
      <c r="Y21" s="67">
        <v>23511.594457720839</v>
      </c>
      <c r="Z21" s="67">
        <v>26249.49613574773</v>
      </c>
      <c r="AA21" s="67">
        <v>19023.361885110557</v>
      </c>
      <c r="AB21" s="67">
        <v>24348.802890690265</v>
      </c>
      <c r="AC21" s="67">
        <v>23687.545345639293</v>
      </c>
      <c r="AD21" s="67">
        <v>29039.660846879851</v>
      </c>
      <c r="AE21" s="67">
        <v>20104.105483372085</v>
      </c>
      <c r="AF21" s="67">
        <v>25050.742102300446</v>
      </c>
      <c r="AG21" s="67">
        <v>25103.053065300941</v>
      </c>
      <c r="AH21" s="67">
        <v>30995.863947276528</v>
      </c>
      <c r="AI21" s="67">
        <v>23425.56002489218</v>
      </c>
      <c r="AJ21" s="67">
        <v>26704.297189857476</v>
      </c>
      <c r="AK21" s="67">
        <v>27931.339176421174</v>
      </c>
      <c r="AL21" s="67">
        <v>31254.543071219174</v>
      </c>
      <c r="AM21" s="67">
        <v>24601.507362353252</v>
      </c>
      <c r="AN21" s="67">
        <v>28044.834924955951</v>
      </c>
      <c r="AO21" s="67">
        <v>29333.473592901828</v>
      </c>
      <c r="AP21" s="67">
        <v>32823.500085228996</v>
      </c>
      <c r="AQ21" s="67">
        <v>25184.930562131933</v>
      </c>
      <c r="AR21" s="67">
        <v>27196.929719090054</v>
      </c>
      <c r="AS21" s="67">
        <v>28171.975921694655</v>
      </c>
      <c r="AT21" s="67">
        <v>35752.325238783349</v>
      </c>
      <c r="AU21" s="67">
        <v>26888.929606402173</v>
      </c>
      <c r="AV21" s="67">
        <v>33896.454100522111</v>
      </c>
      <c r="AW21" s="67">
        <v>34838.867386862505</v>
      </c>
      <c r="AX21" s="67">
        <v>45627.308730645265</v>
      </c>
      <c r="AY21" s="67">
        <v>30867.231345869117</v>
      </c>
      <c r="AZ21" s="67">
        <v>45368.913092313363</v>
      </c>
      <c r="BA21" s="67">
        <v>48046.311778093987</v>
      </c>
      <c r="BB21" s="67">
        <v>53205.966755923509</v>
      </c>
      <c r="BC21" s="67">
        <v>35134.271993569993</v>
      </c>
      <c r="BD21" s="67">
        <v>44744.368102130029</v>
      </c>
      <c r="BE21" s="67">
        <v>46904.369660199991</v>
      </c>
      <c r="BF21" s="67">
        <v>61451.720066169997</v>
      </c>
      <c r="BG21" s="67">
        <v>39041.664257699973</v>
      </c>
      <c r="BH21" s="67">
        <v>53233.699829571662</v>
      </c>
      <c r="BI21" s="67">
        <v>56243.424647390551</v>
      </c>
      <c r="BJ21" s="67">
        <v>64284.427805167747</v>
      </c>
      <c r="BK21" s="67">
        <v>46653.011071482477</v>
      </c>
      <c r="BL21" s="67">
        <v>55375.235618074366</v>
      </c>
      <c r="BM21" s="67">
        <v>60888.351957405575</v>
      </c>
      <c r="BN21" s="67">
        <v>70351.19970768757</v>
      </c>
      <c r="BO21" s="67">
        <v>51046.011937909978</v>
      </c>
      <c r="BP21" s="67">
        <v>62430.934364140048</v>
      </c>
    </row>
    <row r="22" spans="1:68" ht="20.100000000000001" customHeight="1" x14ac:dyDescent="0.25">
      <c r="A22" s="72" t="s">
        <v>264</v>
      </c>
      <c r="B22" s="71" t="s">
        <v>372</v>
      </c>
      <c r="C22" s="88">
        <v>4067.8631582057674</v>
      </c>
      <c r="D22" s="88">
        <v>4211.1509266909643</v>
      </c>
      <c r="E22" s="88">
        <v>4375.2545312682814</v>
      </c>
      <c r="F22" s="88">
        <v>4751.3915374406106</v>
      </c>
      <c r="G22" s="88">
        <v>4358.6818227447056</v>
      </c>
      <c r="H22" s="88">
        <v>4617.2118683478193</v>
      </c>
      <c r="I22" s="88">
        <v>4907.2964444719828</v>
      </c>
      <c r="J22" s="88">
        <v>5015.7665810919534</v>
      </c>
      <c r="K22" s="88">
        <v>4693.4729882174115</v>
      </c>
      <c r="L22" s="88">
        <v>5227.4875428921732</v>
      </c>
      <c r="M22" s="88">
        <v>5642.1026750355177</v>
      </c>
      <c r="N22" s="88">
        <v>5872.8994964908306</v>
      </c>
      <c r="O22" s="88">
        <v>4400.2950755867168</v>
      </c>
      <c r="P22" s="88">
        <v>4991.8088099163988</v>
      </c>
      <c r="Q22" s="88">
        <v>5148.6644022330638</v>
      </c>
      <c r="R22" s="88">
        <v>5359.2765529181852</v>
      </c>
      <c r="S22" s="88">
        <v>5963.3285011848184</v>
      </c>
      <c r="T22" s="88">
        <v>5955.2205116572932</v>
      </c>
      <c r="U22" s="88">
        <v>5762.8544659400286</v>
      </c>
      <c r="V22" s="88">
        <v>6392.8780453878608</v>
      </c>
      <c r="W22" s="88">
        <v>6326.9146286224859</v>
      </c>
      <c r="X22" s="88">
        <v>6470.7661601586851</v>
      </c>
      <c r="Y22" s="88">
        <v>6382.7788785016583</v>
      </c>
      <c r="Z22" s="88">
        <v>6677.6739568271678</v>
      </c>
      <c r="AA22" s="88">
        <v>6277.0773192167817</v>
      </c>
      <c r="AB22" s="88">
        <v>6050.5779752888775</v>
      </c>
      <c r="AC22" s="88">
        <v>2428.3389619039335</v>
      </c>
      <c r="AD22" s="88">
        <v>4061.0243063804119</v>
      </c>
      <c r="AE22" s="88">
        <v>5191.9628227044595</v>
      </c>
      <c r="AF22" s="88">
        <v>5180.3473421454764</v>
      </c>
      <c r="AG22" s="88">
        <v>4128.5055676348902</v>
      </c>
      <c r="AH22" s="88">
        <v>4845.0658460651703</v>
      </c>
      <c r="AI22" s="88">
        <v>5738.2857724391615</v>
      </c>
      <c r="AJ22" s="88">
        <v>5840.4939237322833</v>
      </c>
      <c r="AK22" s="88">
        <v>5525.4523588478969</v>
      </c>
      <c r="AL22" s="88">
        <v>6077.5719748406464</v>
      </c>
      <c r="AM22" s="88">
        <v>5344.4608886683745</v>
      </c>
      <c r="AN22" s="88">
        <v>5615.0095834938784</v>
      </c>
      <c r="AO22" s="88">
        <v>5237.5208179701267</v>
      </c>
      <c r="AP22" s="88">
        <v>5332.2202348976225</v>
      </c>
      <c r="AQ22" s="88">
        <v>3841.4632596699739</v>
      </c>
      <c r="AR22" s="88">
        <v>1804.7534529176842</v>
      </c>
      <c r="AS22" s="88">
        <v>1024.7270718548746</v>
      </c>
      <c r="AT22" s="88">
        <v>862.07034784746725</v>
      </c>
      <c r="AU22" s="88">
        <v>4820.5354892200012</v>
      </c>
      <c r="AV22" s="88">
        <v>4274.7421938900006</v>
      </c>
      <c r="AW22" s="88">
        <v>4158.3868928399997</v>
      </c>
      <c r="AX22" s="88">
        <v>4641.9300402099998</v>
      </c>
      <c r="AY22" s="88">
        <v>4690.2331969700017</v>
      </c>
      <c r="AZ22" s="88">
        <v>5369.6825544100011</v>
      </c>
      <c r="BA22" s="88">
        <v>4440.3316573699994</v>
      </c>
      <c r="BB22" s="88">
        <v>10283.558360609997</v>
      </c>
      <c r="BC22" s="88">
        <v>6278.4942413300023</v>
      </c>
      <c r="BD22" s="88">
        <v>8086.91946044</v>
      </c>
      <c r="BE22" s="88">
        <v>8149.5869836000011</v>
      </c>
      <c r="BF22" s="88">
        <v>8674.3480314600001</v>
      </c>
      <c r="BG22" s="88">
        <v>9132.0707742399973</v>
      </c>
      <c r="BH22" s="88">
        <v>9317.2980166600009</v>
      </c>
      <c r="BI22" s="88">
        <v>8515.2471468799995</v>
      </c>
      <c r="BJ22" s="88">
        <v>8113.3505167000021</v>
      </c>
      <c r="BK22" s="88">
        <v>9218.0027329399982</v>
      </c>
      <c r="BL22" s="88">
        <v>9273.3567642100024</v>
      </c>
      <c r="BM22" s="88">
        <v>9645.4149127300007</v>
      </c>
      <c r="BN22" s="88">
        <v>10007.832902459999</v>
      </c>
      <c r="BO22" s="88">
        <v>6396.4286104399998</v>
      </c>
      <c r="BP22" s="88">
        <v>5639.8806548599987</v>
      </c>
    </row>
    <row r="23" spans="1:68" ht="20.100000000000001" customHeight="1" x14ac:dyDescent="0.25">
      <c r="A23" s="72" t="s">
        <v>265</v>
      </c>
      <c r="B23" s="71" t="s">
        <v>341</v>
      </c>
      <c r="C23" s="67">
        <v>130.81468802818088</v>
      </c>
      <c r="D23" s="67">
        <v>102.16975439931366</v>
      </c>
      <c r="E23" s="67">
        <v>85.993538213707836</v>
      </c>
      <c r="F23" s="67">
        <v>88.336320312824228</v>
      </c>
      <c r="G23" s="67">
        <v>128.72432429901673</v>
      </c>
      <c r="H23" s="67">
        <v>92.979502601432259</v>
      </c>
      <c r="I23" s="67">
        <v>64.015133400183771</v>
      </c>
      <c r="J23" s="67">
        <v>132.02788693936728</v>
      </c>
      <c r="K23" s="67">
        <v>36.693469590351491</v>
      </c>
      <c r="L23" s="67">
        <v>71.575236821950043</v>
      </c>
      <c r="M23" s="67">
        <v>103.17829417995223</v>
      </c>
      <c r="N23" s="67">
        <v>231.87138147774616</v>
      </c>
      <c r="O23" s="67">
        <v>95.358481185548257</v>
      </c>
      <c r="P23" s="67">
        <v>258.113746566099</v>
      </c>
      <c r="Q23" s="67">
        <v>146.00432691081201</v>
      </c>
      <c r="R23" s="67">
        <v>162.6325348875408</v>
      </c>
      <c r="S23" s="67">
        <v>211.13149064970193</v>
      </c>
      <c r="T23" s="67">
        <v>136.40252547902566</v>
      </c>
      <c r="U23" s="67">
        <v>127.68645085460268</v>
      </c>
      <c r="V23" s="67">
        <v>141.72461075666965</v>
      </c>
      <c r="W23" s="67">
        <v>207.9743084515178</v>
      </c>
      <c r="X23" s="67">
        <v>142.77997757777848</v>
      </c>
      <c r="Y23" s="67">
        <v>127.05198029828665</v>
      </c>
      <c r="Z23" s="67">
        <v>158.96288123241717</v>
      </c>
      <c r="AA23" s="67">
        <v>200.85065365623618</v>
      </c>
      <c r="AB23" s="67">
        <v>203.59865809163875</v>
      </c>
      <c r="AC23" s="67">
        <v>170.13651375581256</v>
      </c>
      <c r="AD23" s="67">
        <v>883.7050747563128</v>
      </c>
      <c r="AE23" s="67">
        <v>330.78452029943554</v>
      </c>
      <c r="AF23" s="67">
        <v>435.34764025108552</v>
      </c>
      <c r="AG23" s="67">
        <v>428.69164502420017</v>
      </c>
      <c r="AH23" s="67">
        <v>503.11151623527871</v>
      </c>
      <c r="AI23" s="67">
        <v>377.72996716837019</v>
      </c>
      <c r="AJ23" s="67">
        <v>379.47092492733913</v>
      </c>
      <c r="AK23" s="67">
        <v>323.99980216973665</v>
      </c>
      <c r="AL23" s="67">
        <v>545.65605887455399</v>
      </c>
      <c r="AM23" s="67">
        <v>346.28729284415908</v>
      </c>
      <c r="AN23" s="67">
        <v>347.88333128884165</v>
      </c>
      <c r="AO23" s="67">
        <v>297.0296882094882</v>
      </c>
      <c r="AP23" s="67">
        <v>500.23502468751116</v>
      </c>
      <c r="AQ23" s="67">
        <v>312.37785930393068</v>
      </c>
      <c r="AR23" s="67">
        <v>187.23408805679404</v>
      </c>
      <c r="AS23" s="67">
        <v>255.45328415039498</v>
      </c>
      <c r="AT23" s="67">
        <v>381.36344438888023</v>
      </c>
      <c r="AU23" s="67">
        <v>324.96611790093681</v>
      </c>
      <c r="AV23" s="67">
        <v>335.49106897494636</v>
      </c>
      <c r="AW23" s="67">
        <v>211.08485680962505</v>
      </c>
      <c r="AX23" s="67">
        <v>287.38865806449166</v>
      </c>
      <c r="AY23" s="67">
        <v>324.68218695027662</v>
      </c>
      <c r="AZ23" s="67">
        <v>557.43338776156816</v>
      </c>
      <c r="BA23" s="67">
        <v>525.23257432544608</v>
      </c>
      <c r="BB23" s="67">
        <v>651.26809663270922</v>
      </c>
      <c r="BC23" s="67">
        <v>436.21749019999999</v>
      </c>
      <c r="BD23" s="67">
        <v>791.73325950000003</v>
      </c>
      <c r="BE23" s="67">
        <v>611.10540814000001</v>
      </c>
      <c r="BF23" s="67">
        <v>1292.3195531199999</v>
      </c>
      <c r="BG23" s="67">
        <v>430.85437722</v>
      </c>
      <c r="BH23" s="67">
        <v>757.14379038000015</v>
      </c>
      <c r="BI23" s="67">
        <v>1120.0659728299997</v>
      </c>
      <c r="BJ23" s="67">
        <v>1279.4065978900001</v>
      </c>
      <c r="BK23" s="67">
        <v>818.66335493999998</v>
      </c>
      <c r="BL23" s="67">
        <v>1007.89701681</v>
      </c>
      <c r="BM23" s="67">
        <v>1544.2551384000001</v>
      </c>
      <c r="BN23" s="67">
        <v>1199.3888098900002</v>
      </c>
      <c r="BO23" s="67">
        <v>1069.32597878</v>
      </c>
      <c r="BP23" s="67">
        <v>964.34991930000024</v>
      </c>
    </row>
    <row r="24" spans="1:68" ht="20.100000000000001" customHeight="1" x14ac:dyDescent="0.25">
      <c r="A24" s="72" t="s">
        <v>266</v>
      </c>
      <c r="B24" s="71" t="s">
        <v>335</v>
      </c>
      <c r="C24" s="67">
        <v>25597.585006655296</v>
      </c>
      <c r="D24" s="67">
        <v>20159.125124288556</v>
      </c>
      <c r="E24" s="67">
        <v>21930.975843089403</v>
      </c>
      <c r="F24" s="67">
        <v>20799.414920404157</v>
      </c>
      <c r="G24" s="67">
        <v>27663.58650936294</v>
      </c>
      <c r="H24" s="67">
        <v>23079.067742941217</v>
      </c>
      <c r="I24" s="67">
        <v>20946.905827090657</v>
      </c>
      <c r="J24" s="67">
        <v>23748.261344402683</v>
      </c>
      <c r="K24" s="67">
        <v>32656.296574506156</v>
      </c>
      <c r="L24" s="67">
        <v>25319.53031191945</v>
      </c>
      <c r="M24" s="67">
        <v>25834.30119183816</v>
      </c>
      <c r="N24" s="67">
        <v>22986.247386015024</v>
      </c>
      <c r="O24" s="67">
        <v>34091.951340902648</v>
      </c>
      <c r="P24" s="67">
        <v>24881.784991496199</v>
      </c>
      <c r="Q24" s="67">
        <v>25961.686686292971</v>
      </c>
      <c r="R24" s="67">
        <v>29983.522596275703</v>
      </c>
      <c r="S24" s="67">
        <v>33267.671742496284</v>
      </c>
      <c r="T24" s="67">
        <v>28332.866515746449</v>
      </c>
      <c r="U24" s="67">
        <v>33116.670644291102</v>
      </c>
      <c r="V24" s="67">
        <v>32164.852026646164</v>
      </c>
      <c r="W24" s="67">
        <v>38009.87446428019</v>
      </c>
      <c r="X24" s="67">
        <v>29558.601272394611</v>
      </c>
      <c r="Y24" s="67">
        <v>29312.829132355488</v>
      </c>
      <c r="Z24" s="67">
        <v>32604.761626399712</v>
      </c>
      <c r="AA24" s="67">
        <v>42938.821199922306</v>
      </c>
      <c r="AB24" s="67">
        <v>33627.035074543877</v>
      </c>
      <c r="AC24" s="67">
        <v>31895.86767827774</v>
      </c>
      <c r="AD24" s="67">
        <v>27337.198239348614</v>
      </c>
      <c r="AE24" s="67">
        <v>41862.340536587581</v>
      </c>
      <c r="AF24" s="67">
        <v>33193.238161530506</v>
      </c>
      <c r="AG24" s="67">
        <v>33480.033294755129</v>
      </c>
      <c r="AH24" s="67">
        <v>33044.192480466838</v>
      </c>
      <c r="AI24" s="67">
        <v>41141.76773442539</v>
      </c>
      <c r="AJ24" s="67">
        <v>35716.342034019217</v>
      </c>
      <c r="AK24" s="67">
        <v>36102.994556429156</v>
      </c>
      <c r="AL24" s="67">
        <v>39014.528054293703</v>
      </c>
      <c r="AM24" s="67">
        <v>46767.442743382264</v>
      </c>
      <c r="AN24" s="67">
        <v>44308.275227452861</v>
      </c>
      <c r="AO24" s="67">
        <v>35477.419837421985</v>
      </c>
      <c r="AP24" s="67">
        <v>34922.183618582902</v>
      </c>
      <c r="AQ24" s="67">
        <v>49024.731245432507</v>
      </c>
      <c r="AR24" s="67">
        <v>33270.877664426545</v>
      </c>
      <c r="AS24" s="67">
        <v>40697.20257689125</v>
      </c>
      <c r="AT24" s="67">
        <v>48202.923785879721</v>
      </c>
      <c r="AU24" s="67">
        <v>53782.756819613409</v>
      </c>
      <c r="AV24" s="67">
        <v>47989.114219589763</v>
      </c>
      <c r="AW24" s="67">
        <v>59233.112075861107</v>
      </c>
      <c r="AX24" s="67">
        <v>61014.967944329459</v>
      </c>
      <c r="AY24" s="67">
        <v>66393.311220176503</v>
      </c>
      <c r="AZ24" s="67">
        <v>68674.485759765637</v>
      </c>
      <c r="BA24" s="67">
        <v>56709.055369706948</v>
      </c>
      <c r="BB24" s="67">
        <v>66280.144408610911</v>
      </c>
      <c r="BC24" s="67">
        <v>65768.587261480003</v>
      </c>
      <c r="BD24" s="67">
        <v>62189.707957060004</v>
      </c>
      <c r="BE24" s="67">
        <v>60264.45892918999</v>
      </c>
      <c r="BF24" s="67">
        <v>67992.878510979994</v>
      </c>
      <c r="BG24" s="67">
        <v>75228.757393931272</v>
      </c>
      <c r="BH24" s="67">
        <v>72549.612479954667</v>
      </c>
      <c r="BI24" s="67">
        <v>68958.034618966747</v>
      </c>
      <c r="BJ24" s="67">
        <v>72623.888933107344</v>
      </c>
      <c r="BK24" s="67">
        <v>81753.3833118248</v>
      </c>
      <c r="BL24" s="67">
        <v>76823.376957132903</v>
      </c>
      <c r="BM24" s="67">
        <v>72855.74414596094</v>
      </c>
      <c r="BN24" s="67">
        <v>79883.523962331325</v>
      </c>
      <c r="BO24" s="67">
        <v>87615.428848120006</v>
      </c>
      <c r="BP24" s="67">
        <v>88581.965040629992</v>
      </c>
    </row>
    <row r="25" spans="1:68" ht="20.100000000000001" customHeight="1" x14ac:dyDescent="0.25">
      <c r="A25" s="72" t="s">
        <v>267</v>
      </c>
      <c r="B25" s="71" t="s">
        <v>342</v>
      </c>
      <c r="C25" s="67">
        <v>17623.421428563677</v>
      </c>
      <c r="D25" s="67">
        <v>16219.11386908072</v>
      </c>
      <c r="E25" s="67">
        <v>15913.528970173891</v>
      </c>
      <c r="F25" s="67">
        <v>20877.187326116855</v>
      </c>
      <c r="G25" s="67">
        <v>18869.70461224726</v>
      </c>
      <c r="H25" s="67">
        <v>18873.380575837913</v>
      </c>
      <c r="I25" s="67">
        <v>18782.049945119536</v>
      </c>
      <c r="J25" s="67">
        <v>22950.762580985291</v>
      </c>
      <c r="K25" s="67">
        <v>21224.819065048392</v>
      </c>
      <c r="L25" s="67">
        <v>22423.545454507672</v>
      </c>
      <c r="M25" s="67">
        <v>22792.2868359977</v>
      </c>
      <c r="N25" s="67">
        <v>25495.802368744295</v>
      </c>
      <c r="O25" s="67">
        <v>23678.198096759137</v>
      </c>
      <c r="P25" s="67">
        <v>24082.866935736387</v>
      </c>
      <c r="Q25" s="67">
        <v>23769.511881841674</v>
      </c>
      <c r="R25" s="67">
        <v>29505.031979212799</v>
      </c>
      <c r="S25" s="67">
        <v>29149.464688020547</v>
      </c>
      <c r="T25" s="67">
        <v>27823.231761093299</v>
      </c>
      <c r="U25" s="67">
        <v>29626.827861446785</v>
      </c>
      <c r="V25" s="67">
        <v>29956.346869629346</v>
      </c>
      <c r="W25" s="67">
        <v>29542.676700002929</v>
      </c>
      <c r="X25" s="67">
        <v>31791.888066511103</v>
      </c>
      <c r="Y25" s="67">
        <v>32201.793893534646</v>
      </c>
      <c r="Z25" s="67">
        <v>35461.924873451309</v>
      </c>
      <c r="AA25" s="67">
        <v>34824.330148928733</v>
      </c>
      <c r="AB25" s="67">
        <v>34740.093922857639</v>
      </c>
      <c r="AC25" s="67">
        <v>33167.918705666481</v>
      </c>
      <c r="AD25" s="67">
        <v>41806.842162347188</v>
      </c>
      <c r="AE25" s="67">
        <v>38208.468117391596</v>
      </c>
      <c r="AF25" s="67">
        <v>34955.38606644707</v>
      </c>
      <c r="AG25" s="67">
        <v>37683.378636313748</v>
      </c>
      <c r="AH25" s="67">
        <v>44660.687266637571</v>
      </c>
      <c r="AI25" s="67">
        <v>40973.892582656939</v>
      </c>
      <c r="AJ25" s="67">
        <v>40578.385678058505</v>
      </c>
      <c r="AK25" s="67">
        <v>41018.238912652072</v>
      </c>
      <c r="AL25" s="67">
        <v>48308.775153562507</v>
      </c>
      <c r="AM25" s="67">
        <v>44139.648814448083</v>
      </c>
      <c r="AN25" s="67">
        <v>43714.47609116762</v>
      </c>
      <c r="AO25" s="67">
        <v>44189.029172988303</v>
      </c>
      <c r="AP25" s="67">
        <v>52043.050379126027</v>
      </c>
      <c r="AQ25" s="67">
        <v>41512.895419824788</v>
      </c>
      <c r="AR25" s="67">
        <v>44879.851117207982</v>
      </c>
      <c r="AS25" s="67">
        <v>43697.906840205658</v>
      </c>
      <c r="AT25" s="67">
        <v>57018.61234617349</v>
      </c>
      <c r="AU25" s="67">
        <v>42206.435352630702</v>
      </c>
      <c r="AV25" s="67">
        <v>45984.923869995902</v>
      </c>
      <c r="AW25" s="67">
        <v>46054.61145081916</v>
      </c>
      <c r="AX25" s="67">
        <v>56008.572073233692</v>
      </c>
      <c r="AY25" s="67">
        <v>50181.982181154606</v>
      </c>
      <c r="AZ25" s="67">
        <v>57317.721468639349</v>
      </c>
      <c r="BA25" s="67">
        <v>57682.213505250264</v>
      </c>
      <c r="BB25" s="67">
        <v>71741.337861025793</v>
      </c>
      <c r="BC25" s="67">
        <v>56694.676549759999</v>
      </c>
      <c r="BD25" s="67">
        <v>63457.550321880008</v>
      </c>
      <c r="BE25" s="67">
        <v>63498.412479440005</v>
      </c>
      <c r="BF25" s="67">
        <v>79320.177197749988</v>
      </c>
      <c r="BG25" s="67">
        <v>60120.034400531942</v>
      </c>
      <c r="BH25" s="67">
        <v>69609.790369699971</v>
      </c>
      <c r="BI25" s="67">
        <v>70212.464764173652</v>
      </c>
      <c r="BJ25" s="67">
        <v>83221.355307704449</v>
      </c>
      <c r="BK25" s="67">
        <v>67528.859155061757</v>
      </c>
      <c r="BL25" s="67">
        <v>72648.266742537176</v>
      </c>
      <c r="BM25" s="67">
        <v>73810.92322560199</v>
      </c>
      <c r="BN25" s="67">
        <v>91426.07032195908</v>
      </c>
      <c r="BO25" s="67">
        <v>74192.734474650002</v>
      </c>
      <c r="BP25" s="67">
        <v>78267.884207260009</v>
      </c>
    </row>
    <row r="26" spans="1:68" ht="20.100000000000001" customHeight="1" x14ac:dyDescent="0.25">
      <c r="A26" s="72" t="s">
        <v>268</v>
      </c>
      <c r="B26" s="71" t="s">
        <v>360</v>
      </c>
      <c r="C26" s="67">
        <v>1473.5176286434946</v>
      </c>
      <c r="D26" s="67">
        <v>6217.2028241336257</v>
      </c>
      <c r="E26" s="67">
        <v>5731.5381386669287</v>
      </c>
      <c r="F26" s="67">
        <v>6357.9694593364147</v>
      </c>
      <c r="G26" s="67">
        <v>1345.4768234419821</v>
      </c>
      <c r="H26" s="67">
        <v>5421.7463580938656</v>
      </c>
      <c r="I26" s="67">
        <v>5724.0157746862251</v>
      </c>
      <c r="J26" s="67">
        <v>8570.4173544454297</v>
      </c>
      <c r="K26" s="67">
        <v>1568.4117278830274</v>
      </c>
      <c r="L26" s="67">
        <v>6162.0152257184445</v>
      </c>
      <c r="M26" s="67">
        <v>6840.395634148872</v>
      </c>
      <c r="N26" s="67">
        <v>8513.3898091466217</v>
      </c>
      <c r="O26" s="67">
        <v>3194.0504398376283</v>
      </c>
      <c r="P26" s="67">
        <v>7899.4561759015951</v>
      </c>
      <c r="Q26" s="67">
        <v>7757.8291162660107</v>
      </c>
      <c r="R26" s="67">
        <v>6596.9327843922574</v>
      </c>
      <c r="S26" s="67">
        <v>4907.7280370838171</v>
      </c>
      <c r="T26" s="67">
        <v>7412.2668958593767</v>
      </c>
      <c r="U26" s="67">
        <v>8353.6913324911366</v>
      </c>
      <c r="V26" s="67">
        <v>7498.6673676981654</v>
      </c>
      <c r="W26" s="67">
        <v>5182.1150186133027</v>
      </c>
      <c r="X26" s="67">
        <v>9119.6605670503232</v>
      </c>
      <c r="Y26" s="67">
        <v>8980.3971811511783</v>
      </c>
      <c r="Z26" s="67">
        <v>9083.4993843651937</v>
      </c>
      <c r="AA26" s="67">
        <v>5503.4730732740982</v>
      </c>
      <c r="AB26" s="67">
        <v>9656.8401335921517</v>
      </c>
      <c r="AC26" s="67">
        <v>8936.1119197734079</v>
      </c>
      <c r="AD26" s="67">
        <v>13074.211943460343</v>
      </c>
      <c r="AE26" s="67">
        <v>3971.9329664256616</v>
      </c>
      <c r="AF26" s="67">
        <v>11306.978199152616</v>
      </c>
      <c r="AG26" s="67">
        <v>8854.6890324330925</v>
      </c>
      <c r="AH26" s="67">
        <v>9700.4937310286277</v>
      </c>
      <c r="AI26" s="67">
        <v>4132.0498128095551</v>
      </c>
      <c r="AJ26" s="67">
        <v>10148.019005801345</v>
      </c>
      <c r="AK26" s="67">
        <v>9930.0831933604186</v>
      </c>
      <c r="AL26" s="67">
        <v>11273.276649798687</v>
      </c>
      <c r="AM26" s="67">
        <v>4434.6171388635403</v>
      </c>
      <c r="AN26" s="67">
        <v>10891.10273286866</v>
      </c>
      <c r="AO26" s="67">
        <v>10657.208677180706</v>
      </c>
      <c r="AP26" s="67">
        <v>12098.756817347097</v>
      </c>
      <c r="AQ26" s="67">
        <v>9543.1747807523279</v>
      </c>
      <c r="AR26" s="67">
        <v>9061.5571157998911</v>
      </c>
      <c r="AS26" s="67">
        <v>9323.1563304117262</v>
      </c>
      <c r="AT26" s="67">
        <v>11622.780303876054</v>
      </c>
      <c r="AU26" s="67">
        <v>10629.85678085673</v>
      </c>
      <c r="AV26" s="67">
        <v>10781.086526917454</v>
      </c>
      <c r="AW26" s="67">
        <v>13857.936006500131</v>
      </c>
      <c r="AX26" s="67">
        <v>16634.082715040669</v>
      </c>
      <c r="AY26" s="67">
        <v>14467.888081455792</v>
      </c>
      <c r="AZ26" s="67">
        <v>19322.901066783626</v>
      </c>
      <c r="BA26" s="67">
        <v>20399.102785751104</v>
      </c>
      <c r="BB26" s="67">
        <v>19998.017649549471</v>
      </c>
      <c r="BC26" s="67">
        <v>18081.422009599995</v>
      </c>
      <c r="BD26" s="67">
        <v>18763.66469247</v>
      </c>
      <c r="BE26" s="67">
        <v>20026.776159220008</v>
      </c>
      <c r="BF26" s="67">
        <v>24394.616314909996</v>
      </c>
      <c r="BG26" s="67">
        <v>18453.225531170152</v>
      </c>
      <c r="BH26" s="67">
        <v>23537.431860235327</v>
      </c>
      <c r="BI26" s="67">
        <v>23481.561698531608</v>
      </c>
      <c r="BJ26" s="67">
        <v>28200.252815752927</v>
      </c>
      <c r="BK26" s="67">
        <v>27736.378531102022</v>
      </c>
      <c r="BL26" s="67">
        <v>26367.254304575526</v>
      </c>
      <c r="BM26" s="67">
        <v>27502.641754714459</v>
      </c>
      <c r="BN26" s="67">
        <v>31677.60574632799</v>
      </c>
      <c r="BO26" s="67">
        <v>28195.749003910005</v>
      </c>
      <c r="BP26" s="67">
        <v>30598.79110998999</v>
      </c>
    </row>
    <row r="27" spans="1:68" ht="20.100000000000001" customHeight="1" x14ac:dyDescent="0.25">
      <c r="A27" s="84" t="s">
        <v>269</v>
      </c>
      <c r="B27" s="65" t="s">
        <v>499</v>
      </c>
      <c r="C27" s="66">
        <v>6487.2148634376081</v>
      </c>
      <c r="D27" s="66">
        <v>9817.043611366189</v>
      </c>
      <c r="E27" s="66">
        <v>11211.427124382941</v>
      </c>
      <c r="F27" s="66">
        <v>12545.482014907715</v>
      </c>
      <c r="G27" s="66">
        <v>4580.7604917360541</v>
      </c>
      <c r="H27" s="66">
        <v>6884.6732031047195</v>
      </c>
      <c r="I27" s="66">
        <v>7314.5027907244476</v>
      </c>
      <c r="J27" s="66">
        <v>10879.725008034777</v>
      </c>
      <c r="K27" s="66">
        <v>5073.8621810961349</v>
      </c>
      <c r="L27" s="66">
        <v>7223.7325395864964</v>
      </c>
      <c r="M27" s="66">
        <v>8248.1498772329614</v>
      </c>
      <c r="N27" s="66">
        <v>11831.930918929338</v>
      </c>
      <c r="O27" s="66">
        <v>5877.0082336186688</v>
      </c>
      <c r="P27" s="66">
        <v>10628.407614567737</v>
      </c>
      <c r="Q27" s="66">
        <v>12024.003774881568</v>
      </c>
      <c r="R27" s="66">
        <v>16933.07689758201</v>
      </c>
      <c r="S27" s="66">
        <v>10654.477883856549</v>
      </c>
      <c r="T27" s="66">
        <v>14706.396433760217</v>
      </c>
      <c r="U27" s="66">
        <v>16188.196074428652</v>
      </c>
      <c r="V27" s="66">
        <v>16033.768353884561</v>
      </c>
      <c r="W27" s="66">
        <v>5747.3939814225314</v>
      </c>
      <c r="X27" s="66">
        <v>8129.5820347024674</v>
      </c>
      <c r="Y27" s="66">
        <v>8554.7087774632546</v>
      </c>
      <c r="Z27" s="66">
        <v>11952.961815951747</v>
      </c>
      <c r="AA27" s="66">
        <v>5608.4817494576437</v>
      </c>
      <c r="AB27" s="66">
        <v>7673.7816901886308</v>
      </c>
      <c r="AC27" s="66">
        <v>7805.587385025231</v>
      </c>
      <c r="AD27" s="66">
        <v>8845.3292653584922</v>
      </c>
      <c r="AE27" s="66">
        <v>5493.2763521473553</v>
      </c>
      <c r="AF27" s="66">
        <v>6406.1686798257842</v>
      </c>
      <c r="AG27" s="66">
        <v>7925.5086377939051</v>
      </c>
      <c r="AH27" s="66">
        <v>10677.298162532954</v>
      </c>
      <c r="AI27" s="66">
        <v>5799.3586462692019</v>
      </c>
      <c r="AJ27" s="66">
        <v>8294.9463038759459</v>
      </c>
      <c r="AK27" s="66">
        <v>9178.2371399239601</v>
      </c>
      <c r="AL27" s="66">
        <v>11807.01170271089</v>
      </c>
      <c r="AM27" s="66">
        <v>4209.8978806795794</v>
      </c>
      <c r="AN27" s="66">
        <v>6016.5596093441864</v>
      </c>
      <c r="AO27" s="66">
        <v>6648.7584605882657</v>
      </c>
      <c r="AP27" s="66">
        <v>8544.04435688796</v>
      </c>
      <c r="AQ27" s="66">
        <v>5107.2270511427132</v>
      </c>
      <c r="AR27" s="66">
        <v>6655.9804518257097</v>
      </c>
      <c r="AS27" s="66">
        <v>6473.2498725165333</v>
      </c>
      <c r="AT27" s="66">
        <v>10609.058928585046</v>
      </c>
      <c r="AU27" s="66">
        <v>5273.042439422602</v>
      </c>
      <c r="AV27" s="66">
        <v>6838.9518538025604</v>
      </c>
      <c r="AW27" s="66">
        <v>10756.005358987011</v>
      </c>
      <c r="AX27" s="66">
        <v>17118.889928260014</v>
      </c>
      <c r="AY27" s="66">
        <v>13595.893798308045</v>
      </c>
      <c r="AZ27" s="66">
        <v>19640.742602772461</v>
      </c>
      <c r="BA27" s="66">
        <v>26897.50001741308</v>
      </c>
      <c r="BB27" s="66">
        <v>31609.262421526411</v>
      </c>
      <c r="BC27" s="66">
        <v>14654.066920860001</v>
      </c>
      <c r="BD27" s="66">
        <v>18006.481358729998</v>
      </c>
      <c r="BE27" s="66">
        <v>21667.340052819996</v>
      </c>
      <c r="BF27" s="66">
        <v>25179.327278960005</v>
      </c>
      <c r="BG27" s="66">
        <v>12987.828926228247</v>
      </c>
      <c r="BH27" s="66">
        <v>19476.429419959291</v>
      </c>
      <c r="BI27" s="66">
        <v>23376.192242172376</v>
      </c>
      <c r="BJ27" s="66">
        <v>29205.191076720079</v>
      </c>
      <c r="BK27" s="66">
        <v>14651.953471318249</v>
      </c>
      <c r="BL27" s="66">
        <v>20125.982015495749</v>
      </c>
      <c r="BM27" s="66">
        <v>25042.09736776771</v>
      </c>
      <c r="BN27" s="66">
        <v>33604.753328198298</v>
      </c>
      <c r="BO27" s="66">
        <v>21469.256505970003</v>
      </c>
      <c r="BP27" s="66">
        <v>28652.894566329993</v>
      </c>
    </row>
    <row r="28" spans="1:68" ht="20.100000000000001" customHeight="1" x14ac:dyDescent="0.25">
      <c r="A28" s="72" t="s">
        <v>270</v>
      </c>
      <c r="B28" s="71" t="s">
        <v>492</v>
      </c>
      <c r="C28" s="88" t="s">
        <v>748</v>
      </c>
      <c r="D28" s="88" t="s">
        <v>748</v>
      </c>
      <c r="E28" s="88" t="s">
        <v>748</v>
      </c>
      <c r="F28" s="88" t="s">
        <v>748</v>
      </c>
      <c r="G28" s="88" t="s">
        <v>748</v>
      </c>
      <c r="H28" s="88" t="s">
        <v>748</v>
      </c>
      <c r="I28" s="88" t="s">
        <v>748</v>
      </c>
      <c r="J28" s="88" t="s">
        <v>748</v>
      </c>
      <c r="K28" s="88" t="s">
        <v>748</v>
      </c>
      <c r="L28" s="88" t="s">
        <v>748</v>
      </c>
      <c r="M28" s="88" t="s">
        <v>748</v>
      </c>
      <c r="N28" s="88" t="s">
        <v>748</v>
      </c>
      <c r="O28" s="88" t="s">
        <v>748</v>
      </c>
      <c r="P28" s="88" t="s">
        <v>748</v>
      </c>
      <c r="Q28" s="88" t="s">
        <v>748</v>
      </c>
      <c r="R28" s="88" t="s">
        <v>748</v>
      </c>
      <c r="S28" s="88" t="s">
        <v>748</v>
      </c>
      <c r="T28" s="88" t="s">
        <v>748</v>
      </c>
      <c r="U28" s="88" t="s">
        <v>748</v>
      </c>
      <c r="V28" s="88" t="s">
        <v>748</v>
      </c>
      <c r="W28" s="88" t="s">
        <v>748</v>
      </c>
      <c r="X28" s="88" t="s">
        <v>748</v>
      </c>
      <c r="Y28" s="88" t="s">
        <v>748</v>
      </c>
      <c r="Z28" s="88" t="s">
        <v>748</v>
      </c>
      <c r="AA28" s="88" t="s">
        <v>748</v>
      </c>
      <c r="AB28" s="88" t="s">
        <v>748</v>
      </c>
      <c r="AC28" s="88" t="s">
        <v>748</v>
      </c>
      <c r="AD28" s="88" t="s">
        <v>748</v>
      </c>
      <c r="AE28" s="88" t="s">
        <v>748</v>
      </c>
      <c r="AF28" s="88" t="s">
        <v>748</v>
      </c>
      <c r="AG28" s="88" t="s">
        <v>748</v>
      </c>
      <c r="AH28" s="88" t="s">
        <v>748</v>
      </c>
      <c r="AI28" s="88" t="s">
        <v>748</v>
      </c>
      <c r="AJ28" s="88" t="s">
        <v>748</v>
      </c>
      <c r="AK28" s="88" t="s">
        <v>748</v>
      </c>
      <c r="AL28" s="88" t="s">
        <v>748</v>
      </c>
      <c r="AM28" s="88" t="s">
        <v>748</v>
      </c>
      <c r="AN28" s="88" t="s">
        <v>748</v>
      </c>
      <c r="AO28" s="88" t="s">
        <v>748</v>
      </c>
      <c r="AP28" s="88" t="s">
        <v>748</v>
      </c>
      <c r="AQ28" s="88">
        <v>5083.6298945711196</v>
      </c>
      <c r="AR28" s="88">
        <v>6627.6918906121637</v>
      </c>
      <c r="AS28" s="88">
        <v>6421.1348209799617</v>
      </c>
      <c r="AT28" s="88">
        <v>10532.436749926756</v>
      </c>
      <c r="AU28" s="88">
        <v>5252.4076385857234</v>
      </c>
      <c r="AV28" s="88">
        <v>6800.8204500313504</v>
      </c>
      <c r="AW28" s="88">
        <v>10723.856947587283</v>
      </c>
      <c r="AX28" s="88">
        <v>17028.246006934416</v>
      </c>
      <c r="AY28" s="88">
        <v>13575.274819095295</v>
      </c>
      <c r="AZ28" s="88">
        <v>19600.61865188431</v>
      </c>
      <c r="BA28" s="88">
        <v>26826.242976186804</v>
      </c>
      <c r="BB28" s="88">
        <v>31480.197415213592</v>
      </c>
      <c r="BC28" s="88">
        <v>14604.02584482</v>
      </c>
      <c r="BD28" s="88">
        <v>17938.778191419999</v>
      </c>
      <c r="BE28" s="88">
        <v>21610.671959469997</v>
      </c>
      <c r="BF28" s="88">
        <v>25127.340861190005</v>
      </c>
      <c r="BG28" s="88">
        <v>12822.526435088246</v>
      </c>
      <c r="BH28" s="88">
        <v>19405.48579566929</v>
      </c>
      <c r="BI28" s="88">
        <v>23323.836105892377</v>
      </c>
      <c r="BJ28" s="88">
        <v>29120.510908420078</v>
      </c>
      <c r="BK28" s="88">
        <v>14620.142470318249</v>
      </c>
      <c r="BL28" s="88">
        <v>20047.636638635748</v>
      </c>
      <c r="BM28" s="88">
        <v>24972.78336031771</v>
      </c>
      <c r="BN28" s="88">
        <v>33539.529147828296</v>
      </c>
      <c r="BO28" s="88">
        <v>21412.671356740004</v>
      </c>
      <c r="BP28" s="88">
        <v>28578.128233119995</v>
      </c>
    </row>
    <row r="29" spans="1:68" ht="20.100000000000001" customHeight="1" x14ac:dyDescent="0.25">
      <c r="A29" s="72" t="s">
        <v>271</v>
      </c>
      <c r="B29" s="71" t="s">
        <v>377</v>
      </c>
      <c r="C29" s="88" t="s">
        <v>748</v>
      </c>
      <c r="D29" s="88" t="s">
        <v>748</v>
      </c>
      <c r="E29" s="88" t="s">
        <v>748</v>
      </c>
      <c r="F29" s="88" t="s">
        <v>748</v>
      </c>
      <c r="G29" s="88" t="s">
        <v>748</v>
      </c>
      <c r="H29" s="88" t="s">
        <v>748</v>
      </c>
      <c r="I29" s="88" t="s">
        <v>748</v>
      </c>
      <c r="J29" s="88" t="s">
        <v>748</v>
      </c>
      <c r="K29" s="88" t="s">
        <v>748</v>
      </c>
      <c r="L29" s="88" t="s">
        <v>748</v>
      </c>
      <c r="M29" s="88" t="s">
        <v>748</v>
      </c>
      <c r="N29" s="88" t="s">
        <v>748</v>
      </c>
      <c r="O29" s="88" t="s">
        <v>748</v>
      </c>
      <c r="P29" s="88" t="s">
        <v>748</v>
      </c>
      <c r="Q29" s="88" t="s">
        <v>748</v>
      </c>
      <c r="R29" s="88" t="s">
        <v>748</v>
      </c>
      <c r="S29" s="88" t="s">
        <v>748</v>
      </c>
      <c r="T29" s="88" t="s">
        <v>748</v>
      </c>
      <c r="U29" s="88" t="s">
        <v>748</v>
      </c>
      <c r="V29" s="88" t="s">
        <v>748</v>
      </c>
      <c r="W29" s="88" t="s">
        <v>748</v>
      </c>
      <c r="X29" s="88" t="s">
        <v>748</v>
      </c>
      <c r="Y29" s="88" t="s">
        <v>748</v>
      </c>
      <c r="Z29" s="88" t="s">
        <v>748</v>
      </c>
      <c r="AA29" s="88" t="s">
        <v>748</v>
      </c>
      <c r="AB29" s="88" t="s">
        <v>748</v>
      </c>
      <c r="AC29" s="88" t="s">
        <v>748</v>
      </c>
      <c r="AD29" s="88" t="s">
        <v>748</v>
      </c>
      <c r="AE29" s="88" t="s">
        <v>748</v>
      </c>
      <c r="AF29" s="88" t="s">
        <v>748</v>
      </c>
      <c r="AG29" s="88" t="s">
        <v>748</v>
      </c>
      <c r="AH29" s="88" t="s">
        <v>748</v>
      </c>
      <c r="AI29" s="88" t="s">
        <v>748</v>
      </c>
      <c r="AJ29" s="88" t="s">
        <v>748</v>
      </c>
      <c r="AK29" s="88" t="s">
        <v>748</v>
      </c>
      <c r="AL29" s="88" t="s">
        <v>748</v>
      </c>
      <c r="AM29" s="88" t="s">
        <v>748</v>
      </c>
      <c r="AN29" s="88" t="s">
        <v>748</v>
      </c>
      <c r="AO29" s="88" t="s">
        <v>748</v>
      </c>
      <c r="AP29" s="88" t="s">
        <v>748</v>
      </c>
      <c r="AQ29" s="88">
        <v>23.579758071593293</v>
      </c>
      <c r="AR29" s="88">
        <v>28.279752743545515</v>
      </c>
      <c r="AS29" s="88">
        <v>51.955337956571235</v>
      </c>
      <c r="AT29" s="88">
        <v>76.597542028289979</v>
      </c>
      <c r="AU29" s="88">
        <v>20.634800836878853</v>
      </c>
      <c r="AV29" s="88">
        <v>38.131403771210387</v>
      </c>
      <c r="AW29" s="88">
        <v>32.14841139973057</v>
      </c>
      <c r="AX29" s="88">
        <v>90.64392132559712</v>
      </c>
      <c r="AY29" s="88">
        <v>20.618979212749597</v>
      </c>
      <c r="AZ29" s="88">
        <v>40.078458828154218</v>
      </c>
      <c r="BA29" s="88">
        <v>71.257041226275177</v>
      </c>
      <c r="BB29" s="88">
        <v>129.065006312821</v>
      </c>
      <c r="BC29" s="88">
        <v>50.041076040000007</v>
      </c>
      <c r="BD29" s="88">
        <v>67.703167309999998</v>
      </c>
      <c r="BE29" s="88">
        <v>56.668093349999999</v>
      </c>
      <c r="BF29" s="88">
        <v>51.986417769999996</v>
      </c>
      <c r="BG29" s="88">
        <v>165.30249113999997</v>
      </c>
      <c r="BH29" s="88">
        <v>70.943624289999988</v>
      </c>
      <c r="BI29" s="88">
        <v>52.356136280000001</v>
      </c>
      <c r="BJ29" s="88">
        <v>84.680168300000005</v>
      </c>
      <c r="BK29" s="88">
        <v>31.811001000000001</v>
      </c>
      <c r="BL29" s="88">
        <v>78.345376860000002</v>
      </c>
      <c r="BM29" s="88">
        <v>69.314007450000005</v>
      </c>
      <c r="BN29" s="88">
        <v>65.205580370000007</v>
      </c>
      <c r="BO29" s="88">
        <v>56.585149230000006</v>
      </c>
      <c r="BP29" s="88">
        <v>74.766333210000013</v>
      </c>
    </row>
    <row r="30" spans="1:68" ht="20.100000000000001" customHeight="1" x14ac:dyDescent="0.25">
      <c r="A30" s="72" t="s">
        <v>272</v>
      </c>
      <c r="B30" s="71" t="s">
        <v>378</v>
      </c>
      <c r="C30" s="88" t="s">
        <v>748</v>
      </c>
      <c r="D30" s="88" t="s">
        <v>748</v>
      </c>
      <c r="E30" s="88" t="s">
        <v>748</v>
      </c>
      <c r="F30" s="88" t="s">
        <v>748</v>
      </c>
      <c r="G30" s="88" t="s">
        <v>748</v>
      </c>
      <c r="H30" s="88" t="s">
        <v>748</v>
      </c>
      <c r="I30" s="88" t="s">
        <v>748</v>
      </c>
      <c r="J30" s="88" t="s">
        <v>748</v>
      </c>
      <c r="K30" s="88" t="s">
        <v>748</v>
      </c>
      <c r="L30" s="88" t="s">
        <v>748</v>
      </c>
      <c r="M30" s="88" t="s">
        <v>748</v>
      </c>
      <c r="N30" s="88" t="s">
        <v>748</v>
      </c>
      <c r="O30" s="88" t="s">
        <v>748</v>
      </c>
      <c r="P30" s="88" t="s">
        <v>748</v>
      </c>
      <c r="Q30" s="88" t="s">
        <v>748</v>
      </c>
      <c r="R30" s="88" t="s">
        <v>748</v>
      </c>
      <c r="S30" s="88" t="s">
        <v>748</v>
      </c>
      <c r="T30" s="88" t="s">
        <v>748</v>
      </c>
      <c r="U30" s="88" t="s">
        <v>748</v>
      </c>
      <c r="V30" s="88" t="s">
        <v>748</v>
      </c>
      <c r="W30" s="88" t="s">
        <v>748</v>
      </c>
      <c r="X30" s="88" t="s">
        <v>748</v>
      </c>
      <c r="Y30" s="88" t="s">
        <v>748</v>
      </c>
      <c r="Z30" s="88" t="s">
        <v>748</v>
      </c>
      <c r="AA30" s="88" t="s">
        <v>748</v>
      </c>
      <c r="AB30" s="88" t="s">
        <v>748</v>
      </c>
      <c r="AC30" s="88" t="s">
        <v>748</v>
      </c>
      <c r="AD30" s="88" t="s">
        <v>748</v>
      </c>
      <c r="AE30" s="88" t="s">
        <v>748</v>
      </c>
      <c r="AF30" s="88" t="s">
        <v>748</v>
      </c>
      <c r="AG30" s="88" t="s">
        <v>748</v>
      </c>
      <c r="AH30" s="88" t="s">
        <v>748</v>
      </c>
      <c r="AI30" s="88" t="s">
        <v>748</v>
      </c>
      <c r="AJ30" s="88" t="s">
        <v>748</v>
      </c>
      <c r="AK30" s="88" t="s">
        <v>748</v>
      </c>
      <c r="AL30" s="88" t="s">
        <v>748</v>
      </c>
      <c r="AM30" s="88" t="s">
        <v>748</v>
      </c>
      <c r="AN30" s="88" t="s">
        <v>748</v>
      </c>
      <c r="AO30" s="88" t="s">
        <v>748</v>
      </c>
      <c r="AP30" s="88" t="s">
        <v>748</v>
      </c>
      <c r="AQ30" s="88">
        <v>1.7398500000000001E-2</v>
      </c>
      <c r="AR30" s="88">
        <v>8.8084700000000005E-3</v>
      </c>
      <c r="AS30" s="88">
        <v>0.15971358000000002</v>
      </c>
      <c r="AT30" s="88">
        <v>2.463663E-2</v>
      </c>
      <c r="AU30" s="88">
        <v>0</v>
      </c>
      <c r="AV30" s="88">
        <v>0</v>
      </c>
      <c r="AW30" s="88">
        <v>0</v>
      </c>
      <c r="AX30" s="88">
        <v>0</v>
      </c>
      <c r="AY30" s="88">
        <v>0</v>
      </c>
      <c r="AZ30" s="88">
        <v>4.5492060000000001E-2</v>
      </c>
      <c r="BA30" s="88">
        <v>0</v>
      </c>
      <c r="BB30" s="88">
        <v>0</v>
      </c>
      <c r="BC30" s="88">
        <v>0</v>
      </c>
      <c r="BD30" s="88">
        <v>0</v>
      </c>
      <c r="BE30" s="88">
        <v>0</v>
      </c>
      <c r="BF30" s="88">
        <v>0</v>
      </c>
      <c r="BG30" s="88">
        <v>0</v>
      </c>
      <c r="BH30" s="88">
        <v>0</v>
      </c>
      <c r="BI30" s="88">
        <v>0</v>
      </c>
      <c r="BJ30" s="88">
        <v>0</v>
      </c>
      <c r="BK30" s="88">
        <v>0</v>
      </c>
      <c r="BL30" s="88">
        <v>0</v>
      </c>
      <c r="BM30" s="88">
        <v>0</v>
      </c>
      <c r="BN30" s="88">
        <v>1.8599999999999998E-2</v>
      </c>
      <c r="BO30" s="88">
        <v>0</v>
      </c>
      <c r="BP30" s="88">
        <v>0</v>
      </c>
    </row>
    <row r="31" spans="1:68" ht="20.100000000000001" customHeight="1" x14ac:dyDescent="0.25">
      <c r="A31" s="72" t="s">
        <v>273</v>
      </c>
      <c r="B31" s="71" t="s">
        <v>379</v>
      </c>
      <c r="C31" s="88" t="s">
        <v>748</v>
      </c>
      <c r="D31" s="88" t="s">
        <v>748</v>
      </c>
      <c r="E31" s="88" t="s">
        <v>748</v>
      </c>
      <c r="F31" s="88" t="s">
        <v>748</v>
      </c>
      <c r="G31" s="88" t="s">
        <v>748</v>
      </c>
      <c r="H31" s="88" t="s">
        <v>748</v>
      </c>
      <c r="I31" s="88" t="s">
        <v>748</v>
      </c>
      <c r="J31" s="88" t="s">
        <v>748</v>
      </c>
      <c r="K31" s="88" t="s">
        <v>748</v>
      </c>
      <c r="L31" s="88" t="s">
        <v>748</v>
      </c>
      <c r="M31" s="88" t="s">
        <v>748</v>
      </c>
      <c r="N31" s="88" t="s">
        <v>748</v>
      </c>
      <c r="O31" s="88" t="s">
        <v>748</v>
      </c>
      <c r="P31" s="88" t="s">
        <v>748</v>
      </c>
      <c r="Q31" s="88" t="s">
        <v>748</v>
      </c>
      <c r="R31" s="88" t="s">
        <v>748</v>
      </c>
      <c r="S31" s="88" t="s">
        <v>748</v>
      </c>
      <c r="T31" s="88" t="s">
        <v>748</v>
      </c>
      <c r="U31" s="88" t="s">
        <v>748</v>
      </c>
      <c r="V31" s="88" t="s">
        <v>748</v>
      </c>
      <c r="W31" s="88" t="s">
        <v>748</v>
      </c>
      <c r="X31" s="88" t="s">
        <v>748</v>
      </c>
      <c r="Y31" s="88" t="s">
        <v>748</v>
      </c>
      <c r="Z31" s="88" t="s">
        <v>748</v>
      </c>
      <c r="AA31" s="88" t="s">
        <v>748</v>
      </c>
      <c r="AB31" s="88" t="s">
        <v>748</v>
      </c>
      <c r="AC31" s="88" t="s">
        <v>748</v>
      </c>
      <c r="AD31" s="88" t="s">
        <v>748</v>
      </c>
      <c r="AE31" s="88" t="s">
        <v>748</v>
      </c>
      <c r="AF31" s="88" t="s">
        <v>748</v>
      </c>
      <c r="AG31" s="88" t="s">
        <v>748</v>
      </c>
      <c r="AH31" s="88" t="s">
        <v>748</v>
      </c>
      <c r="AI31" s="88" t="s">
        <v>748</v>
      </c>
      <c r="AJ31" s="88" t="s">
        <v>748</v>
      </c>
      <c r="AK31" s="88" t="s">
        <v>748</v>
      </c>
      <c r="AL31" s="88" t="s">
        <v>748</v>
      </c>
      <c r="AM31" s="88" t="s">
        <v>748</v>
      </c>
      <c r="AN31" s="88" t="s">
        <v>748</v>
      </c>
      <c r="AO31" s="88" t="s">
        <v>748</v>
      </c>
      <c r="AP31" s="88" t="s">
        <v>748</v>
      </c>
      <c r="AQ31" s="88">
        <v>0</v>
      </c>
      <c r="AR31" s="88">
        <v>0</v>
      </c>
      <c r="AS31" s="88">
        <v>0</v>
      </c>
      <c r="AT31" s="88">
        <v>0</v>
      </c>
      <c r="AU31" s="88">
        <v>0</v>
      </c>
      <c r="AV31" s="88">
        <v>0</v>
      </c>
      <c r="AW31" s="88">
        <v>0</v>
      </c>
      <c r="AX31" s="88">
        <v>0</v>
      </c>
      <c r="AY31" s="88">
        <v>0</v>
      </c>
      <c r="AZ31" s="88">
        <v>0</v>
      </c>
      <c r="BA31" s="88">
        <v>0</v>
      </c>
      <c r="BB31" s="88">
        <v>0</v>
      </c>
      <c r="BC31" s="88">
        <v>0</v>
      </c>
      <c r="BD31" s="88">
        <v>0</v>
      </c>
      <c r="BE31" s="88">
        <v>0</v>
      </c>
      <c r="BF31" s="88">
        <v>0</v>
      </c>
      <c r="BG31" s="88">
        <v>0</v>
      </c>
      <c r="BH31" s="88">
        <v>0</v>
      </c>
      <c r="BI31" s="88">
        <v>0</v>
      </c>
      <c r="BJ31" s="88">
        <v>0</v>
      </c>
      <c r="BK31" s="88">
        <v>0</v>
      </c>
      <c r="BL31" s="88">
        <v>0</v>
      </c>
      <c r="BM31" s="88">
        <v>0</v>
      </c>
      <c r="BN31" s="88">
        <v>0</v>
      </c>
      <c r="BO31" s="88">
        <v>0</v>
      </c>
      <c r="BP31" s="88">
        <v>0</v>
      </c>
    </row>
    <row r="32" spans="1:68" ht="20.100000000000001" customHeight="1" x14ac:dyDescent="0.25">
      <c r="A32" s="73"/>
      <c r="B32" s="73" t="s">
        <v>361</v>
      </c>
      <c r="C32" s="74">
        <v>5688.0825421741902</v>
      </c>
      <c r="D32" s="74">
        <v>8265.3992834318633</v>
      </c>
      <c r="E32" s="74">
        <v>3450.9258511767985</v>
      </c>
      <c r="F32" s="74">
        <v>-3280.4850425809709</v>
      </c>
      <c r="G32" s="74">
        <v>15841.03908307082</v>
      </c>
      <c r="H32" s="74">
        <v>11428.060168234515</v>
      </c>
      <c r="I32" s="74">
        <v>8202.7103828573745</v>
      </c>
      <c r="J32" s="74">
        <v>1040.7205249257677</v>
      </c>
      <c r="K32" s="74">
        <v>12418.648065431014</v>
      </c>
      <c r="L32" s="74">
        <v>7932.1745826615661</v>
      </c>
      <c r="M32" s="74">
        <v>27.366687115776585</v>
      </c>
      <c r="N32" s="74">
        <v>1245.2940641092428</v>
      </c>
      <c r="O32" s="74">
        <v>10319.472302811948</v>
      </c>
      <c r="P32" s="74">
        <v>9355.830153203482</v>
      </c>
      <c r="Q32" s="74">
        <v>-2199.8176012617769</v>
      </c>
      <c r="R32" s="74">
        <v>-5318.5342981380818</v>
      </c>
      <c r="S32" s="74">
        <v>8719.1399019145174</v>
      </c>
      <c r="T32" s="74">
        <v>-5836.9934823121876</v>
      </c>
      <c r="U32" s="74">
        <v>-15586.971040869597</v>
      </c>
      <c r="V32" s="74">
        <v>-4658.2719048126892</v>
      </c>
      <c r="W32" s="74">
        <v>17752.532941758924</v>
      </c>
      <c r="X32" s="74">
        <v>8035.8224274497479</v>
      </c>
      <c r="Y32" s="74">
        <v>-3391.5492592712981</v>
      </c>
      <c r="Z32" s="74">
        <v>-11899.265720047377</v>
      </c>
      <c r="AA32" s="74">
        <v>14663.277335689607</v>
      </c>
      <c r="AB32" s="74">
        <v>-3592.6679516068834</v>
      </c>
      <c r="AC32" s="74">
        <v>6205.6282879839418</v>
      </c>
      <c r="AD32" s="74">
        <v>-3187.9265074793366</v>
      </c>
      <c r="AE32" s="74">
        <v>21267.568635427626</v>
      </c>
      <c r="AF32" s="74">
        <v>5245.7279766958382</v>
      </c>
      <c r="AG32" s="74">
        <v>871.89923589487444</v>
      </c>
      <c r="AH32" s="74">
        <v>-15248.87781053799</v>
      </c>
      <c r="AI32" s="74">
        <v>17925.519947349705</v>
      </c>
      <c r="AJ32" s="74">
        <v>3614.6027266357269</v>
      </c>
      <c r="AK32" s="74">
        <v>-1684.033518201788</v>
      </c>
      <c r="AL32" s="74">
        <v>-10432.680778781069</v>
      </c>
      <c r="AM32" s="74">
        <v>22185.925865099998</v>
      </c>
      <c r="AN32" s="74">
        <v>6095.9355336673616</v>
      </c>
      <c r="AO32" s="74">
        <v>8266.8547574206605</v>
      </c>
      <c r="AP32" s="74">
        <v>3166.5411920520419</v>
      </c>
      <c r="AQ32" s="74">
        <v>35165.446363830793</v>
      </c>
      <c r="AR32" s="74">
        <v>7588.1835463419557</v>
      </c>
      <c r="AS32" s="74">
        <v>45185.499630701932</v>
      </c>
      <c r="AT32" s="74">
        <v>2138.4075854932889</v>
      </c>
      <c r="AU32" s="74">
        <v>48460.968021046312</v>
      </c>
      <c r="AV32" s="74">
        <v>34163.526423176547</v>
      </c>
      <c r="AW32" s="74">
        <v>53315.5820545358</v>
      </c>
      <c r="AX32" s="74">
        <v>9343.4484813591698</v>
      </c>
      <c r="AY32" s="74">
        <v>62938.620030792197</v>
      </c>
      <c r="AZ32" s="74">
        <v>24206.438493399997</v>
      </c>
      <c r="BA32" s="74">
        <v>7560.7781065961462</v>
      </c>
      <c r="BB32" s="74">
        <v>-26204.247808341635</v>
      </c>
      <c r="BC32" s="74">
        <v>40980.661962190003</v>
      </c>
      <c r="BD32" s="74">
        <v>19430.624736319936</v>
      </c>
      <c r="BE32" s="74">
        <v>-749.50824339000974</v>
      </c>
      <c r="BF32" s="74">
        <v>-33321.516207660083</v>
      </c>
      <c r="BG32" s="74">
        <v>61783.715374392574</v>
      </c>
      <c r="BH32" s="74">
        <v>8405.819127714436</v>
      </c>
      <c r="BI32" s="74">
        <v>-2165.7577403579489</v>
      </c>
      <c r="BJ32" s="74">
        <v>-24807.157705709164</v>
      </c>
      <c r="BK32" s="74">
        <v>48536.437239858671</v>
      </c>
      <c r="BL32" s="74">
        <v>16960.164118183602</v>
      </c>
      <c r="BM32" s="74">
        <v>-1115.9543933254317</v>
      </c>
      <c r="BN32" s="74">
        <v>-37933.765311546857</v>
      </c>
      <c r="BO32" s="74">
        <v>40534.54554843012</v>
      </c>
      <c r="BP32" s="74">
        <v>13838.893595929898</v>
      </c>
    </row>
    <row r="33" spans="1:68" ht="20.100000000000001" customHeight="1" x14ac:dyDescent="0.25">
      <c r="A33" s="73"/>
      <c r="B33" s="73" t="s">
        <v>362</v>
      </c>
      <c r="C33" s="74">
        <v>7912.2612802558724</v>
      </c>
      <c r="D33" s="74">
        <v>10400.130343205732</v>
      </c>
      <c r="E33" s="74">
        <v>5585.0704822293774</v>
      </c>
      <c r="F33" s="74">
        <v>-861.87863200347056</v>
      </c>
      <c r="G33" s="74">
        <v>17775.992223898604</v>
      </c>
      <c r="H33" s="74">
        <v>13315.586667320284</v>
      </c>
      <c r="I33" s="74">
        <v>10163.818051641181</v>
      </c>
      <c r="J33" s="74">
        <v>2989.7810260548722</v>
      </c>
      <c r="K33" s="74">
        <v>14787.406869331593</v>
      </c>
      <c r="L33" s="74">
        <v>10541.490238580474</v>
      </c>
      <c r="M33" s="74">
        <v>2843.6386957004142</v>
      </c>
      <c r="N33" s="74">
        <v>4176.7689793710306</v>
      </c>
      <c r="O33" s="74">
        <v>12563.159307346767</v>
      </c>
      <c r="P33" s="74">
        <v>11918.793877156364</v>
      </c>
      <c r="Q33" s="74">
        <v>327.35928056680132</v>
      </c>
      <c r="R33" s="74">
        <v>-2687.980284559977</v>
      </c>
      <c r="S33" s="74">
        <v>12095.316331015871</v>
      </c>
      <c r="T33" s="74">
        <v>-2795.5112994998344</v>
      </c>
      <c r="U33" s="74">
        <v>-12968.956363573845</v>
      </c>
      <c r="V33" s="74">
        <v>-1538.8770048121223</v>
      </c>
      <c r="W33" s="74">
        <v>21204.175914979627</v>
      </c>
      <c r="X33" s="74">
        <v>11225.850068351399</v>
      </c>
      <c r="Y33" s="74">
        <v>3.0532205368217546</v>
      </c>
      <c r="Z33" s="74">
        <v>-8809.9304912978841</v>
      </c>
      <c r="AA33" s="74">
        <v>17303.244797135791</v>
      </c>
      <c r="AB33" s="74">
        <v>-1265.6501113544218</v>
      </c>
      <c r="AC33" s="74">
        <v>4566.2658864541736</v>
      </c>
      <c r="AD33" s="74">
        <v>-3158.9009927081934</v>
      </c>
      <c r="AE33" s="74">
        <v>22987.277971656324</v>
      </c>
      <c r="AF33" s="74">
        <v>7300.9445908020425</v>
      </c>
      <c r="AG33" s="74">
        <v>1572.5087615705561</v>
      </c>
      <c r="AH33" s="74">
        <v>-12882.107588648563</v>
      </c>
      <c r="AI33" s="74">
        <v>21180.005026347091</v>
      </c>
      <c r="AJ33" s="74">
        <v>7993.0323402115318</v>
      </c>
      <c r="AK33" s="74">
        <v>1161.6754126703308</v>
      </c>
      <c r="AL33" s="74">
        <v>-7674.2306925163721</v>
      </c>
      <c r="AM33" s="74">
        <v>25185.659288943076</v>
      </c>
      <c r="AN33" s="74">
        <v>8686.4722939722415</v>
      </c>
      <c r="AO33" s="74">
        <v>10560.309153829789</v>
      </c>
      <c r="AP33" s="74">
        <v>5682.1977246749448</v>
      </c>
      <c r="AQ33" s="74">
        <v>37340.250051192736</v>
      </c>
      <c r="AR33" s="74">
        <v>7059.4682640490064</v>
      </c>
      <c r="AS33" s="74">
        <v>44385.851989893854</v>
      </c>
      <c r="AT33" s="74">
        <v>1931.9509548323695</v>
      </c>
      <c r="AU33" s="74">
        <v>52207.026800826308</v>
      </c>
      <c r="AV33" s="74">
        <v>36495.453055646562</v>
      </c>
      <c r="AW33" s="74">
        <v>55058.057475645823</v>
      </c>
      <c r="AX33" s="74">
        <v>8820.2850469292025</v>
      </c>
      <c r="AY33" s="74">
        <v>59780.555212932231</v>
      </c>
      <c r="AZ33" s="74">
        <v>20731.484144480026</v>
      </c>
      <c r="BA33" s="74">
        <v>985.29093523614574</v>
      </c>
      <c r="BB33" s="74">
        <v>-27341.04616083164</v>
      </c>
      <c r="BC33" s="74">
        <v>37800.134980980016</v>
      </c>
      <c r="BD33" s="74">
        <v>15463.684166389925</v>
      </c>
      <c r="BE33" s="74">
        <v>-3554.9733052300289</v>
      </c>
      <c r="BF33" s="74">
        <v>-34842.251306640042</v>
      </c>
      <c r="BG33" s="74">
        <v>62294.318735512614</v>
      </c>
      <c r="BH33" s="74">
        <v>8541.7399177243933</v>
      </c>
      <c r="BI33" s="74">
        <v>-4188.0904450979433</v>
      </c>
      <c r="BJ33" s="74">
        <v>-27628.898452209134</v>
      </c>
      <c r="BK33" s="74">
        <v>46588.114242558659</v>
      </c>
      <c r="BL33" s="74">
        <v>12848.253076933615</v>
      </c>
      <c r="BM33" s="74">
        <v>-5278.3233781154267</v>
      </c>
      <c r="BN33" s="74">
        <v>-43424.127987196844</v>
      </c>
      <c r="BO33" s="74">
        <v>34628.267078250123</v>
      </c>
      <c r="BP33" s="74">
        <v>6259.6075523298932</v>
      </c>
    </row>
    <row r="34" spans="1:68" ht="20.100000000000001" customHeight="1" x14ac:dyDescent="0.25">
      <c r="A34" s="151" t="s">
        <v>349</v>
      </c>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row>
    <row r="35" spans="1:68" ht="20.100000000000001" customHeight="1" x14ac:dyDescent="0.25">
      <c r="A35" s="77" t="s">
        <v>238</v>
      </c>
      <c r="B35" s="153" t="s">
        <v>644</v>
      </c>
      <c r="C35" s="154">
        <v>12175.297405611796</v>
      </c>
      <c r="D35" s="154">
        <v>18082.442894798049</v>
      </c>
      <c r="E35" s="154">
        <v>14662.352975559741</v>
      </c>
      <c r="F35" s="154">
        <v>9264.9969723267423</v>
      </c>
      <c r="G35" s="154">
        <v>20421.799574806879</v>
      </c>
      <c r="H35" s="154">
        <v>18312.733371339229</v>
      </c>
      <c r="I35" s="154">
        <v>15517.213173581826</v>
      </c>
      <c r="J35" s="154">
        <v>11920.445532960555</v>
      </c>
      <c r="K35" s="154">
        <v>17492.510246527163</v>
      </c>
      <c r="L35" s="154">
        <v>15155.907122248056</v>
      </c>
      <c r="M35" s="154">
        <v>8275.5165643487417</v>
      </c>
      <c r="N35" s="154">
        <v>13077.224983038584</v>
      </c>
      <c r="O35" s="154">
        <v>16196.480536430608</v>
      </c>
      <c r="P35" s="154">
        <v>19984.237767771207</v>
      </c>
      <c r="Q35" s="154">
        <v>9824.1861736197898</v>
      </c>
      <c r="R35" s="154">
        <v>11614.542599443928</v>
      </c>
      <c r="S35" s="154">
        <v>19373.617785771057</v>
      </c>
      <c r="T35" s="154">
        <v>8869.4029514480208</v>
      </c>
      <c r="U35" s="154">
        <v>601.22503355905064</v>
      </c>
      <c r="V35" s="154">
        <v>11375.496449071885</v>
      </c>
      <c r="W35" s="154">
        <v>23499.926923181454</v>
      </c>
      <c r="X35" s="154">
        <v>16165.404462152219</v>
      </c>
      <c r="Y35" s="154">
        <v>5163.1595181919693</v>
      </c>
      <c r="Z35" s="154">
        <v>53.696095904364483</v>
      </c>
      <c r="AA35" s="154">
        <v>20271.759085147263</v>
      </c>
      <c r="AB35" s="154">
        <v>4081.1137385817419</v>
      </c>
      <c r="AC35" s="154">
        <v>14011.215673009166</v>
      </c>
      <c r="AD35" s="154">
        <v>5657.4027578791429</v>
      </c>
      <c r="AE35" s="154">
        <v>26760.844987574994</v>
      </c>
      <c r="AF35" s="154">
        <v>11651.896656521625</v>
      </c>
      <c r="AG35" s="154">
        <v>8797.4078736887896</v>
      </c>
      <c r="AH35" s="154">
        <v>-4571.5796480050485</v>
      </c>
      <c r="AI35" s="154">
        <v>23724.878593618894</v>
      </c>
      <c r="AJ35" s="154">
        <v>11909.549030511669</v>
      </c>
      <c r="AK35" s="154">
        <v>7494.2036217221757</v>
      </c>
      <c r="AL35" s="154">
        <v>1374.3309239298105</v>
      </c>
      <c r="AM35" s="154">
        <v>26395.823745779577</v>
      </c>
      <c r="AN35" s="154">
        <v>12112.495143011562</v>
      </c>
      <c r="AO35" s="154">
        <v>14915.613218008919</v>
      </c>
      <c r="AP35" s="154">
        <v>11710.585548939998</v>
      </c>
      <c r="AQ35" s="154">
        <v>40272.673414973513</v>
      </c>
      <c r="AR35" s="154">
        <v>14244.163998167671</v>
      </c>
      <c r="AS35" s="154">
        <v>51658.749503218452</v>
      </c>
      <c r="AT35" s="154">
        <v>12747.466514078347</v>
      </c>
      <c r="AU35" s="154">
        <v>53734.010460468911</v>
      </c>
      <c r="AV35" s="154">
        <v>41002.47827697912</v>
      </c>
      <c r="AW35" s="154">
        <v>64071.587413522822</v>
      </c>
      <c r="AX35" s="154">
        <v>26462.338409619173</v>
      </c>
      <c r="AY35" s="154">
        <v>76534.513829100237</v>
      </c>
      <c r="AZ35" s="154">
        <v>43847.181096172484</v>
      </c>
      <c r="BA35" s="154">
        <v>34458.278124009201</v>
      </c>
      <c r="BB35" s="154">
        <v>5405.0146131847869</v>
      </c>
      <c r="BC35" s="154">
        <v>55634.728883050033</v>
      </c>
      <c r="BD35" s="154">
        <v>37437.106095049938</v>
      </c>
      <c r="BE35" s="154">
        <v>20917.831809429976</v>
      </c>
      <c r="BF35" s="154">
        <v>-8142.1889287000522</v>
      </c>
      <c r="BG35" s="154">
        <v>74771.544300620793</v>
      </c>
      <c r="BH35" s="154">
        <v>27882.248547673749</v>
      </c>
      <c r="BI35" s="154">
        <v>21210.434501814423</v>
      </c>
      <c r="BJ35" s="154">
        <v>4398.0333710109117</v>
      </c>
      <c r="BK35" s="154">
        <v>63188.390711176908</v>
      </c>
      <c r="BL35" s="154">
        <v>37086.146133679373</v>
      </c>
      <c r="BM35" s="154">
        <v>23926.142974442279</v>
      </c>
      <c r="BN35" s="154">
        <v>-4329.0119833485805</v>
      </c>
      <c r="BO35" s="154">
        <v>62003.802054400148</v>
      </c>
      <c r="BP35" s="154">
        <v>42491.788162259909</v>
      </c>
    </row>
    <row r="36" spans="1:68" ht="20.100000000000001" customHeight="1" x14ac:dyDescent="0.25">
      <c r="A36" s="77" t="s">
        <v>317</v>
      </c>
      <c r="B36" s="78" t="s">
        <v>345</v>
      </c>
      <c r="C36" s="79">
        <v>6569.1717882734192</v>
      </c>
      <c r="D36" s="79">
        <v>9893.0425282139349</v>
      </c>
      <c r="E36" s="79">
        <v>11355.780709093748</v>
      </c>
      <c r="F36" s="79">
        <v>12657.476413683349</v>
      </c>
      <c r="G36" s="79">
        <v>4653.4178782773533</v>
      </c>
      <c r="H36" s="79">
        <v>6938.6170630124752</v>
      </c>
      <c r="I36" s="79">
        <v>7395.426990118689</v>
      </c>
      <c r="J36" s="79">
        <v>11421.19321256148</v>
      </c>
      <c r="K36" s="79">
        <v>5128.836397175226</v>
      </c>
      <c r="L36" s="79">
        <v>7296.4973486911822</v>
      </c>
      <c r="M36" s="79">
        <v>8392.8640204411604</v>
      </c>
      <c r="N36" s="79">
        <v>11934.819506077363</v>
      </c>
      <c r="O36" s="79">
        <v>5904.538236440837</v>
      </c>
      <c r="P36" s="79">
        <v>10776.346682340942</v>
      </c>
      <c r="Q36" s="79">
        <v>12151.517912729096</v>
      </c>
      <c r="R36" s="79">
        <v>17037.16435341911</v>
      </c>
      <c r="S36" s="79">
        <v>10685.29893287503</v>
      </c>
      <c r="T36" s="79">
        <v>14770.158937798449</v>
      </c>
      <c r="U36" s="79">
        <v>16267.77908147637</v>
      </c>
      <c r="V36" s="79">
        <v>16293.21888904013</v>
      </c>
      <c r="W36" s="79">
        <v>5783.7628175259269</v>
      </c>
      <c r="X36" s="79">
        <v>8151.2064357639447</v>
      </c>
      <c r="Y36" s="79">
        <v>8689.8401338474287</v>
      </c>
      <c r="Z36" s="79">
        <v>12027.163121162699</v>
      </c>
      <c r="AA36" s="79">
        <v>5628.2602384566335</v>
      </c>
      <c r="AB36" s="79">
        <v>7765.7698691839332</v>
      </c>
      <c r="AC36" s="79">
        <v>7893.7282730207298</v>
      </c>
      <c r="AD36" s="79">
        <v>9037.0387323487012</v>
      </c>
      <c r="AE36" s="79">
        <v>5546.5748660777444</v>
      </c>
      <c r="AF36" s="79">
        <v>6520.5090087648696</v>
      </c>
      <c r="AG36" s="79">
        <v>7978.0548636092126</v>
      </c>
      <c r="AH36" s="79">
        <v>10853.944201138171</v>
      </c>
      <c r="AI36" s="79">
        <v>5853.7132132851248</v>
      </c>
      <c r="AJ36" s="79">
        <v>8389.2949304764334</v>
      </c>
      <c r="AK36" s="79">
        <v>9311.0843876784074</v>
      </c>
      <c r="AL36" s="79">
        <v>12008.151826670033</v>
      </c>
      <c r="AM36" s="79">
        <v>4265.7015270133797</v>
      </c>
      <c r="AN36" s="79">
        <v>6113.423547002837</v>
      </c>
      <c r="AO36" s="79">
        <v>6785.1473831223393</v>
      </c>
      <c r="AP36" s="79">
        <v>8750.5468268214354</v>
      </c>
      <c r="AQ36" s="79">
        <v>5191.7319826955136</v>
      </c>
      <c r="AR36" s="79">
        <v>6674.5164740929094</v>
      </c>
      <c r="AS36" s="79">
        <v>6500.8556992459335</v>
      </c>
      <c r="AT36" s="79">
        <v>10755.923517555646</v>
      </c>
      <c r="AU36" s="79">
        <v>5413.9156542871024</v>
      </c>
      <c r="AV36" s="79">
        <v>6987.5825189580601</v>
      </c>
      <c r="AW36" s="79">
        <v>10869.472443837012</v>
      </c>
      <c r="AX36" s="79">
        <v>17291.361011860015</v>
      </c>
      <c r="AY36" s="79">
        <v>13683.009796167666</v>
      </c>
      <c r="AZ36" s="79">
        <v>19744.855500053818</v>
      </c>
      <c r="BA36" s="79">
        <v>27004.148572475904</v>
      </c>
      <c r="BB36" s="79">
        <v>31719.033832372614</v>
      </c>
      <c r="BC36" s="79">
        <v>14713.042121490002</v>
      </c>
      <c r="BD36" s="79">
        <v>18095.151152909999</v>
      </c>
      <c r="BE36" s="79">
        <v>21757.670673359997</v>
      </c>
      <c r="BF36" s="79">
        <v>25301.367403660006</v>
      </c>
      <c r="BG36" s="79">
        <v>13148.584981398248</v>
      </c>
      <c r="BH36" s="79">
        <v>19695.275203539291</v>
      </c>
      <c r="BI36" s="79">
        <v>23566.127361732375</v>
      </c>
      <c r="BJ36" s="79">
        <v>29411.415093260079</v>
      </c>
      <c r="BK36" s="79">
        <v>14825.200624108249</v>
      </c>
      <c r="BL36" s="79">
        <v>20236.118550925748</v>
      </c>
      <c r="BM36" s="79">
        <v>25197.41131083771</v>
      </c>
      <c r="BN36" s="79">
        <v>34138.616551798295</v>
      </c>
      <c r="BO36" s="79">
        <v>21567.382695010001</v>
      </c>
      <c r="BP36" s="79">
        <v>28806.888635569994</v>
      </c>
    </row>
    <row r="37" spans="1:68" ht="20.100000000000001" customHeight="1" x14ac:dyDescent="0.25">
      <c r="A37" s="80" t="s">
        <v>318</v>
      </c>
      <c r="B37" s="81" t="s">
        <v>346</v>
      </c>
      <c r="C37" s="82">
        <v>81.95692483581071</v>
      </c>
      <c r="D37" s="82">
        <v>75.998916847746742</v>
      </c>
      <c r="E37" s="82">
        <v>144.3535847108077</v>
      </c>
      <c r="F37" s="82">
        <v>111.99439877563481</v>
      </c>
      <c r="G37" s="82">
        <v>72.657386541299644</v>
      </c>
      <c r="H37" s="82">
        <v>53.943859907755503</v>
      </c>
      <c r="I37" s="82">
        <v>80.924199394241271</v>
      </c>
      <c r="J37" s="82">
        <v>541.46820452670352</v>
      </c>
      <c r="K37" s="82">
        <v>54.974216079090795</v>
      </c>
      <c r="L37" s="82">
        <v>72.764809104685938</v>
      </c>
      <c r="M37" s="82">
        <v>144.71414320819866</v>
      </c>
      <c r="N37" s="82">
        <v>102.88858714802468</v>
      </c>
      <c r="O37" s="82">
        <v>27.530002822168534</v>
      </c>
      <c r="P37" s="82">
        <v>147.93906777320376</v>
      </c>
      <c r="Q37" s="82">
        <v>127.51413784752648</v>
      </c>
      <c r="R37" s="82">
        <v>104.08745583710122</v>
      </c>
      <c r="S37" s="82">
        <v>30.821049018480529</v>
      </c>
      <c r="T37" s="82">
        <v>63.762504038232471</v>
      </c>
      <c r="U37" s="82">
        <v>79.583007047718567</v>
      </c>
      <c r="V37" s="82">
        <v>259.45053515556845</v>
      </c>
      <c r="W37" s="82">
        <v>36.368836103395566</v>
      </c>
      <c r="X37" s="82">
        <v>21.624401061477556</v>
      </c>
      <c r="Y37" s="82">
        <v>135.13135638417461</v>
      </c>
      <c r="Z37" s="82">
        <v>74.201305210952199</v>
      </c>
      <c r="AA37" s="82">
        <v>19.778488998989907</v>
      </c>
      <c r="AB37" s="82">
        <v>91.988178995302135</v>
      </c>
      <c r="AC37" s="82">
        <v>88.140887995498616</v>
      </c>
      <c r="AD37" s="82">
        <v>191.70946699020934</v>
      </c>
      <c r="AE37" s="82">
        <v>53.298513930389603</v>
      </c>
      <c r="AF37" s="82">
        <v>114.34032893908527</v>
      </c>
      <c r="AG37" s="82">
        <v>52.546225815307565</v>
      </c>
      <c r="AH37" s="82">
        <v>176.64603860521757</v>
      </c>
      <c r="AI37" s="82">
        <v>54.354567015923259</v>
      </c>
      <c r="AJ37" s="82">
        <v>94.34862660048671</v>
      </c>
      <c r="AK37" s="82">
        <v>132.84724775444684</v>
      </c>
      <c r="AL37" s="82">
        <v>201.14012395914304</v>
      </c>
      <c r="AM37" s="82">
        <v>55.803646333800231</v>
      </c>
      <c r="AN37" s="82">
        <v>96.863937658650613</v>
      </c>
      <c r="AO37" s="82">
        <v>136.38892253407397</v>
      </c>
      <c r="AP37" s="82">
        <v>206.50246993347523</v>
      </c>
      <c r="AQ37" s="82">
        <v>84.504931552799988</v>
      </c>
      <c r="AR37" s="82">
        <v>18.536022267199996</v>
      </c>
      <c r="AS37" s="82">
        <v>27.6058267294</v>
      </c>
      <c r="AT37" s="82">
        <v>146.86458897059998</v>
      </c>
      <c r="AU37" s="82">
        <v>140.8732148645</v>
      </c>
      <c r="AV37" s="82">
        <v>148.63066515550003</v>
      </c>
      <c r="AW37" s="82">
        <v>113.46708484999999</v>
      </c>
      <c r="AX37" s="82">
        <v>172.47108359999999</v>
      </c>
      <c r="AY37" s="82">
        <v>87.115997859620762</v>
      </c>
      <c r="AZ37" s="82">
        <v>104.11289728135571</v>
      </c>
      <c r="BA37" s="82">
        <v>106.64855506282248</v>
      </c>
      <c r="BB37" s="82">
        <v>109.77141084620104</v>
      </c>
      <c r="BC37" s="82">
        <v>58.975200630000003</v>
      </c>
      <c r="BD37" s="82">
        <v>88.669794179999997</v>
      </c>
      <c r="BE37" s="82">
        <v>90.330620539999984</v>
      </c>
      <c r="BF37" s="82">
        <v>122.04012469999999</v>
      </c>
      <c r="BG37" s="82">
        <v>160.75605517</v>
      </c>
      <c r="BH37" s="82">
        <v>218.84578358000002</v>
      </c>
      <c r="BI37" s="82">
        <v>189.93511955999998</v>
      </c>
      <c r="BJ37" s="82">
        <v>206.22401654000001</v>
      </c>
      <c r="BK37" s="82">
        <v>173.24715279000003</v>
      </c>
      <c r="BL37" s="82">
        <v>110.13653543000001</v>
      </c>
      <c r="BM37" s="82">
        <v>155.31394307000002</v>
      </c>
      <c r="BN37" s="82">
        <v>533.86322359999997</v>
      </c>
      <c r="BO37" s="82">
        <v>98.12618904</v>
      </c>
      <c r="BP37" s="82">
        <v>153.99406923999999</v>
      </c>
    </row>
    <row r="38" spans="1:68" ht="20.100000000000001" customHeight="1" x14ac:dyDescent="0.25">
      <c r="A38" s="85"/>
      <c r="B38" s="86"/>
      <c r="C38" s="87"/>
    </row>
    <row r="39" spans="1:68" ht="20.100000000000001" customHeight="1" x14ac:dyDescent="0.25">
      <c r="A39" s="56" t="s">
        <v>353</v>
      </c>
    </row>
    <row r="40" spans="1:68" ht="20.100000000000001" customHeight="1" x14ac:dyDescent="0.25">
      <c r="A40" s="56" t="s">
        <v>354</v>
      </c>
    </row>
    <row r="41" spans="1:68" ht="20.100000000000001" customHeight="1" x14ac:dyDescent="0.25">
      <c r="A41" s="56" t="s">
        <v>355</v>
      </c>
    </row>
    <row r="42" spans="1:68" ht="20.100000000000001" customHeight="1" x14ac:dyDescent="0.25">
      <c r="A42" s="56" t="s">
        <v>356</v>
      </c>
    </row>
    <row r="43" spans="1:68" ht="20.100000000000001" customHeight="1" x14ac:dyDescent="0.25">
      <c r="A43" s="56" t="s">
        <v>650</v>
      </c>
    </row>
    <row r="44" spans="1:68" ht="20.100000000000001" customHeight="1" x14ac:dyDescent="0.25">
      <c r="A44" s="56" t="s">
        <v>373</v>
      </c>
    </row>
    <row r="45" spans="1:68" ht="20.100000000000001" customHeight="1" x14ac:dyDescent="0.25">
      <c r="A45" s="56" t="s">
        <v>633</v>
      </c>
    </row>
    <row r="46" spans="1:68" ht="20.100000000000001" customHeight="1" x14ac:dyDescent="0.25">
      <c r="A46" s="56" t="s">
        <v>374</v>
      </c>
    </row>
    <row r="47" spans="1:68" ht="20.100000000000001" customHeight="1" x14ac:dyDescent="0.25">
      <c r="A47" s="56" t="s">
        <v>375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2B284-B79B-435D-A99F-36E5E86ED298}">
  <dimension ref="A1:BP47"/>
  <sheetViews>
    <sheetView showGridLines="0" zoomScaleNormal="100" workbookViewId="0">
      <pane xSplit="2" ySplit="4" topLeftCell="BH5" activePane="bottomRight" state="frozen"/>
      <selection activeCell="V2" sqref="V2"/>
      <selection pane="topRight" activeCell="V2" sqref="V2"/>
      <selection pane="bottomLeft" activeCell="V2" sqref="V2"/>
      <selection pane="bottomRight" activeCell="BP2" sqref="BP2"/>
    </sheetView>
  </sheetViews>
  <sheetFormatPr defaultColWidth="9.140625" defaultRowHeight="20.100000000000001" customHeight="1" x14ac:dyDescent="0.25"/>
  <cols>
    <col min="1" max="1" width="9.140625" style="64"/>
    <col min="2" max="2" width="77.7109375" style="64" bestFit="1" customWidth="1"/>
    <col min="3" max="50" width="12.7109375" style="64" customWidth="1"/>
    <col min="51" max="68" width="12.7109375" style="113" customWidth="1"/>
    <col min="69" max="16384" width="9.140625" style="64"/>
  </cols>
  <sheetData>
    <row r="1" spans="1:68" ht="20.100000000000001" customHeight="1" x14ac:dyDescent="0.25">
      <c r="A1" s="55" t="s">
        <v>661</v>
      </c>
    </row>
    <row r="2" spans="1:68" ht="20.100000000000001" customHeight="1" x14ac:dyDescent="0.25">
      <c r="A2" s="55" t="s">
        <v>376</v>
      </c>
    </row>
    <row r="4" spans="1:68" s="83" customFormat="1" ht="20.100000000000001" customHeight="1" x14ac:dyDescent="0.25">
      <c r="A4" s="162" t="s">
        <v>660</v>
      </c>
      <c r="B4" s="162"/>
      <c r="C4" s="158" t="s">
        <v>682</v>
      </c>
      <c r="D4" s="45" t="s">
        <v>683</v>
      </c>
      <c r="E4" s="45" t="s">
        <v>684</v>
      </c>
      <c r="F4" s="45" t="s">
        <v>685</v>
      </c>
      <c r="G4" s="45" t="s">
        <v>686</v>
      </c>
      <c r="H4" s="45" t="s">
        <v>687</v>
      </c>
      <c r="I4" s="45" t="s">
        <v>688</v>
      </c>
      <c r="J4" s="45" t="s">
        <v>689</v>
      </c>
      <c r="K4" s="45" t="s">
        <v>690</v>
      </c>
      <c r="L4" s="45" t="s">
        <v>691</v>
      </c>
      <c r="M4" s="45" t="s">
        <v>692</v>
      </c>
      <c r="N4" s="45" t="s">
        <v>693</v>
      </c>
      <c r="O4" s="45" t="s">
        <v>694</v>
      </c>
      <c r="P4" s="45" t="s">
        <v>695</v>
      </c>
      <c r="Q4" s="45" t="s">
        <v>696</v>
      </c>
      <c r="R4" s="45" t="s">
        <v>697</v>
      </c>
      <c r="S4" s="45" t="s">
        <v>698</v>
      </c>
      <c r="T4" s="45" t="s">
        <v>699</v>
      </c>
      <c r="U4" s="45" t="s">
        <v>700</v>
      </c>
      <c r="V4" s="45" t="s">
        <v>701</v>
      </c>
      <c r="W4" s="45" t="s">
        <v>702</v>
      </c>
      <c r="X4" s="45" t="s">
        <v>703</v>
      </c>
      <c r="Y4" s="45" t="s">
        <v>704</v>
      </c>
      <c r="Z4" s="45" t="s">
        <v>705</v>
      </c>
      <c r="AA4" s="45" t="s">
        <v>706</v>
      </c>
      <c r="AB4" s="45" t="s">
        <v>707</v>
      </c>
      <c r="AC4" s="45" t="s">
        <v>708</v>
      </c>
      <c r="AD4" s="45" t="s">
        <v>709</v>
      </c>
      <c r="AE4" s="45" t="s">
        <v>710</v>
      </c>
      <c r="AF4" s="45" t="s">
        <v>711</v>
      </c>
      <c r="AG4" s="45" t="s">
        <v>712</v>
      </c>
      <c r="AH4" s="45" t="s">
        <v>713</v>
      </c>
      <c r="AI4" s="45" t="s">
        <v>714</v>
      </c>
      <c r="AJ4" s="45" t="s">
        <v>715</v>
      </c>
      <c r="AK4" s="45" t="s">
        <v>716</v>
      </c>
      <c r="AL4" s="45" t="s">
        <v>717</v>
      </c>
      <c r="AM4" s="45" t="s">
        <v>718</v>
      </c>
      <c r="AN4" s="45" t="s">
        <v>719</v>
      </c>
      <c r="AO4" s="45" t="s">
        <v>720</v>
      </c>
      <c r="AP4" s="45" t="s">
        <v>721</v>
      </c>
      <c r="AQ4" s="45" t="s">
        <v>722</v>
      </c>
      <c r="AR4" s="45" t="s">
        <v>723</v>
      </c>
      <c r="AS4" s="45" t="s">
        <v>724</v>
      </c>
      <c r="AT4" s="45" t="s">
        <v>725</v>
      </c>
      <c r="AU4" s="45" t="s">
        <v>726</v>
      </c>
      <c r="AV4" s="45" t="s">
        <v>727</v>
      </c>
      <c r="AW4" s="45" t="s">
        <v>728</v>
      </c>
      <c r="AX4" s="45" t="s">
        <v>729</v>
      </c>
      <c r="AY4" s="45" t="s">
        <v>730</v>
      </c>
      <c r="AZ4" s="45" t="s">
        <v>731</v>
      </c>
      <c r="BA4" s="45" t="s">
        <v>732</v>
      </c>
      <c r="BB4" s="45" t="s">
        <v>733</v>
      </c>
      <c r="BC4" s="45" t="s">
        <v>734</v>
      </c>
      <c r="BD4" s="45" t="s">
        <v>735</v>
      </c>
      <c r="BE4" s="45" t="s">
        <v>736</v>
      </c>
      <c r="BF4" s="45" t="s">
        <v>737</v>
      </c>
      <c r="BG4" s="45" t="s">
        <v>738</v>
      </c>
      <c r="BH4" s="45" t="s">
        <v>739</v>
      </c>
      <c r="BI4" s="45" t="s">
        <v>740</v>
      </c>
      <c r="BJ4" s="45" t="s">
        <v>741</v>
      </c>
      <c r="BK4" s="45" t="s">
        <v>742</v>
      </c>
      <c r="BL4" s="45" t="s">
        <v>743</v>
      </c>
      <c r="BM4" s="45" t="s">
        <v>744</v>
      </c>
      <c r="BN4" s="45" t="s">
        <v>745</v>
      </c>
      <c r="BO4" s="45" t="s">
        <v>746</v>
      </c>
      <c r="BP4" s="45" t="s">
        <v>747</v>
      </c>
    </row>
    <row r="5" spans="1:68" ht="20.100000000000001" customHeight="1" x14ac:dyDescent="0.25">
      <c r="A5" s="17" t="s">
        <v>247</v>
      </c>
      <c r="B5" s="18" t="s">
        <v>498</v>
      </c>
      <c r="C5" s="53">
        <v>0.13115962868837278</v>
      </c>
      <c r="D5" s="53">
        <v>0.12749537187848531</v>
      </c>
      <c r="E5" s="53">
        <v>0.11832328299016888</v>
      </c>
      <c r="F5" s="53">
        <v>0.12002354307579056</v>
      </c>
      <c r="G5" s="53">
        <v>0.13076596815158795</v>
      </c>
      <c r="H5" s="53">
        <v>0.12033868465448884</v>
      </c>
      <c r="I5" s="53">
        <v>0.11567027839219157</v>
      </c>
      <c r="J5" s="53">
        <v>0.12398221741425516</v>
      </c>
      <c r="K5" s="53">
        <v>0.12975987248950763</v>
      </c>
      <c r="L5" s="53">
        <v>0.12108302113820087</v>
      </c>
      <c r="M5" s="53">
        <v>0.11486487731571131</v>
      </c>
      <c r="N5" s="53">
        <v>0.12266472176187236</v>
      </c>
      <c r="O5" s="53">
        <v>0.12749928854675519</v>
      </c>
      <c r="P5" s="53">
        <v>0.1212772581557344</v>
      </c>
      <c r="Q5" s="53">
        <v>0.11355582362588706</v>
      </c>
      <c r="R5" s="53">
        <v>0.12397947380183902</v>
      </c>
      <c r="S5" s="53">
        <v>0.13018789670617173</v>
      </c>
      <c r="T5" s="53">
        <v>0.11696711676300729</v>
      </c>
      <c r="U5" s="53">
        <v>0.11536357221960154</v>
      </c>
      <c r="V5" s="53">
        <v>0.12138214826334413</v>
      </c>
      <c r="W5" s="53">
        <v>0.12784360652749679</v>
      </c>
      <c r="X5" s="53">
        <v>0.12473647301354</v>
      </c>
      <c r="Y5" s="53">
        <v>0.11486022423269991</v>
      </c>
      <c r="Z5" s="53">
        <v>0.1241892987449868</v>
      </c>
      <c r="AA5" s="53">
        <v>0.13134615479117673</v>
      </c>
      <c r="AB5" s="53">
        <v>0.11908580810861882</v>
      </c>
      <c r="AC5" s="53">
        <v>0.11583123996412642</v>
      </c>
      <c r="AD5" s="53">
        <v>0.12802327585673318</v>
      </c>
      <c r="AE5" s="53">
        <v>0.13100218562212237</v>
      </c>
      <c r="AF5" s="53">
        <v>0.12069217901628874</v>
      </c>
      <c r="AG5" s="53">
        <v>0.11691133452722115</v>
      </c>
      <c r="AH5" s="53">
        <v>0.1221288762132139</v>
      </c>
      <c r="AI5" s="53">
        <v>0.12890751599506095</v>
      </c>
      <c r="AJ5" s="53">
        <v>0.12073778480125645</v>
      </c>
      <c r="AK5" s="53">
        <v>0.11668476780036457</v>
      </c>
      <c r="AL5" s="53">
        <v>0.12608143568473135</v>
      </c>
      <c r="AM5" s="53">
        <v>0.13297348665189482</v>
      </c>
      <c r="AN5" s="53">
        <v>0.12455105796179694</v>
      </c>
      <c r="AO5" s="53">
        <v>0.11829680784104983</v>
      </c>
      <c r="AP5" s="53">
        <v>0.12798398385919918</v>
      </c>
      <c r="AQ5" s="53">
        <v>0.13154473419877008</v>
      </c>
      <c r="AR5" s="53">
        <v>0.11845600591126305</v>
      </c>
      <c r="AS5" s="53">
        <v>0.13329754337145516</v>
      </c>
      <c r="AT5" s="53">
        <v>0.13213356136249815</v>
      </c>
      <c r="AU5" s="53">
        <v>0.12576873115320339</v>
      </c>
      <c r="AV5" s="53">
        <v>0.12206025197597964</v>
      </c>
      <c r="AW5" s="53">
        <v>0.13476091420088146</v>
      </c>
      <c r="AX5" s="53">
        <v>0.13744130283783951</v>
      </c>
      <c r="AY5" s="53">
        <v>0.14319729398773301</v>
      </c>
      <c r="AZ5" s="53">
        <v>0.13546519468825519</v>
      </c>
      <c r="BA5" s="53">
        <v>0.12544681756453083</v>
      </c>
      <c r="BB5" s="53">
        <v>0.13828006474864463</v>
      </c>
      <c r="BC5" s="53">
        <v>0.13071256906262568</v>
      </c>
      <c r="BD5" s="53">
        <v>0.12653137524994684</v>
      </c>
      <c r="BE5" s="53">
        <v>0.12028971702861403</v>
      </c>
      <c r="BF5" s="53">
        <v>0.13127752477076227</v>
      </c>
      <c r="BG5" s="53">
        <v>0.1394748737087084</v>
      </c>
      <c r="BH5" s="53">
        <v>0.12944277783848471</v>
      </c>
      <c r="BI5" s="53">
        <v>0.12388299574488965</v>
      </c>
      <c r="BJ5" s="53">
        <v>0.13525181412373036</v>
      </c>
      <c r="BK5" s="53">
        <v>0.13782181446423047</v>
      </c>
      <c r="BL5" s="53">
        <v>0.12764343726750901</v>
      </c>
      <c r="BM5" s="53">
        <v>0.12482118631548592</v>
      </c>
      <c r="BN5" s="53">
        <v>0.13610744963942931</v>
      </c>
      <c r="BO5" s="53">
        <v>0.13586564712061508</v>
      </c>
      <c r="BP5" s="53">
        <v>0.13231877165735573</v>
      </c>
    </row>
    <row r="6" spans="1:68" ht="20.100000000000001" customHeight="1" x14ac:dyDescent="0.25">
      <c r="A6" s="84" t="s">
        <v>248</v>
      </c>
      <c r="B6" s="65" t="s">
        <v>327</v>
      </c>
      <c r="C6" s="92">
        <v>8.5959894278176602E-2</v>
      </c>
      <c r="D6" s="92">
        <v>7.8237988628416577E-2</v>
      </c>
      <c r="E6" s="92">
        <v>7.4735780136227239E-2</v>
      </c>
      <c r="F6" s="92">
        <v>7.267801292503466E-2</v>
      </c>
      <c r="G6" s="92">
        <v>8.468171603978418E-2</v>
      </c>
      <c r="H6" s="92">
        <v>7.4256706014539806E-2</v>
      </c>
      <c r="I6" s="92">
        <v>7.3899391550687879E-2</v>
      </c>
      <c r="J6" s="92">
        <v>7.4145875906451761E-2</v>
      </c>
      <c r="K6" s="92">
        <v>8.3703096280657863E-2</v>
      </c>
      <c r="L6" s="92">
        <v>7.5720916796656781E-2</v>
      </c>
      <c r="M6" s="92">
        <v>7.3107697716725026E-2</v>
      </c>
      <c r="N6" s="92">
        <v>7.4964511493151767E-2</v>
      </c>
      <c r="O6" s="92">
        <v>8.3577456724632737E-2</v>
      </c>
      <c r="P6" s="92">
        <v>7.5646422253540055E-2</v>
      </c>
      <c r="Q6" s="92">
        <v>7.3853559829472573E-2</v>
      </c>
      <c r="R6" s="92">
        <v>7.5704287822550592E-2</v>
      </c>
      <c r="S6" s="92">
        <v>8.3294043713606811E-2</v>
      </c>
      <c r="T6" s="92">
        <v>7.3474890822601543E-2</v>
      </c>
      <c r="U6" s="92">
        <v>7.1502891025510315E-2</v>
      </c>
      <c r="V6" s="92">
        <v>7.4918680543831037E-2</v>
      </c>
      <c r="W6" s="92">
        <v>8.2238828245639176E-2</v>
      </c>
      <c r="X6" s="92">
        <v>7.5729329311100449E-2</v>
      </c>
      <c r="Y6" s="92">
        <v>7.290498130507847E-2</v>
      </c>
      <c r="Z6" s="92">
        <v>7.3836563840425001E-2</v>
      </c>
      <c r="AA6" s="92">
        <v>8.6533720683233145E-2</v>
      </c>
      <c r="AB6" s="92">
        <v>7.3755371825825422E-2</v>
      </c>
      <c r="AC6" s="92">
        <v>7.2341545025222359E-2</v>
      </c>
      <c r="AD6" s="92">
        <v>7.3209259883934563E-2</v>
      </c>
      <c r="AE6" s="92">
        <v>8.5745980925892196E-2</v>
      </c>
      <c r="AF6" s="92">
        <v>7.58000072945305E-2</v>
      </c>
      <c r="AG6" s="92">
        <v>7.4960333194851139E-2</v>
      </c>
      <c r="AH6" s="92">
        <v>7.4610294540605332E-2</v>
      </c>
      <c r="AI6" s="92">
        <v>8.560265337137192E-2</v>
      </c>
      <c r="AJ6" s="92">
        <v>7.7063846345204981E-2</v>
      </c>
      <c r="AK6" s="92">
        <v>7.5530330630470252E-2</v>
      </c>
      <c r="AL6" s="92">
        <v>7.7133624201435894E-2</v>
      </c>
      <c r="AM6" s="92">
        <v>8.7468714743206638E-2</v>
      </c>
      <c r="AN6" s="92">
        <v>7.8096782017036598E-2</v>
      </c>
      <c r="AO6" s="92">
        <v>7.5798277188454874E-2</v>
      </c>
      <c r="AP6" s="92">
        <v>7.7852905663405067E-2</v>
      </c>
      <c r="AQ6" s="92">
        <v>8.8591389800871986E-2</v>
      </c>
      <c r="AR6" s="92">
        <v>6.7082407874742206E-2</v>
      </c>
      <c r="AS6" s="92">
        <v>7.6350161245502091E-2</v>
      </c>
      <c r="AT6" s="92">
        <v>8.3437185481495091E-2</v>
      </c>
      <c r="AU6" s="92">
        <v>8.5825382386510024E-2</v>
      </c>
      <c r="AV6" s="92">
        <v>7.8413235698443481E-2</v>
      </c>
      <c r="AW6" s="92">
        <v>8.3859145746528779E-2</v>
      </c>
      <c r="AX6" s="92">
        <v>8.4239617610184905E-2</v>
      </c>
      <c r="AY6" s="92">
        <v>9.1977962516085338E-2</v>
      </c>
      <c r="AZ6" s="92">
        <v>8.2207133882079453E-2</v>
      </c>
      <c r="BA6" s="92">
        <v>7.5033514481507996E-2</v>
      </c>
      <c r="BB6" s="92">
        <v>7.1357039727596161E-2</v>
      </c>
      <c r="BC6" s="92">
        <v>8.14251503870837E-2</v>
      </c>
      <c r="BD6" s="92">
        <v>7.4618916883926412E-2</v>
      </c>
      <c r="BE6" s="92">
        <v>7.3438762526127077E-2</v>
      </c>
      <c r="BF6" s="92">
        <v>7.4142886841724473E-2</v>
      </c>
      <c r="BG6" s="92">
        <v>8.7352413894954906E-2</v>
      </c>
      <c r="BH6" s="92">
        <v>7.7400541020564137E-2</v>
      </c>
      <c r="BI6" s="92">
        <v>7.7519607171780844E-2</v>
      </c>
      <c r="BJ6" s="92">
        <v>7.8726838302391688E-2</v>
      </c>
      <c r="BK6" s="92">
        <v>8.7418330593234478E-2</v>
      </c>
      <c r="BL6" s="92">
        <v>7.6596015145670243E-2</v>
      </c>
      <c r="BM6" s="92">
        <v>7.4681156576430888E-2</v>
      </c>
      <c r="BN6" s="92">
        <v>7.8724109761781555E-2</v>
      </c>
      <c r="BO6" s="92">
        <v>8.5915361040615784E-2</v>
      </c>
      <c r="BP6" s="92">
        <v>7.7140849173971182E-2</v>
      </c>
    </row>
    <row r="7" spans="1:68" ht="20.100000000000001" customHeight="1" x14ac:dyDescent="0.25">
      <c r="A7" s="20" t="s">
        <v>249</v>
      </c>
      <c r="B7" s="21" t="s">
        <v>328</v>
      </c>
      <c r="C7" s="54">
        <v>0</v>
      </c>
      <c r="D7" s="54">
        <v>0</v>
      </c>
      <c r="E7" s="54">
        <v>0</v>
      </c>
      <c r="F7" s="54">
        <v>0</v>
      </c>
      <c r="G7" s="54">
        <v>0</v>
      </c>
      <c r="H7" s="54">
        <v>0</v>
      </c>
      <c r="I7" s="54">
        <v>0</v>
      </c>
      <c r="J7" s="54">
        <v>0</v>
      </c>
      <c r="K7" s="54">
        <v>0</v>
      </c>
      <c r="L7" s="54">
        <v>0</v>
      </c>
      <c r="M7" s="54">
        <v>0</v>
      </c>
      <c r="N7" s="54">
        <v>0</v>
      </c>
      <c r="O7" s="54">
        <v>0</v>
      </c>
      <c r="P7" s="54">
        <v>0</v>
      </c>
      <c r="Q7" s="54">
        <v>0</v>
      </c>
      <c r="R7" s="54">
        <v>0</v>
      </c>
      <c r="S7" s="54">
        <v>0</v>
      </c>
      <c r="T7" s="54">
        <v>0</v>
      </c>
      <c r="U7" s="54">
        <v>0</v>
      </c>
      <c r="V7" s="54">
        <v>0</v>
      </c>
      <c r="W7" s="54">
        <v>0</v>
      </c>
      <c r="X7" s="54">
        <v>0</v>
      </c>
      <c r="Y7" s="54">
        <v>0</v>
      </c>
      <c r="Z7" s="54">
        <v>0</v>
      </c>
      <c r="AA7" s="54">
        <v>0</v>
      </c>
      <c r="AB7" s="54">
        <v>0</v>
      </c>
      <c r="AC7" s="54">
        <v>0</v>
      </c>
      <c r="AD7" s="54">
        <v>0</v>
      </c>
      <c r="AE7" s="54">
        <v>0</v>
      </c>
      <c r="AF7" s="54">
        <v>0</v>
      </c>
      <c r="AG7" s="54">
        <v>0</v>
      </c>
      <c r="AH7" s="54">
        <v>0</v>
      </c>
      <c r="AI7" s="54">
        <v>0</v>
      </c>
      <c r="AJ7" s="54">
        <v>0</v>
      </c>
      <c r="AK7" s="54">
        <v>0</v>
      </c>
      <c r="AL7" s="54">
        <v>0</v>
      </c>
      <c r="AM7" s="54">
        <v>0</v>
      </c>
      <c r="AN7" s="54">
        <v>0</v>
      </c>
      <c r="AO7" s="54">
        <v>0</v>
      </c>
      <c r="AP7" s="54">
        <v>0</v>
      </c>
      <c r="AQ7" s="54">
        <v>0</v>
      </c>
      <c r="AR7" s="54">
        <v>0</v>
      </c>
      <c r="AS7" s="54">
        <v>0</v>
      </c>
      <c r="AT7" s="54">
        <v>0</v>
      </c>
      <c r="AU7" s="54">
        <v>0</v>
      </c>
      <c r="AV7" s="54">
        <v>0</v>
      </c>
      <c r="AW7" s="54">
        <v>0</v>
      </c>
      <c r="AX7" s="54">
        <v>0</v>
      </c>
      <c r="AY7" s="54">
        <v>0</v>
      </c>
      <c r="AZ7" s="54">
        <v>0</v>
      </c>
      <c r="BA7" s="54">
        <v>0</v>
      </c>
      <c r="BB7" s="54">
        <v>0</v>
      </c>
      <c r="BC7" s="54">
        <v>0</v>
      </c>
      <c r="BD7" s="54">
        <v>0</v>
      </c>
      <c r="BE7" s="54">
        <v>0</v>
      </c>
      <c r="BF7" s="54">
        <v>0</v>
      </c>
      <c r="BG7" s="54">
        <v>0</v>
      </c>
      <c r="BH7" s="54">
        <v>0</v>
      </c>
      <c r="BI7" s="54">
        <v>0</v>
      </c>
      <c r="BJ7" s="54">
        <v>0</v>
      </c>
      <c r="BK7" s="54">
        <v>0</v>
      </c>
      <c r="BL7" s="54">
        <v>0</v>
      </c>
      <c r="BM7" s="54">
        <v>0</v>
      </c>
      <c r="BN7" s="54">
        <v>0</v>
      </c>
      <c r="BO7" s="54">
        <v>0</v>
      </c>
      <c r="BP7" s="54">
        <v>0</v>
      </c>
    </row>
    <row r="8" spans="1:68" ht="20.100000000000001" customHeight="1" x14ac:dyDescent="0.25">
      <c r="A8" s="20" t="s">
        <v>250</v>
      </c>
      <c r="B8" s="21" t="s">
        <v>329</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4">
        <v>0</v>
      </c>
      <c r="V8" s="54">
        <v>0</v>
      </c>
      <c r="W8" s="54">
        <v>0</v>
      </c>
      <c r="X8" s="54">
        <v>0</v>
      </c>
      <c r="Y8" s="54">
        <v>0</v>
      </c>
      <c r="Z8" s="54">
        <v>0</v>
      </c>
      <c r="AA8" s="54">
        <v>0</v>
      </c>
      <c r="AB8" s="54">
        <v>0</v>
      </c>
      <c r="AC8" s="54">
        <v>0</v>
      </c>
      <c r="AD8" s="54">
        <v>0</v>
      </c>
      <c r="AE8" s="54">
        <v>0</v>
      </c>
      <c r="AF8" s="54">
        <v>0</v>
      </c>
      <c r="AG8" s="54">
        <v>0</v>
      </c>
      <c r="AH8" s="54">
        <v>0</v>
      </c>
      <c r="AI8" s="54">
        <v>0</v>
      </c>
      <c r="AJ8" s="54">
        <v>0</v>
      </c>
      <c r="AK8" s="54">
        <v>0</v>
      </c>
      <c r="AL8" s="54">
        <v>0</v>
      </c>
      <c r="AM8" s="54">
        <v>0</v>
      </c>
      <c r="AN8" s="54">
        <v>0</v>
      </c>
      <c r="AO8" s="54">
        <v>0</v>
      </c>
      <c r="AP8" s="54">
        <v>0</v>
      </c>
      <c r="AQ8" s="54">
        <v>0</v>
      </c>
      <c r="AR8" s="54">
        <v>0</v>
      </c>
      <c r="AS8" s="54">
        <v>0</v>
      </c>
      <c r="AT8" s="54">
        <v>0</v>
      </c>
      <c r="AU8" s="54">
        <v>0</v>
      </c>
      <c r="AV8" s="54">
        <v>0</v>
      </c>
      <c r="AW8" s="54">
        <v>0</v>
      </c>
      <c r="AX8" s="54">
        <v>0</v>
      </c>
      <c r="AY8" s="54">
        <v>0</v>
      </c>
      <c r="AZ8" s="54">
        <v>0</v>
      </c>
      <c r="BA8" s="54">
        <v>0</v>
      </c>
      <c r="BB8" s="54">
        <v>0</v>
      </c>
      <c r="BC8" s="54">
        <v>0</v>
      </c>
      <c r="BD8" s="54">
        <v>0</v>
      </c>
      <c r="BE8" s="54">
        <v>0</v>
      </c>
      <c r="BF8" s="54">
        <v>0</v>
      </c>
      <c r="BG8" s="54">
        <v>0</v>
      </c>
      <c r="BH8" s="54">
        <v>0</v>
      </c>
      <c r="BI8" s="54">
        <v>0</v>
      </c>
      <c r="BJ8" s="54">
        <v>0</v>
      </c>
      <c r="BK8" s="54">
        <v>0</v>
      </c>
      <c r="BL8" s="54">
        <v>0</v>
      </c>
      <c r="BM8" s="54">
        <v>0</v>
      </c>
      <c r="BN8" s="54">
        <v>0</v>
      </c>
      <c r="BO8" s="54">
        <v>0</v>
      </c>
      <c r="BP8" s="54">
        <v>0</v>
      </c>
    </row>
    <row r="9" spans="1:68" ht="20.100000000000001" customHeight="1" x14ac:dyDescent="0.25">
      <c r="A9" s="20" t="s">
        <v>251</v>
      </c>
      <c r="B9" s="21" t="s">
        <v>330</v>
      </c>
      <c r="C9" s="54">
        <v>1.3548324140645955E-2</v>
      </c>
      <c r="D9" s="54">
        <v>5.7969311362827845E-3</v>
      </c>
      <c r="E9" s="54">
        <v>3.7544688466069295E-3</v>
      </c>
      <c r="F9" s="54">
        <v>3.1239773733639136E-3</v>
      </c>
      <c r="G9" s="54">
        <v>1.3491191043243507E-2</v>
      </c>
      <c r="H9" s="54">
        <v>5.4340604736086515E-3</v>
      </c>
      <c r="I9" s="54">
        <v>3.781044863973077E-3</v>
      </c>
      <c r="J9" s="54">
        <v>3.2448035412662489E-3</v>
      </c>
      <c r="K9" s="54">
        <v>1.3590900718550758E-2</v>
      </c>
      <c r="L9" s="54">
        <v>5.7817731858296117E-3</v>
      </c>
      <c r="M9" s="54">
        <v>4.005982663758182E-3</v>
      </c>
      <c r="N9" s="54">
        <v>3.2515831077076481E-3</v>
      </c>
      <c r="O9" s="54">
        <v>1.3340810076699468E-2</v>
      </c>
      <c r="P9" s="54">
        <v>5.7190660925519228E-3</v>
      </c>
      <c r="Q9" s="54">
        <v>3.9543604466923902E-3</v>
      </c>
      <c r="R9" s="54">
        <v>3.4264534932312604E-3</v>
      </c>
      <c r="S9" s="54">
        <v>1.3281662231073351E-2</v>
      </c>
      <c r="T9" s="54">
        <v>5.5908449684751631E-3</v>
      </c>
      <c r="U9" s="54">
        <v>4.3721712001660367E-3</v>
      </c>
      <c r="V9" s="54">
        <v>3.5339984866026458E-3</v>
      </c>
      <c r="W9" s="54">
        <v>1.3669873201352697E-2</v>
      </c>
      <c r="X9" s="54">
        <v>6.9129546440704452E-3</v>
      </c>
      <c r="Y9" s="54">
        <v>4.498554706765228E-3</v>
      </c>
      <c r="Z9" s="54">
        <v>4.351686475959151E-3</v>
      </c>
      <c r="AA9" s="54">
        <v>1.6148654015037095E-2</v>
      </c>
      <c r="AB9" s="54">
        <v>6.2183989082943234E-3</v>
      </c>
      <c r="AC9" s="54">
        <v>4.2887103048291015E-3</v>
      </c>
      <c r="AD9" s="54">
        <v>4.1591993419376836E-3</v>
      </c>
      <c r="AE9" s="54">
        <v>1.5032089982487586E-2</v>
      </c>
      <c r="AF9" s="54">
        <v>6.3177180618613432E-3</v>
      </c>
      <c r="AG9" s="54">
        <v>4.8234030239181656E-3</v>
      </c>
      <c r="AH9" s="54">
        <v>3.8885035644105259E-3</v>
      </c>
      <c r="AI9" s="54">
        <v>1.4817717511954261E-2</v>
      </c>
      <c r="AJ9" s="54">
        <v>6.5092899318197521E-3</v>
      </c>
      <c r="AK9" s="54">
        <v>4.6149602855532325E-3</v>
      </c>
      <c r="AL9" s="54">
        <v>4.0766069959113308E-3</v>
      </c>
      <c r="AM9" s="54">
        <v>1.5262508334710134E-2</v>
      </c>
      <c r="AN9" s="54">
        <v>6.7147678451464658E-3</v>
      </c>
      <c r="AO9" s="54">
        <v>4.7460941708990121E-3</v>
      </c>
      <c r="AP9" s="54">
        <v>4.2558400664399398E-3</v>
      </c>
      <c r="AQ9" s="54">
        <v>1.5510034912880312E-2</v>
      </c>
      <c r="AR9" s="54">
        <v>5.351740586502729E-3</v>
      </c>
      <c r="AS9" s="54">
        <v>5.0538850954925038E-3</v>
      </c>
      <c r="AT9" s="54">
        <v>4.9661005859163677E-3</v>
      </c>
      <c r="AU9" s="54">
        <v>1.432692557036286E-2</v>
      </c>
      <c r="AV9" s="54">
        <v>5.9947579068801533E-3</v>
      </c>
      <c r="AW9" s="54">
        <v>4.8200008619572014E-3</v>
      </c>
      <c r="AX9" s="54">
        <v>4.5790759102616926E-3</v>
      </c>
      <c r="AY9" s="54">
        <v>1.4251777480125176E-2</v>
      </c>
      <c r="AZ9" s="54">
        <v>8.2156641455567916E-3</v>
      </c>
      <c r="BA9" s="54">
        <v>4.7189097338528278E-3</v>
      </c>
      <c r="BB9" s="54">
        <v>4.7409933631131105E-3</v>
      </c>
      <c r="BC9" s="54">
        <v>1.6411912562124712E-2</v>
      </c>
      <c r="BD9" s="54">
        <v>8.8280805717925771E-3</v>
      </c>
      <c r="BE9" s="54">
        <v>5.2392561593712821E-3</v>
      </c>
      <c r="BF9" s="54">
        <v>5.3235585136605203E-3</v>
      </c>
      <c r="BG9" s="54">
        <v>1.6869830834479127E-2</v>
      </c>
      <c r="BH9" s="54">
        <v>7.9976773503689352E-3</v>
      </c>
      <c r="BI9" s="54">
        <v>5.3662808977090696E-3</v>
      </c>
      <c r="BJ9" s="54">
        <v>5.6962743972317625E-3</v>
      </c>
      <c r="BK9" s="54">
        <v>1.6471189159764379E-2</v>
      </c>
      <c r="BL9" s="54">
        <v>8.1347671312374126E-3</v>
      </c>
      <c r="BM9" s="54">
        <v>5.1633305713030958E-3</v>
      </c>
      <c r="BN9" s="54">
        <v>5.986713092299996E-3</v>
      </c>
      <c r="BO9" s="54">
        <v>1.5930937930414189E-2</v>
      </c>
      <c r="BP9" s="54">
        <v>7.8314825545694241E-3</v>
      </c>
    </row>
    <row r="10" spans="1:68" ht="20.100000000000001" customHeight="1" x14ac:dyDescent="0.25">
      <c r="A10" s="20" t="s">
        <v>252</v>
      </c>
      <c r="B10" s="21" t="s">
        <v>331</v>
      </c>
      <c r="C10" s="54">
        <v>7.2411570137530648E-2</v>
      </c>
      <c r="D10" s="54">
        <v>7.2441057492133781E-2</v>
      </c>
      <c r="E10" s="54">
        <v>7.0981311289620305E-2</v>
      </c>
      <c r="F10" s="54">
        <v>6.9554035551670751E-2</v>
      </c>
      <c r="G10" s="54">
        <v>7.1190524996540661E-2</v>
      </c>
      <c r="H10" s="54">
        <v>6.8822645540931149E-2</v>
      </c>
      <c r="I10" s="54">
        <v>7.0118346686714808E-2</v>
      </c>
      <c r="J10" s="54">
        <v>7.0901072365185516E-2</v>
      </c>
      <c r="K10" s="54">
        <v>7.0112195562107113E-2</v>
      </c>
      <c r="L10" s="54">
        <v>6.9939143610827162E-2</v>
      </c>
      <c r="M10" s="54">
        <v>6.9101715052966847E-2</v>
      </c>
      <c r="N10" s="54">
        <v>7.171292838544413E-2</v>
      </c>
      <c r="O10" s="54">
        <v>7.0236646647933262E-2</v>
      </c>
      <c r="P10" s="54">
        <v>6.9927356160988136E-2</v>
      </c>
      <c r="Q10" s="54">
        <v>6.9899199382780192E-2</v>
      </c>
      <c r="R10" s="54">
        <v>7.2277834329319335E-2</v>
      </c>
      <c r="S10" s="54">
        <v>7.0012381482533456E-2</v>
      </c>
      <c r="T10" s="54">
        <v>6.7884045854126371E-2</v>
      </c>
      <c r="U10" s="54">
        <v>6.7130719825344284E-2</v>
      </c>
      <c r="V10" s="54">
        <v>7.1384682057228394E-2</v>
      </c>
      <c r="W10" s="54">
        <v>6.8568955044286478E-2</v>
      </c>
      <c r="X10" s="54">
        <v>6.881637466703E-2</v>
      </c>
      <c r="Y10" s="54">
        <v>6.8406426598313252E-2</v>
      </c>
      <c r="Z10" s="54">
        <v>6.9484877364465847E-2</v>
      </c>
      <c r="AA10" s="54">
        <v>7.038506666819605E-2</v>
      </c>
      <c r="AB10" s="54">
        <v>6.7536972917531107E-2</v>
      </c>
      <c r="AC10" s="54">
        <v>6.8052834720393252E-2</v>
      </c>
      <c r="AD10" s="54">
        <v>6.9050060541996888E-2</v>
      </c>
      <c r="AE10" s="54">
        <v>7.0713890943404606E-2</v>
      </c>
      <c r="AF10" s="54">
        <v>6.948228923266915E-2</v>
      </c>
      <c r="AG10" s="54">
        <v>7.0136930170932976E-2</v>
      </c>
      <c r="AH10" s="54">
        <v>7.0721790976194812E-2</v>
      </c>
      <c r="AI10" s="54">
        <v>7.0784935859417655E-2</v>
      </c>
      <c r="AJ10" s="54">
        <v>7.0554556413385233E-2</v>
      </c>
      <c r="AK10" s="54">
        <v>7.0915370344917031E-2</v>
      </c>
      <c r="AL10" s="54">
        <v>7.3057017205524558E-2</v>
      </c>
      <c r="AM10" s="54">
        <v>7.2206206408496509E-2</v>
      </c>
      <c r="AN10" s="54">
        <v>7.1382014171890121E-2</v>
      </c>
      <c r="AO10" s="54">
        <v>7.1052183017555851E-2</v>
      </c>
      <c r="AP10" s="54">
        <v>7.3597065596965133E-2</v>
      </c>
      <c r="AQ10" s="54">
        <v>7.3081354887991667E-2</v>
      </c>
      <c r="AR10" s="54">
        <v>6.1730667288239484E-2</v>
      </c>
      <c r="AS10" s="54">
        <v>7.129627615000958E-2</v>
      </c>
      <c r="AT10" s="54">
        <v>7.8471084895578733E-2</v>
      </c>
      <c r="AU10" s="54">
        <v>7.1498456816147166E-2</v>
      </c>
      <c r="AV10" s="54">
        <v>7.2418477791563338E-2</v>
      </c>
      <c r="AW10" s="54">
        <v>7.9039144884571588E-2</v>
      </c>
      <c r="AX10" s="54">
        <v>7.9660541699923218E-2</v>
      </c>
      <c r="AY10" s="54">
        <v>7.7726185035960169E-2</v>
      </c>
      <c r="AZ10" s="54">
        <v>7.3991469736522666E-2</v>
      </c>
      <c r="BA10" s="54">
        <v>7.0314604747655163E-2</v>
      </c>
      <c r="BB10" s="54">
        <v>6.6616046364483053E-2</v>
      </c>
      <c r="BC10" s="54">
        <v>6.5013237824959005E-2</v>
      </c>
      <c r="BD10" s="54">
        <v>6.5790836312133838E-2</v>
      </c>
      <c r="BE10" s="54">
        <v>6.8199506366755785E-2</v>
      </c>
      <c r="BF10" s="54">
        <v>6.8819328328063964E-2</v>
      </c>
      <c r="BG10" s="54">
        <v>7.0482583060475779E-2</v>
      </c>
      <c r="BH10" s="54">
        <v>6.94028636701952E-2</v>
      </c>
      <c r="BI10" s="54">
        <v>7.2153326274071769E-2</v>
      </c>
      <c r="BJ10" s="54">
        <v>7.3030563905159926E-2</v>
      </c>
      <c r="BK10" s="54">
        <v>7.0947141433470112E-2</v>
      </c>
      <c r="BL10" s="54">
        <v>6.8461248014432832E-2</v>
      </c>
      <c r="BM10" s="54">
        <v>6.9517826005127792E-2</v>
      </c>
      <c r="BN10" s="54">
        <v>7.2737396669481563E-2</v>
      </c>
      <c r="BO10" s="54">
        <v>6.9984423110201588E-2</v>
      </c>
      <c r="BP10" s="54">
        <v>6.9309366619401763E-2</v>
      </c>
    </row>
    <row r="11" spans="1:68" ht="20.100000000000001" customHeight="1" x14ac:dyDescent="0.25">
      <c r="A11" s="20" t="s">
        <v>253</v>
      </c>
      <c r="B11" s="21" t="s">
        <v>332</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0</v>
      </c>
      <c r="U11" s="54">
        <v>0</v>
      </c>
      <c r="V11" s="54">
        <v>0</v>
      </c>
      <c r="W11" s="54">
        <v>0</v>
      </c>
      <c r="X11" s="54">
        <v>0</v>
      </c>
      <c r="Y11" s="54">
        <v>0</v>
      </c>
      <c r="Z11" s="54">
        <v>0</v>
      </c>
      <c r="AA11" s="54">
        <v>0</v>
      </c>
      <c r="AB11" s="54">
        <v>0</v>
      </c>
      <c r="AC11" s="54">
        <v>0</v>
      </c>
      <c r="AD11" s="54">
        <v>0</v>
      </c>
      <c r="AE11" s="54">
        <v>0</v>
      </c>
      <c r="AF11" s="54">
        <v>0</v>
      </c>
      <c r="AG11" s="54">
        <v>0</v>
      </c>
      <c r="AH11" s="54">
        <v>0</v>
      </c>
      <c r="AI11" s="54">
        <v>0</v>
      </c>
      <c r="AJ11" s="54">
        <v>0</v>
      </c>
      <c r="AK11" s="54">
        <v>0</v>
      </c>
      <c r="AL11" s="54">
        <v>0</v>
      </c>
      <c r="AM11" s="54">
        <v>0</v>
      </c>
      <c r="AN11" s="54">
        <v>0</v>
      </c>
      <c r="AO11" s="54">
        <v>0</v>
      </c>
      <c r="AP11" s="54">
        <v>0</v>
      </c>
      <c r="AQ11" s="54">
        <v>0</v>
      </c>
      <c r="AR11" s="54">
        <v>0</v>
      </c>
      <c r="AS11" s="54">
        <v>0</v>
      </c>
      <c r="AT11" s="54">
        <v>0</v>
      </c>
      <c r="AU11" s="54">
        <v>0</v>
      </c>
      <c r="AV11" s="54">
        <v>0</v>
      </c>
      <c r="AW11" s="54">
        <v>0</v>
      </c>
      <c r="AX11" s="54">
        <v>0</v>
      </c>
      <c r="AY11" s="54">
        <v>0</v>
      </c>
      <c r="AZ11" s="54">
        <v>0</v>
      </c>
      <c r="BA11" s="54">
        <v>0</v>
      </c>
      <c r="BB11" s="54">
        <v>0</v>
      </c>
      <c r="BC11" s="54">
        <v>0</v>
      </c>
      <c r="BD11" s="54">
        <v>0</v>
      </c>
      <c r="BE11" s="54">
        <v>0</v>
      </c>
      <c r="BF11" s="54">
        <v>0</v>
      </c>
      <c r="BG11" s="54">
        <v>0</v>
      </c>
      <c r="BH11" s="54">
        <v>0</v>
      </c>
      <c r="BI11" s="54">
        <v>0</v>
      </c>
      <c r="BJ11" s="54">
        <v>0</v>
      </c>
      <c r="BK11" s="54">
        <v>0</v>
      </c>
      <c r="BL11" s="54">
        <v>0</v>
      </c>
      <c r="BM11" s="54">
        <v>0</v>
      </c>
      <c r="BN11" s="54">
        <v>0</v>
      </c>
      <c r="BO11" s="54">
        <v>0</v>
      </c>
      <c r="BP11" s="54">
        <v>0</v>
      </c>
    </row>
    <row r="12" spans="1:68" ht="20.100000000000001" customHeight="1" x14ac:dyDescent="0.25">
      <c r="A12" s="20" t="s">
        <v>254</v>
      </c>
      <c r="B12" s="21" t="s">
        <v>333</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4">
        <v>0</v>
      </c>
      <c r="V12" s="54">
        <v>0</v>
      </c>
      <c r="W12" s="54">
        <v>0</v>
      </c>
      <c r="X12" s="54">
        <v>0</v>
      </c>
      <c r="Y12" s="54">
        <v>0</v>
      </c>
      <c r="Z12" s="54">
        <v>0</v>
      </c>
      <c r="AA12" s="54">
        <v>0</v>
      </c>
      <c r="AB12" s="54">
        <v>0</v>
      </c>
      <c r="AC12" s="54">
        <v>0</v>
      </c>
      <c r="AD12" s="54">
        <v>0</v>
      </c>
      <c r="AE12" s="54">
        <v>0</v>
      </c>
      <c r="AF12" s="54">
        <v>0</v>
      </c>
      <c r="AG12" s="54">
        <v>0</v>
      </c>
      <c r="AH12" s="54">
        <v>0</v>
      </c>
      <c r="AI12" s="54">
        <v>0</v>
      </c>
      <c r="AJ12" s="54">
        <v>0</v>
      </c>
      <c r="AK12" s="54">
        <v>0</v>
      </c>
      <c r="AL12" s="54">
        <v>0</v>
      </c>
      <c r="AM12" s="54">
        <v>0</v>
      </c>
      <c r="AN12" s="54">
        <v>0</v>
      </c>
      <c r="AO12" s="54">
        <v>0</v>
      </c>
      <c r="AP12" s="54">
        <v>0</v>
      </c>
      <c r="AQ12" s="54">
        <v>0</v>
      </c>
      <c r="AR12" s="54">
        <v>0</v>
      </c>
      <c r="AS12" s="54">
        <v>0</v>
      </c>
      <c r="AT12" s="54">
        <v>0</v>
      </c>
      <c r="AU12" s="54">
        <v>0</v>
      </c>
      <c r="AV12" s="54">
        <v>0</v>
      </c>
      <c r="AW12" s="54">
        <v>0</v>
      </c>
      <c r="AX12" s="54">
        <v>0</v>
      </c>
      <c r="AY12" s="54">
        <v>0</v>
      </c>
      <c r="AZ12" s="54">
        <v>0</v>
      </c>
      <c r="BA12" s="54">
        <v>0</v>
      </c>
      <c r="BB12" s="54">
        <v>0</v>
      </c>
      <c r="BC12" s="54">
        <v>0</v>
      </c>
      <c r="BD12" s="54">
        <v>0</v>
      </c>
      <c r="BE12" s="54">
        <v>0</v>
      </c>
      <c r="BF12" s="54">
        <v>0</v>
      </c>
      <c r="BG12" s="54">
        <v>0</v>
      </c>
      <c r="BH12" s="54">
        <v>0</v>
      </c>
      <c r="BI12" s="54">
        <v>0</v>
      </c>
      <c r="BJ12" s="54">
        <v>0</v>
      </c>
      <c r="BK12" s="54">
        <v>0</v>
      </c>
      <c r="BL12" s="54">
        <v>0</v>
      </c>
      <c r="BM12" s="54">
        <v>0</v>
      </c>
      <c r="BN12" s="54">
        <v>0</v>
      </c>
      <c r="BO12" s="54">
        <v>0</v>
      </c>
      <c r="BP12" s="54">
        <v>0</v>
      </c>
    </row>
    <row r="13" spans="1:68" ht="20.100000000000001" customHeight="1" x14ac:dyDescent="0.25">
      <c r="A13" s="84" t="s">
        <v>255</v>
      </c>
      <c r="B13" s="65" t="s">
        <v>334</v>
      </c>
      <c r="C13" s="92">
        <v>8.1503696604233906E-3</v>
      </c>
      <c r="D13" s="92">
        <v>8.5660869259008982E-3</v>
      </c>
      <c r="E13" s="92">
        <v>7.9834458600773293E-3</v>
      </c>
      <c r="F13" s="92">
        <v>1.0254620524670582E-2</v>
      </c>
      <c r="G13" s="92">
        <v>8.1072483056910602E-3</v>
      </c>
      <c r="H13" s="92">
        <v>8.2612721653980287E-3</v>
      </c>
      <c r="I13" s="92">
        <v>8.5026476330571435E-3</v>
      </c>
      <c r="J13" s="92">
        <v>1.0206968358647185E-2</v>
      </c>
      <c r="K13" s="92">
        <v>8.6660456436266891E-3</v>
      </c>
      <c r="L13" s="92">
        <v>8.6141180075238379E-3</v>
      </c>
      <c r="M13" s="92">
        <v>8.1369824252483479E-3</v>
      </c>
      <c r="N13" s="92">
        <v>1.188743099163639E-2</v>
      </c>
      <c r="O13" s="92">
        <v>8.6833885016973505E-3</v>
      </c>
      <c r="P13" s="92">
        <v>8.8727394274399889E-3</v>
      </c>
      <c r="Q13" s="92">
        <v>9.3576549567097479E-3</v>
      </c>
      <c r="R13" s="92">
        <v>1.1092063763417049E-2</v>
      </c>
      <c r="S13" s="92">
        <v>1.0276707224244688E-2</v>
      </c>
      <c r="T13" s="92">
        <v>9.1804669431221897E-3</v>
      </c>
      <c r="U13" s="92">
        <v>1.0274256456646945E-2</v>
      </c>
      <c r="V13" s="92">
        <v>1.1606661010332805E-2</v>
      </c>
      <c r="W13" s="92">
        <v>1.0230578578437963E-2</v>
      </c>
      <c r="X13" s="92">
        <v>1.0319519948342615E-2</v>
      </c>
      <c r="Y13" s="92">
        <v>9.949947665702152E-3</v>
      </c>
      <c r="Z13" s="92">
        <v>1.2084376946504268E-2</v>
      </c>
      <c r="AA13" s="92">
        <v>9.6595118683517247E-3</v>
      </c>
      <c r="AB13" s="92">
        <v>1.025266654464513E-2</v>
      </c>
      <c r="AC13" s="92">
        <v>1.0425163324799572E-2</v>
      </c>
      <c r="AD13" s="92">
        <v>1.2748589581484218E-2</v>
      </c>
      <c r="AE13" s="92">
        <v>9.6342678614720068E-3</v>
      </c>
      <c r="AF13" s="92">
        <v>1.0499935350594678E-2</v>
      </c>
      <c r="AG13" s="92">
        <v>1.0780150280926139E-2</v>
      </c>
      <c r="AH13" s="92">
        <v>1.238600738427933E-2</v>
      </c>
      <c r="AI13" s="92">
        <v>9.7491187523611432E-3</v>
      </c>
      <c r="AJ13" s="92">
        <v>1.0021961980033217E-2</v>
      </c>
      <c r="AK13" s="92">
        <v>1.0191823418268978E-2</v>
      </c>
      <c r="AL13" s="92">
        <v>1.2596713476773064E-2</v>
      </c>
      <c r="AM13" s="92">
        <v>1.0419255446123031E-2</v>
      </c>
      <c r="AN13" s="92">
        <v>1.062594029879611E-2</v>
      </c>
      <c r="AO13" s="92">
        <v>1.0690039718247175E-2</v>
      </c>
      <c r="AP13" s="92">
        <v>1.3257313920443948E-2</v>
      </c>
      <c r="AQ13" s="92">
        <v>9.2049090731724983E-3</v>
      </c>
      <c r="AR13" s="92">
        <v>1.0610523047710102E-2</v>
      </c>
      <c r="AS13" s="92">
        <v>1.0754954842377928E-2</v>
      </c>
      <c r="AT13" s="92">
        <v>1.3086798656082222E-2</v>
      </c>
      <c r="AU13" s="92">
        <v>9.6896232547386343E-3</v>
      </c>
      <c r="AV13" s="92">
        <v>1.0365085523518273E-2</v>
      </c>
      <c r="AW13" s="92">
        <v>1.0004986229070032E-2</v>
      </c>
      <c r="AX13" s="92">
        <v>1.258932447045976E-2</v>
      </c>
      <c r="AY13" s="92">
        <v>1.0315008632360114E-2</v>
      </c>
      <c r="AZ13" s="92">
        <v>1.11235914323669E-2</v>
      </c>
      <c r="BA13" s="92">
        <v>1.0704126660054354E-2</v>
      </c>
      <c r="BB13" s="92">
        <v>1.3276098908551746E-2</v>
      </c>
      <c r="BC13" s="92">
        <v>8.9883115731893386E-3</v>
      </c>
      <c r="BD13" s="92">
        <v>9.3104635294913429E-3</v>
      </c>
      <c r="BE13" s="92">
        <v>9.2271954594404289E-3</v>
      </c>
      <c r="BF13" s="92">
        <v>1.168867390015918E-2</v>
      </c>
      <c r="BG13" s="92">
        <v>8.9832541787051422E-3</v>
      </c>
      <c r="BH13" s="92">
        <v>9.1327044024843984E-3</v>
      </c>
      <c r="BI13" s="92">
        <v>8.9683281838778359E-3</v>
      </c>
      <c r="BJ13" s="92">
        <v>1.1478793029361872E-2</v>
      </c>
      <c r="BK13" s="92">
        <v>9.1952113959387297E-3</v>
      </c>
      <c r="BL13" s="92">
        <v>9.1508918795177759E-3</v>
      </c>
      <c r="BM13" s="92">
        <v>9.1312841677052142E-3</v>
      </c>
      <c r="BN13" s="92">
        <v>1.1585641926703541E-2</v>
      </c>
      <c r="BO13" s="92">
        <v>9.2450214191909554E-3</v>
      </c>
      <c r="BP13" s="92">
        <v>9.2470381864613906E-3</v>
      </c>
    </row>
    <row r="14" spans="1:68" ht="20.100000000000001" customHeight="1" x14ac:dyDescent="0.25">
      <c r="A14" s="84" t="s">
        <v>256</v>
      </c>
      <c r="B14" s="65" t="s">
        <v>335</v>
      </c>
      <c r="C14" s="92">
        <v>2.7254575375464444E-2</v>
      </c>
      <c r="D14" s="92">
        <v>3.1007266608559302E-2</v>
      </c>
      <c r="E14" s="92">
        <v>2.6044696006394318E-2</v>
      </c>
      <c r="F14" s="92">
        <v>2.8950161185878356E-2</v>
      </c>
      <c r="G14" s="92">
        <v>2.7726164761790874E-2</v>
      </c>
      <c r="H14" s="92">
        <v>2.9180515428461774E-2</v>
      </c>
      <c r="I14" s="92">
        <v>2.2732235097981498E-2</v>
      </c>
      <c r="J14" s="92">
        <v>3.1331612728237576E-2</v>
      </c>
      <c r="K14" s="92">
        <v>2.8135247093094302E-2</v>
      </c>
      <c r="L14" s="92">
        <v>2.8948315368552458E-2</v>
      </c>
      <c r="M14" s="92">
        <v>2.4008262684530164E-2</v>
      </c>
      <c r="N14" s="92">
        <v>2.7677742089797806E-2</v>
      </c>
      <c r="O14" s="92">
        <v>2.6538347490592733E-2</v>
      </c>
      <c r="P14" s="92">
        <v>2.6697600009379527E-2</v>
      </c>
      <c r="Q14" s="92">
        <v>2.2246913297050395E-2</v>
      </c>
      <c r="R14" s="92">
        <v>2.6477412821460565E-2</v>
      </c>
      <c r="S14" s="92">
        <v>2.8218932656059872E-2</v>
      </c>
      <c r="T14" s="92">
        <v>2.609276969986905E-2</v>
      </c>
      <c r="U14" s="92">
        <v>2.4726950896613944E-2</v>
      </c>
      <c r="V14" s="92">
        <v>2.5234805433326783E-2</v>
      </c>
      <c r="W14" s="92">
        <v>2.5811535295279631E-2</v>
      </c>
      <c r="X14" s="92">
        <v>2.5907300892257672E-2</v>
      </c>
      <c r="Y14" s="92">
        <v>2.0772760639751569E-2</v>
      </c>
      <c r="Z14" s="92">
        <v>2.6351498602501279E-2</v>
      </c>
      <c r="AA14" s="92">
        <v>2.4187141665639327E-2</v>
      </c>
      <c r="AB14" s="92">
        <v>2.6023953112563353E-2</v>
      </c>
      <c r="AC14" s="92">
        <v>2.2858307101812952E-2</v>
      </c>
      <c r="AD14" s="92">
        <v>3.1575386657198549E-2</v>
      </c>
      <c r="AE14" s="92">
        <v>2.4208900246226125E-2</v>
      </c>
      <c r="AF14" s="92">
        <v>2.4616063314283437E-2</v>
      </c>
      <c r="AG14" s="92">
        <v>2.1666260669137846E-2</v>
      </c>
      <c r="AH14" s="92">
        <v>2.6289284494225997E-2</v>
      </c>
      <c r="AI14" s="92">
        <v>2.521541719992592E-2</v>
      </c>
      <c r="AJ14" s="92">
        <v>2.6282670532575672E-2</v>
      </c>
      <c r="AK14" s="92">
        <v>2.2673503121849948E-2</v>
      </c>
      <c r="AL14" s="92">
        <v>2.7871508354795318E-2</v>
      </c>
      <c r="AM14" s="92">
        <v>2.6061619374501927E-2</v>
      </c>
      <c r="AN14" s="92">
        <v>2.6920495274012753E-2</v>
      </c>
      <c r="AO14" s="92">
        <v>2.2789404203231282E-2</v>
      </c>
      <c r="AP14" s="92">
        <v>2.8039867019706892E-2</v>
      </c>
      <c r="AQ14" s="92">
        <v>2.4787481112536158E-2</v>
      </c>
      <c r="AR14" s="92">
        <v>3.2468142354271055E-2</v>
      </c>
      <c r="AS14" s="92">
        <v>3.8784326236459915E-2</v>
      </c>
      <c r="AT14" s="92">
        <v>2.8542333826319037E-2</v>
      </c>
      <c r="AU14" s="92">
        <v>2.3221587025039372E-2</v>
      </c>
      <c r="AV14" s="92">
        <v>2.4871909608333052E-2</v>
      </c>
      <c r="AW14" s="92">
        <v>2.3089248258348422E-2</v>
      </c>
      <c r="AX14" s="92">
        <v>2.8529126602604253E-2</v>
      </c>
      <c r="AY14" s="92">
        <v>2.9648553808939257E-2</v>
      </c>
      <c r="AZ14" s="92">
        <v>3.1313400059431312E-2</v>
      </c>
      <c r="BA14" s="92">
        <v>2.8134057595151182E-2</v>
      </c>
      <c r="BB14" s="92">
        <v>3.9976804862386681E-2</v>
      </c>
      <c r="BC14" s="92">
        <v>2.8809689769705823E-2</v>
      </c>
      <c r="BD14" s="92">
        <v>2.8467598616808851E-2</v>
      </c>
      <c r="BE14" s="92">
        <v>2.5035511716794252E-2</v>
      </c>
      <c r="BF14" s="92">
        <v>3.198340308078633E-2</v>
      </c>
      <c r="BG14" s="92">
        <v>3.3686626119174105E-2</v>
      </c>
      <c r="BH14" s="92">
        <v>3.0115776623190371E-2</v>
      </c>
      <c r="BI14" s="92">
        <v>2.525578070904123E-2</v>
      </c>
      <c r="BJ14" s="92">
        <v>2.9898424162280685E-2</v>
      </c>
      <c r="BK14" s="92">
        <v>2.9215904158010605E-2</v>
      </c>
      <c r="BL14" s="92">
        <v>2.7954155836541896E-2</v>
      </c>
      <c r="BM14" s="92">
        <v>2.6782083668152917E-2</v>
      </c>
      <c r="BN14" s="92">
        <v>3.1778886971181232E-2</v>
      </c>
      <c r="BO14" s="92">
        <v>2.9502694707897095E-2</v>
      </c>
      <c r="BP14" s="92">
        <v>3.1450362518003969E-2</v>
      </c>
    </row>
    <row r="15" spans="1:68" ht="20.100000000000001" customHeight="1" x14ac:dyDescent="0.25">
      <c r="A15" s="84" t="s">
        <v>257</v>
      </c>
      <c r="B15" s="65" t="s">
        <v>357</v>
      </c>
      <c r="C15" s="92">
        <v>9.7947893743083186E-3</v>
      </c>
      <c r="D15" s="92">
        <v>9.6840297156085293E-3</v>
      </c>
      <c r="E15" s="92">
        <v>9.5593609874699888E-3</v>
      </c>
      <c r="F15" s="92">
        <v>8.1407484402069644E-3</v>
      </c>
      <c r="G15" s="92">
        <v>1.0250839044321823E-2</v>
      </c>
      <c r="H15" s="92">
        <v>8.6401910460892177E-3</v>
      </c>
      <c r="I15" s="92">
        <v>1.0536004110465066E-2</v>
      </c>
      <c r="J15" s="92">
        <v>8.2977604209186363E-3</v>
      </c>
      <c r="K15" s="92">
        <v>9.2554834721287494E-3</v>
      </c>
      <c r="L15" s="92">
        <v>7.7996709654677872E-3</v>
      </c>
      <c r="M15" s="92">
        <v>9.6119344892077671E-3</v>
      </c>
      <c r="N15" s="92">
        <v>8.1350371872864098E-3</v>
      </c>
      <c r="O15" s="92">
        <v>8.7000958298323709E-3</v>
      </c>
      <c r="P15" s="92">
        <v>1.0060496465374838E-2</v>
      </c>
      <c r="Q15" s="92">
        <v>8.0976955426543522E-3</v>
      </c>
      <c r="R15" s="92">
        <v>1.0705709394410812E-2</v>
      </c>
      <c r="S15" s="92">
        <v>8.3982131122603484E-3</v>
      </c>
      <c r="T15" s="92">
        <v>8.2189892974145178E-3</v>
      </c>
      <c r="U15" s="92">
        <v>8.8594738408303252E-3</v>
      </c>
      <c r="V15" s="92">
        <v>9.6220012758535031E-3</v>
      </c>
      <c r="W15" s="92">
        <v>9.5626644081400168E-3</v>
      </c>
      <c r="X15" s="92">
        <v>1.2780322861839263E-2</v>
      </c>
      <c r="Y15" s="92">
        <v>1.1232534622167714E-2</v>
      </c>
      <c r="Z15" s="92">
        <v>1.1916859355556248E-2</v>
      </c>
      <c r="AA15" s="92">
        <v>1.0965780573952559E-2</v>
      </c>
      <c r="AB15" s="92">
        <v>9.0538166255849217E-3</v>
      </c>
      <c r="AC15" s="92">
        <v>1.0206224512291544E-2</v>
      </c>
      <c r="AD15" s="92">
        <v>1.0490039734115841E-2</v>
      </c>
      <c r="AE15" s="92">
        <v>1.1413036588532046E-2</v>
      </c>
      <c r="AF15" s="92">
        <v>9.7761730568801334E-3</v>
      </c>
      <c r="AG15" s="92">
        <v>9.5045903823060204E-3</v>
      </c>
      <c r="AH15" s="92">
        <v>8.8432897941032387E-3</v>
      </c>
      <c r="AI15" s="92">
        <v>8.3403266714019847E-3</v>
      </c>
      <c r="AJ15" s="92">
        <v>7.3693059434425823E-3</v>
      </c>
      <c r="AK15" s="92">
        <v>8.2891106297753956E-3</v>
      </c>
      <c r="AL15" s="92">
        <v>8.4795896517270673E-3</v>
      </c>
      <c r="AM15" s="92">
        <v>9.0238970880632246E-3</v>
      </c>
      <c r="AN15" s="92">
        <v>8.9078403719514733E-3</v>
      </c>
      <c r="AO15" s="92">
        <v>9.0190867311165084E-3</v>
      </c>
      <c r="AP15" s="92">
        <v>8.8338972556432777E-3</v>
      </c>
      <c r="AQ15" s="92">
        <v>8.9609542121894415E-3</v>
      </c>
      <c r="AR15" s="92">
        <v>8.2949326345396861E-3</v>
      </c>
      <c r="AS15" s="92">
        <v>7.408101047115233E-3</v>
      </c>
      <c r="AT15" s="92">
        <v>7.0672433986018043E-3</v>
      </c>
      <c r="AU15" s="92">
        <v>7.0321384869153642E-3</v>
      </c>
      <c r="AV15" s="92">
        <v>8.4100211456848394E-3</v>
      </c>
      <c r="AW15" s="92">
        <v>1.7807533966934221E-2</v>
      </c>
      <c r="AX15" s="92">
        <v>1.208323415459059E-2</v>
      </c>
      <c r="AY15" s="92">
        <v>1.1255769030348299E-2</v>
      </c>
      <c r="AZ15" s="92">
        <v>1.0821069314377485E-2</v>
      </c>
      <c r="BA15" s="92">
        <v>1.1575118827817288E-2</v>
      </c>
      <c r="BB15" s="92">
        <v>1.3670121250110018E-2</v>
      </c>
      <c r="BC15" s="92">
        <v>1.148941733264682E-2</v>
      </c>
      <c r="BD15" s="92">
        <v>1.4134396219720232E-2</v>
      </c>
      <c r="BE15" s="92">
        <v>1.2588247326252258E-2</v>
      </c>
      <c r="BF15" s="92">
        <v>1.3462560948092291E-2</v>
      </c>
      <c r="BG15" s="92">
        <v>9.452579515874247E-3</v>
      </c>
      <c r="BH15" s="92">
        <v>1.2793755792245794E-2</v>
      </c>
      <c r="BI15" s="92">
        <v>1.2139279680189748E-2</v>
      </c>
      <c r="BJ15" s="92">
        <v>1.5147758629696114E-2</v>
      </c>
      <c r="BK15" s="92">
        <v>1.1992368317046649E-2</v>
      </c>
      <c r="BL15" s="92">
        <v>1.3942374405779107E-2</v>
      </c>
      <c r="BM15" s="92">
        <v>1.4226661903196903E-2</v>
      </c>
      <c r="BN15" s="92">
        <v>1.4018810979762973E-2</v>
      </c>
      <c r="BO15" s="92">
        <v>1.1202569952911245E-2</v>
      </c>
      <c r="BP15" s="92">
        <v>1.4480521778919189E-2</v>
      </c>
    </row>
    <row r="16" spans="1:68" ht="20.100000000000001" customHeight="1" x14ac:dyDescent="0.25">
      <c r="A16" s="70" t="s">
        <v>258</v>
      </c>
      <c r="B16" s="68" t="s">
        <v>370</v>
      </c>
      <c r="C16" s="103">
        <v>2.0799750027886209E-3</v>
      </c>
      <c r="D16" s="103">
        <v>2.1992594111606809E-3</v>
      </c>
      <c r="E16" s="103">
        <v>2.2457479530632908E-3</v>
      </c>
      <c r="F16" s="103">
        <v>2.2062149595861061E-3</v>
      </c>
      <c r="G16" s="103">
        <v>2.384314425393599E-3</v>
      </c>
      <c r="H16" s="103">
        <v>2.5118750840110293E-3</v>
      </c>
      <c r="I16" s="103">
        <v>2.6486542556699937E-3</v>
      </c>
      <c r="J16" s="103">
        <v>2.6418789872244644E-3</v>
      </c>
      <c r="K16" s="103">
        <v>2.0582270125124548E-3</v>
      </c>
      <c r="L16" s="103">
        <v>2.212928046493993E-3</v>
      </c>
      <c r="M16" s="103">
        <v>2.2965852794627523E-3</v>
      </c>
      <c r="N16" s="103">
        <v>2.312965485310182E-3</v>
      </c>
      <c r="O16" s="103">
        <v>1.7369397306999453E-3</v>
      </c>
      <c r="P16" s="103">
        <v>1.836444765084318E-3</v>
      </c>
      <c r="Q16" s="103">
        <v>1.9359142486067322E-3</v>
      </c>
      <c r="R16" s="103">
        <v>1.9307573863150311E-3</v>
      </c>
      <c r="S16" s="103">
        <v>1.8666575884924799E-3</v>
      </c>
      <c r="T16" s="103">
        <v>2.048578847047954E-3</v>
      </c>
      <c r="U16" s="103">
        <v>2.1508686422835109E-3</v>
      </c>
      <c r="V16" s="103">
        <v>2.1699897647635153E-3</v>
      </c>
      <c r="W16" s="103">
        <v>1.9738815572229568E-3</v>
      </c>
      <c r="X16" s="103">
        <v>2.2167604409355762E-3</v>
      </c>
      <c r="Y16" s="103">
        <v>1.9812494549265721E-3</v>
      </c>
      <c r="Z16" s="103">
        <v>2.3136686126749122E-3</v>
      </c>
      <c r="AA16" s="103">
        <v>2.4242568593166938E-3</v>
      </c>
      <c r="AB16" s="103">
        <v>2.3883517303381952E-3</v>
      </c>
      <c r="AC16" s="103">
        <v>2.5791132862395126E-3</v>
      </c>
      <c r="AD16" s="103">
        <v>2.4693642006950655E-3</v>
      </c>
      <c r="AE16" s="103">
        <v>2.1897658498425967E-3</v>
      </c>
      <c r="AF16" s="103">
        <v>1.9164003520984422E-3</v>
      </c>
      <c r="AG16" s="103">
        <v>2.0792325228947985E-3</v>
      </c>
      <c r="AH16" s="103">
        <v>1.44050041279337E-3</v>
      </c>
      <c r="AI16" s="103">
        <v>1.4766219027671067E-3</v>
      </c>
      <c r="AJ16" s="103">
        <v>8.4312621040881605E-4</v>
      </c>
      <c r="AK16" s="103">
        <v>1.5158156962720645E-3</v>
      </c>
      <c r="AL16" s="103">
        <v>1.8235899014112705E-3</v>
      </c>
      <c r="AM16" s="103">
        <v>1.3340859511947185E-3</v>
      </c>
      <c r="AN16" s="103">
        <v>1.6556476185348333E-3</v>
      </c>
      <c r="AO16" s="103">
        <v>1.565484626464458E-3</v>
      </c>
      <c r="AP16" s="103">
        <v>1.4637536969979411E-3</v>
      </c>
      <c r="AQ16" s="103">
        <v>8.9217089754336967E-4</v>
      </c>
      <c r="AR16" s="103">
        <v>1.3313386801076714E-3</v>
      </c>
      <c r="AS16" s="103">
        <v>9.4560335383956403E-4</v>
      </c>
      <c r="AT16" s="103">
        <v>5.1883957509385968E-4</v>
      </c>
      <c r="AU16" s="103">
        <v>4.9821097421192556E-4</v>
      </c>
      <c r="AV16" s="103">
        <v>8.8163975467165018E-4</v>
      </c>
      <c r="AW16" s="103">
        <v>1.052294516718893E-3</v>
      </c>
      <c r="AX16" s="103">
        <v>2.192331407713877E-3</v>
      </c>
      <c r="AY16" s="103">
        <v>3.383575457950927E-3</v>
      </c>
      <c r="AZ16" s="103">
        <v>3.5132884432216164E-3</v>
      </c>
      <c r="BA16" s="103">
        <v>4.2349281321837542E-3</v>
      </c>
      <c r="BB16" s="103">
        <v>4.3234607476854876E-3</v>
      </c>
      <c r="BC16" s="103">
        <v>3.6648412457952633E-3</v>
      </c>
      <c r="BD16" s="103">
        <v>4.4192507755482875E-3</v>
      </c>
      <c r="BE16" s="103">
        <v>3.9556850002220667E-3</v>
      </c>
      <c r="BF16" s="103">
        <v>3.5581194193699014E-3</v>
      </c>
      <c r="BG16" s="103">
        <v>3.1182597332714119E-3</v>
      </c>
      <c r="BH16" s="103">
        <v>3.1284944442286407E-3</v>
      </c>
      <c r="BI16" s="103">
        <v>3.4939666662754123E-3</v>
      </c>
      <c r="BJ16" s="103">
        <v>3.5692166893678055E-3</v>
      </c>
      <c r="BK16" s="103">
        <v>3.6916853973868033E-3</v>
      </c>
      <c r="BL16" s="103">
        <v>4.1824452693256494E-3</v>
      </c>
      <c r="BM16" s="103">
        <v>4.2673145715002711E-3</v>
      </c>
      <c r="BN16" s="103">
        <v>4.7282454269828161E-3</v>
      </c>
      <c r="BO16" s="103">
        <v>3.7843083823734334E-3</v>
      </c>
      <c r="BP16" s="103">
        <v>3.8587905106476639E-3</v>
      </c>
    </row>
    <row r="17" spans="1:68" ht="20.100000000000001" customHeight="1" x14ac:dyDescent="0.25">
      <c r="A17" s="70" t="s">
        <v>259</v>
      </c>
      <c r="B17" s="68" t="s">
        <v>337</v>
      </c>
      <c r="C17" s="94">
        <v>7.7148143715196973E-3</v>
      </c>
      <c r="D17" s="94">
        <v>7.4847703044478488E-3</v>
      </c>
      <c r="E17" s="94">
        <v>7.3136130344066972E-3</v>
      </c>
      <c r="F17" s="94">
        <v>5.9345334806208579E-3</v>
      </c>
      <c r="G17" s="94">
        <v>7.8665246189282244E-3</v>
      </c>
      <c r="H17" s="94">
        <v>6.1283159620781876E-3</v>
      </c>
      <c r="I17" s="94">
        <v>7.8873498547950716E-3</v>
      </c>
      <c r="J17" s="94">
        <v>5.6558814336941723E-3</v>
      </c>
      <c r="K17" s="94">
        <v>7.1972564596162946E-3</v>
      </c>
      <c r="L17" s="94">
        <v>5.5867429189737942E-3</v>
      </c>
      <c r="M17" s="94">
        <v>7.3153492097450144E-3</v>
      </c>
      <c r="N17" s="94">
        <v>5.8220717019762279E-3</v>
      </c>
      <c r="O17" s="94">
        <v>6.9631560991324261E-3</v>
      </c>
      <c r="P17" s="94">
        <v>8.2240517002905196E-3</v>
      </c>
      <c r="Q17" s="94">
        <v>6.1617812940476194E-3</v>
      </c>
      <c r="R17" s="94">
        <v>8.77495200809578E-3</v>
      </c>
      <c r="S17" s="94">
        <v>6.5315555237678673E-3</v>
      </c>
      <c r="T17" s="94">
        <v>6.1704104503665647E-3</v>
      </c>
      <c r="U17" s="94">
        <v>6.7086051985468138E-3</v>
      </c>
      <c r="V17" s="94">
        <v>7.4520115110899886E-3</v>
      </c>
      <c r="W17" s="94">
        <v>7.5887828509170595E-3</v>
      </c>
      <c r="X17" s="94">
        <v>1.0563562420903687E-2</v>
      </c>
      <c r="Y17" s="94">
        <v>9.2512851672411425E-3</v>
      </c>
      <c r="Z17" s="94">
        <v>9.6031907428813356E-3</v>
      </c>
      <c r="AA17" s="94">
        <v>8.5415237146358649E-3</v>
      </c>
      <c r="AB17" s="94">
        <v>6.665464895246726E-3</v>
      </c>
      <c r="AC17" s="94">
        <v>7.6271112260520319E-3</v>
      </c>
      <c r="AD17" s="94">
        <v>8.0206755334207742E-3</v>
      </c>
      <c r="AE17" s="94">
        <v>9.2232707386894486E-3</v>
      </c>
      <c r="AF17" s="94">
        <v>7.8597727047816906E-3</v>
      </c>
      <c r="AG17" s="94">
        <v>7.4253578594112224E-3</v>
      </c>
      <c r="AH17" s="94">
        <v>7.4027893813098681E-3</v>
      </c>
      <c r="AI17" s="94">
        <v>6.863704768634878E-3</v>
      </c>
      <c r="AJ17" s="94">
        <v>6.5261797330337656E-3</v>
      </c>
      <c r="AK17" s="94">
        <v>6.7732949335033311E-3</v>
      </c>
      <c r="AL17" s="94">
        <v>6.6559997503157975E-3</v>
      </c>
      <c r="AM17" s="94">
        <v>7.6898111368685056E-3</v>
      </c>
      <c r="AN17" s="94">
        <v>7.2521927534166409E-3</v>
      </c>
      <c r="AO17" s="94">
        <v>7.4536021046520502E-3</v>
      </c>
      <c r="AP17" s="94">
        <v>7.3701435586453375E-3</v>
      </c>
      <c r="AQ17" s="94">
        <v>8.0687833146460726E-3</v>
      </c>
      <c r="AR17" s="94">
        <v>6.9635939544320149E-3</v>
      </c>
      <c r="AS17" s="94">
        <v>6.4624976932756689E-3</v>
      </c>
      <c r="AT17" s="94">
        <v>6.5484038235079445E-3</v>
      </c>
      <c r="AU17" s="94">
        <v>6.5339275127034389E-3</v>
      </c>
      <c r="AV17" s="94">
        <v>7.5283813910131886E-3</v>
      </c>
      <c r="AW17" s="94">
        <v>1.6755239450215325E-2</v>
      </c>
      <c r="AX17" s="94">
        <v>9.8909027468767133E-3</v>
      </c>
      <c r="AY17" s="94">
        <v>7.8721935723973721E-3</v>
      </c>
      <c r="AZ17" s="94">
        <v>7.3077808711558678E-3</v>
      </c>
      <c r="BA17" s="94">
        <v>7.3401906956335325E-3</v>
      </c>
      <c r="BB17" s="94">
        <v>9.3466605024245305E-3</v>
      </c>
      <c r="BC17" s="94">
        <v>7.8245760868515552E-3</v>
      </c>
      <c r="BD17" s="94">
        <v>9.7151454441719454E-3</v>
      </c>
      <c r="BE17" s="94">
        <v>8.6325623260301906E-3</v>
      </c>
      <c r="BF17" s="94">
        <v>9.9044415287223887E-3</v>
      </c>
      <c r="BG17" s="94">
        <v>6.3343197826028355E-3</v>
      </c>
      <c r="BH17" s="94">
        <v>9.6652613480171512E-3</v>
      </c>
      <c r="BI17" s="94">
        <v>8.6453130139143367E-3</v>
      </c>
      <c r="BJ17" s="94">
        <v>1.1578541940328308E-2</v>
      </c>
      <c r="BK17" s="94">
        <v>8.3006829196598467E-3</v>
      </c>
      <c r="BL17" s="94">
        <v>9.7599291364534567E-3</v>
      </c>
      <c r="BM17" s="94">
        <v>9.9593473316966306E-3</v>
      </c>
      <c r="BN17" s="94">
        <v>9.2905655527801573E-3</v>
      </c>
      <c r="BO17" s="94">
        <v>7.4182615705378112E-3</v>
      </c>
      <c r="BP17" s="94">
        <v>1.0621731268271525E-2</v>
      </c>
    </row>
    <row r="18" spans="1:68" ht="20.100000000000001" customHeight="1" x14ac:dyDescent="0.25">
      <c r="A18" s="17" t="s">
        <v>260</v>
      </c>
      <c r="B18" s="18" t="s">
        <v>371</v>
      </c>
      <c r="C18" s="53">
        <v>0.12474254918583819</v>
      </c>
      <c r="D18" s="53">
        <v>0.11874099736555163</v>
      </c>
      <c r="E18" s="53">
        <v>0.11486521533105605</v>
      </c>
      <c r="F18" s="53">
        <v>0.12312603849737823</v>
      </c>
      <c r="G18" s="53">
        <v>0.11518253330560622</v>
      </c>
      <c r="H18" s="53">
        <v>0.10982250578698528</v>
      </c>
      <c r="I18" s="53">
        <v>0.10829595671163031</v>
      </c>
      <c r="J18" s="53">
        <v>0.12308566664783548</v>
      </c>
      <c r="K18" s="53">
        <v>0.118764801749374</v>
      </c>
      <c r="L18" s="53">
        <v>0.11437859821967693</v>
      </c>
      <c r="M18" s="53">
        <v>0.11484263609244059</v>
      </c>
      <c r="N18" s="53">
        <v>0.12168549482274656</v>
      </c>
      <c r="O18" s="53">
        <v>0.11918794923424435</v>
      </c>
      <c r="P18" s="53">
        <v>0.11420333425372786</v>
      </c>
      <c r="Q18" s="53">
        <v>0.11518034337105887</v>
      </c>
      <c r="R18" s="53">
        <v>0.12774269971889518</v>
      </c>
      <c r="S18" s="53">
        <v>0.12389694503052114</v>
      </c>
      <c r="T18" s="53">
        <v>0.12107096550599364</v>
      </c>
      <c r="U18" s="53">
        <v>0.12602406035036262</v>
      </c>
      <c r="V18" s="53">
        <v>0.1244701135608508</v>
      </c>
      <c r="W18" s="53">
        <v>0.11565644595020012</v>
      </c>
      <c r="X18" s="53">
        <v>0.11930675249086097</v>
      </c>
      <c r="Y18" s="53">
        <v>0.11710892184112281</v>
      </c>
      <c r="Z18" s="53">
        <v>0.13186163954016608</v>
      </c>
      <c r="AA18" s="53">
        <v>0.1215725840025017</v>
      </c>
      <c r="AB18" s="53">
        <v>0.12139020347422957</v>
      </c>
      <c r="AC18" s="53">
        <v>0.11189658081955915</v>
      </c>
      <c r="AD18" s="53">
        <v>0.12997569499148057</v>
      </c>
      <c r="AE18" s="53">
        <v>0.11758985968208534</v>
      </c>
      <c r="AF18" s="53">
        <v>0.11747538080322334</v>
      </c>
      <c r="AG18" s="53">
        <v>0.11638247331738014</v>
      </c>
      <c r="AH18" s="53">
        <v>0.13099223156373682</v>
      </c>
      <c r="AI18" s="53">
        <v>0.11825077713407484</v>
      </c>
      <c r="AJ18" s="53">
        <v>0.11865335781820839</v>
      </c>
      <c r="AK18" s="53">
        <v>0.11763735319092444</v>
      </c>
      <c r="AL18" s="53">
        <v>0.13181335272529385</v>
      </c>
      <c r="AM18" s="53">
        <v>0.12035030018144376</v>
      </c>
      <c r="AN18" s="53">
        <v>0.12121403966502928</v>
      </c>
      <c r="AO18" s="53">
        <v>0.1139009715456531</v>
      </c>
      <c r="AP18" s="53">
        <v>0.12633834865740379</v>
      </c>
      <c r="AQ18" s="53">
        <v>0.11272050136429547</v>
      </c>
      <c r="AR18" s="53">
        <v>0.11412663902729242</v>
      </c>
      <c r="AS18" s="53">
        <v>0.10987715736240952</v>
      </c>
      <c r="AT18" s="53">
        <v>0.1310952249373537</v>
      </c>
      <c r="AU18" s="53">
        <v>0.10329845713339536</v>
      </c>
      <c r="AV18" s="53">
        <v>0.10655701860037646</v>
      </c>
      <c r="AW18" s="53">
        <v>0.1115383353488968</v>
      </c>
      <c r="AX18" s="53">
        <v>0.13347546259455756</v>
      </c>
      <c r="AY18" s="53">
        <v>0.11606305804369947</v>
      </c>
      <c r="AZ18" s="53">
        <v>0.12584985360190734</v>
      </c>
      <c r="BA18" s="53">
        <v>0.12254014740204465</v>
      </c>
      <c r="BB18" s="53">
        <v>0.14820033603859767</v>
      </c>
      <c r="BC18" s="53">
        <v>0.11483485648480174</v>
      </c>
      <c r="BD18" s="53">
        <v>0.11940761545689955</v>
      </c>
      <c r="BE18" s="53">
        <v>0.1205603518465613</v>
      </c>
      <c r="BF18" s="53">
        <v>0.14290684965064751</v>
      </c>
      <c r="BG18" s="53">
        <v>0.11712859985622162</v>
      </c>
      <c r="BH18" s="53">
        <v>0.12657854976125096</v>
      </c>
      <c r="BI18" s="53">
        <v>0.12460110041964334</v>
      </c>
      <c r="BJ18" s="53">
        <v>0.14334887698016652</v>
      </c>
      <c r="BK18" s="53">
        <v>0.12177524185581023</v>
      </c>
      <c r="BL18" s="53">
        <v>0.12234395733075733</v>
      </c>
      <c r="BM18" s="53">
        <v>0.12516607355293918</v>
      </c>
      <c r="BN18" s="53">
        <v>0.14768041963187753</v>
      </c>
      <c r="BO18" s="53">
        <v>0.123397235128895</v>
      </c>
      <c r="BP18" s="53">
        <v>0.12827907743880426</v>
      </c>
    </row>
    <row r="19" spans="1:68" ht="20.100000000000001" customHeight="1" x14ac:dyDescent="0.25">
      <c r="A19" s="84" t="s">
        <v>261</v>
      </c>
      <c r="B19" s="65" t="s">
        <v>358</v>
      </c>
      <c r="C19" s="92">
        <v>0.11742391883544402</v>
      </c>
      <c r="D19" s="92">
        <v>0.10834318433358171</v>
      </c>
      <c r="E19" s="92">
        <v>0.10363058577849464</v>
      </c>
      <c r="F19" s="92">
        <v>0.11126123801584976</v>
      </c>
      <c r="G19" s="92">
        <v>0.11067626434852097</v>
      </c>
      <c r="H19" s="92">
        <v>0.10348718257531701</v>
      </c>
      <c r="I19" s="92">
        <v>0.10172014286540554</v>
      </c>
      <c r="J19" s="92">
        <v>0.11371309681686692</v>
      </c>
      <c r="K19" s="92">
        <v>0.11427256770643233</v>
      </c>
      <c r="L19" s="92">
        <v>0.1082729638200568</v>
      </c>
      <c r="M19" s="92">
        <v>0.10813926925034779</v>
      </c>
      <c r="N19" s="92">
        <v>0.11238155141562954</v>
      </c>
      <c r="O19" s="92">
        <v>0.11445458611850493</v>
      </c>
      <c r="P19" s="92">
        <v>0.10616721715521306</v>
      </c>
      <c r="Q19" s="92">
        <v>0.106300865573849</v>
      </c>
      <c r="R19" s="92">
        <v>0.11576139241421282</v>
      </c>
      <c r="S19" s="92">
        <v>0.11620962652770507</v>
      </c>
      <c r="T19" s="92">
        <v>0.1107312543684992</v>
      </c>
      <c r="U19" s="92">
        <v>0.11495237287128895</v>
      </c>
      <c r="V19" s="92">
        <v>0.11384133935514089</v>
      </c>
      <c r="W19" s="92">
        <v>0.1117108448586612</v>
      </c>
      <c r="X19" s="92">
        <v>0.1138136795897173</v>
      </c>
      <c r="Y19" s="92">
        <v>0.11143689655178077</v>
      </c>
      <c r="Z19" s="92">
        <v>0.12415467688202135</v>
      </c>
      <c r="AA19" s="92">
        <v>0.11783434103400107</v>
      </c>
      <c r="AB19" s="92">
        <v>0.11646811571054687</v>
      </c>
      <c r="AC19" s="92">
        <v>0.10694747262971201</v>
      </c>
      <c r="AD19" s="92">
        <v>0.1245584464851836</v>
      </c>
      <c r="AE19" s="92">
        <v>0.11412554205477718</v>
      </c>
      <c r="AF19" s="92">
        <v>0.11354697428778689</v>
      </c>
      <c r="AG19" s="92">
        <v>0.11157515853347957</v>
      </c>
      <c r="AH19" s="92">
        <v>0.12478609043165859</v>
      </c>
      <c r="AI19" s="92">
        <v>0.11480305283731711</v>
      </c>
      <c r="AJ19" s="92">
        <v>0.11386992483639723</v>
      </c>
      <c r="AK19" s="92">
        <v>0.11244561887204854</v>
      </c>
      <c r="AL19" s="92">
        <v>0.12532635163593467</v>
      </c>
      <c r="AM19" s="92">
        <v>0.11795498315512251</v>
      </c>
      <c r="AN19" s="92">
        <v>0.11792047309282896</v>
      </c>
      <c r="AO19" s="92">
        <v>0.11036554548362572</v>
      </c>
      <c r="AP19" s="92">
        <v>0.12189805266672242</v>
      </c>
      <c r="AQ19" s="92">
        <v>0.10998657812173081</v>
      </c>
      <c r="AR19" s="92">
        <v>0.11032913186731057</v>
      </c>
      <c r="AS19" s="92">
        <v>0.10652196571937342</v>
      </c>
      <c r="AT19" s="92">
        <v>0.1259438345304062</v>
      </c>
      <c r="AU19" s="92">
        <v>0.10085346452655258</v>
      </c>
      <c r="AV19" s="92">
        <v>0.10345353726414978</v>
      </c>
      <c r="AW19" s="92">
        <v>0.10685336009483418</v>
      </c>
      <c r="AX19" s="92">
        <v>0.12620932496525997</v>
      </c>
      <c r="AY19" s="92">
        <v>0.11020156648235249</v>
      </c>
      <c r="AZ19" s="92">
        <v>0.1180481094764214</v>
      </c>
      <c r="BA19" s="92">
        <v>0.11219965603411534</v>
      </c>
      <c r="BB19" s="92">
        <v>0.13623386171770377</v>
      </c>
      <c r="BC19" s="92">
        <v>0.10915722582865753</v>
      </c>
      <c r="BD19" s="92">
        <v>0.11280598274265102</v>
      </c>
      <c r="BE19" s="92">
        <v>0.11273663985631778</v>
      </c>
      <c r="BF19" s="92">
        <v>0.13411917698415976</v>
      </c>
      <c r="BG19" s="92">
        <v>0.11243109048541035</v>
      </c>
      <c r="BH19" s="92">
        <v>0.11994208338702422</v>
      </c>
      <c r="BI19" s="92">
        <v>0.11685020907374861</v>
      </c>
      <c r="BJ19" s="92">
        <v>0.13381629486464233</v>
      </c>
      <c r="BK19" s="92">
        <v>0.11693117730136401</v>
      </c>
      <c r="BL19" s="92">
        <v>0.11605526595045433</v>
      </c>
      <c r="BM19" s="92">
        <v>0.11742677897884049</v>
      </c>
      <c r="BN19" s="92">
        <v>0.13742816023508936</v>
      </c>
      <c r="BO19" s="92">
        <v>0.11679329935878698</v>
      </c>
      <c r="BP19" s="92">
        <v>0.11991504662073288</v>
      </c>
    </row>
    <row r="20" spans="1:68" ht="20.100000000000001" customHeight="1" x14ac:dyDescent="0.25">
      <c r="A20" s="72" t="s">
        <v>262</v>
      </c>
      <c r="B20" s="71" t="s">
        <v>339</v>
      </c>
      <c r="C20" s="93">
        <v>4.5241267988721655E-2</v>
      </c>
      <c r="D20" s="93">
        <v>4.2210616715967771E-2</v>
      </c>
      <c r="E20" s="93">
        <v>3.8439217593851785E-2</v>
      </c>
      <c r="F20" s="93">
        <v>4.510255151845214E-2</v>
      </c>
      <c r="G20" s="93">
        <v>4.4524096555906854E-2</v>
      </c>
      <c r="H20" s="93">
        <v>4.0841862650031591E-2</v>
      </c>
      <c r="I20" s="93">
        <v>4.0714192391980875E-2</v>
      </c>
      <c r="J20" s="93">
        <v>4.3816006954585346E-2</v>
      </c>
      <c r="K20" s="93">
        <v>4.5483773726645194E-2</v>
      </c>
      <c r="L20" s="93">
        <v>4.2234409340112751E-2</v>
      </c>
      <c r="M20" s="93">
        <v>4.2085989063245136E-2</v>
      </c>
      <c r="N20" s="93">
        <v>4.5091216028075407E-2</v>
      </c>
      <c r="O20" s="93">
        <v>4.6177246417796768E-2</v>
      </c>
      <c r="P20" s="93">
        <v>4.2446265184253332E-2</v>
      </c>
      <c r="Q20" s="93">
        <v>4.2992549525175117E-2</v>
      </c>
      <c r="R20" s="93">
        <v>4.7304646061754545E-2</v>
      </c>
      <c r="S20" s="93">
        <v>4.7121952953995579E-2</v>
      </c>
      <c r="T20" s="93">
        <v>4.4808412194611624E-2</v>
      </c>
      <c r="U20" s="93">
        <v>4.4923391073935462E-2</v>
      </c>
      <c r="V20" s="93">
        <v>4.6819819328391243E-2</v>
      </c>
      <c r="W20" s="93">
        <v>4.4837252479332887E-2</v>
      </c>
      <c r="X20" s="93">
        <v>4.6798121558293E-2</v>
      </c>
      <c r="Y20" s="93">
        <v>4.4791516114472942E-2</v>
      </c>
      <c r="Z20" s="93">
        <v>5.3077130907072126E-2</v>
      </c>
      <c r="AA20" s="93">
        <v>4.533684368627152E-2</v>
      </c>
      <c r="AB20" s="93">
        <v>4.6793032893831916E-2</v>
      </c>
      <c r="AC20" s="93">
        <v>4.3361500276093416E-2</v>
      </c>
      <c r="AD20" s="93">
        <v>5.3391102339768209E-2</v>
      </c>
      <c r="AE20" s="93">
        <v>4.4962753790319568E-2</v>
      </c>
      <c r="AF20" s="93">
        <v>4.6017666345308961E-2</v>
      </c>
      <c r="AG20" s="93">
        <v>4.5048405047575554E-2</v>
      </c>
      <c r="AH20" s="93">
        <v>5.2857188429129336E-2</v>
      </c>
      <c r="AI20" s="93">
        <v>4.596621093254246E-2</v>
      </c>
      <c r="AJ20" s="93">
        <v>4.5034749091053851E-2</v>
      </c>
      <c r="AK20" s="93">
        <v>4.4096088089463338E-2</v>
      </c>
      <c r="AL20" s="93">
        <v>5.0344697881781225E-2</v>
      </c>
      <c r="AM20" s="93">
        <v>4.6472685446497457E-2</v>
      </c>
      <c r="AN20" s="93">
        <v>4.5156949207680881E-2</v>
      </c>
      <c r="AO20" s="93">
        <v>4.3795833685360316E-2</v>
      </c>
      <c r="AP20" s="93">
        <v>5.0325703644735056E-2</v>
      </c>
      <c r="AQ20" s="93">
        <v>4.0707657198124976E-2</v>
      </c>
      <c r="AR20" s="93">
        <v>4.3917518188388766E-2</v>
      </c>
      <c r="AS20" s="93">
        <v>4.2680714603331997E-2</v>
      </c>
      <c r="AT20" s="93">
        <v>5.1244439013879019E-2</v>
      </c>
      <c r="AU20" s="93">
        <v>3.6562926793361213E-2</v>
      </c>
      <c r="AV20" s="93">
        <v>3.8442060479678235E-2</v>
      </c>
      <c r="AW20" s="93">
        <v>3.7879373899345273E-2</v>
      </c>
      <c r="AX20" s="93">
        <v>4.8019319622574899E-2</v>
      </c>
      <c r="AY20" s="93">
        <v>3.8236352778281552E-2</v>
      </c>
      <c r="AZ20" s="93">
        <v>3.9949749516734093E-2</v>
      </c>
      <c r="BA20" s="93">
        <v>4.0000845004937953E-2</v>
      </c>
      <c r="BB20" s="93">
        <v>5.2129544209804861E-2</v>
      </c>
      <c r="BC20" s="93">
        <v>3.8489888543160107E-2</v>
      </c>
      <c r="BD20" s="93">
        <v>4.020171676567507E-2</v>
      </c>
      <c r="BE20" s="93">
        <v>4.0716899576301396E-2</v>
      </c>
      <c r="BF20" s="93">
        <v>4.9267337797145906E-2</v>
      </c>
      <c r="BG20" s="93">
        <v>3.9223556166052428E-2</v>
      </c>
      <c r="BH20" s="93">
        <v>4.1910130389690645E-2</v>
      </c>
      <c r="BI20" s="93">
        <v>4.1075789839132036E-2</v>
      </c>
      <c r="BJ20" s="93">
        <v>4.9695543094223645E-2</v>
      </c>
      <c r="BK20" s="93">
        <v>3.9665160493427852E-2</v>
      </c>
      <c r="BL20" s="93">
        <v>4.0596092829012741E-2</v>
      </c>
      <c r="BM20" s="93">
        <v>4.1323703196102082E-2</v>
      </c>
      <c r="BN20" s="93">
        <v>5.0617955355992159E-2</v>
      </c>
      <c r="BO20" s="93">
        <v>4.034996371933499E-2</v>
      </c>
      <c r="BP20" s="93">
        <v>4.212609043501702E-2</v>
      </c>
    </row>
    <row r="21" spans="1:68" ht="20.100000000000001" customHeight="1" x14ac:dyDescent="0.25">
      <c r="A21" s="72" t="s">
        <v>263</v>
      </c>
      <c r="B21" s="71" t="s">
        <v>359</v>
      </c>
      <c r="C21" s="93">
        <v>1.7023190437303323E-2</v>
      </c>
      <c r="D21" s="93">
        <v>1.6448715601642672E-2</v>
      </c>
      <c r="E21" s="93">
        <v>1.7054662362380877E-2</v>
      </c>
      <c r="F21" s="93">
        <v>1.6153193350355272E-2</v>
      </c>
      <c r="G21" s="93">
        <v>1.463756336432176E-2</v>
      </c>
      <c r="H21" s="93">
        <v>1.4716912844836724E-2</v>
      </c>
      <c r="I21" s="93">
        <v>1.5673997141163992E-2</v>
      </c>
      <c r="J21" s="93">
        <v>1.7849380878574763E-2</v>
      </c>
      <c r="K21" s="93">
        <v>1.5507632677694188E-2</v>
      </c>
      <c r="L21" s="93">
        <v>1.599809189513219E-2</v>
      </c>
      <c r="M21" s="93">
        <v>1.6305364452592324E-2</v>
      </c>
      <c r="N21" s="93">
        <v>1.7671994057557625E-2</v>
      </c>
      <c r="O21" s="93">
        <v>1.5555743355979455E-2</v>
      </c>
      <c r="P21" s="93">
        <v>1.6756661369491326E-2</v>
      </c>
      <c r="Q21" s="93">
        <v>1.6943856358846075E-2</v>
      </c>
      <c r="R21" s="93">
        <v>1.7789627357063909E-2</v>
      </c>
      <c r="S21" s="93">
        <v>1.6057133455212081E-2</v>
      </c>
      <c r="T21" s="93">
        <v>1.6946591657648405E-2</v>
      </c>
      <c r="U21" s="93">
        <v>1.7374313499312514E-2</v>
      </c>
      <c r="V21" s="93">
        <v>1.6538774046975922E-2</v>
      </c>
      <c r="W21" s="93">
        <v>1.2454834205080454E-2</v>
      </c>
      <c r="X21" s="93">
        <v>1.4930917019114297E-2</v>
      </c>
      <c r="Y21" s="93">
        <v>1.5588883482307348E-2</v>
      </c>
      <c r="Z21" s="93">
        <v>1.6925000650745724E-2</v>
      </c>
      <c r="AA21" s="93">
        <v>1.2679714757230735E-2</v>
      </c>
      <c r="AB21" s="93">
        <v>1.5617716219607879E-2</v>
      </c>
      <c r="AC21" s="93">
        <v>1.5019013801880596E-2</v>
      </c>
      <c r="AD21" s="93">
        <v>1.7785099302321451E-2</v>
      </c>
      <c r="AE21" s="93">
        <v>1.2678591525817384E-2</v>
      </c>
      <c r="AF21" s="93">
        <v>1.5361677690614852E-2</v>
      </c>
      <c r="AG21" s="93">
        <v>1.5226565717989381E-2</v>
      </c>
      <c r="AH21" s="93">
        <v>1.8016234373084094E-2</v>
      </c>
      <c r="AI21" s="93">
        <v>1.3926517980558835E-2</v>
      </c>
      <c r="AJ21" s="93">
        <v>1.5399522944996483E-2</v>
      </c>
      <c r="AK21" s="93">
        <v>1.5799558233640314E-2</v>
      </c>
      <c r="AL21" s="93">
        <v>1.7171851782265251E-2</v>
      </c>
      <c r="AM21" s="93">
        <v>1.3997586432832857E-2</v>
      </c>
      <c r="AN21" s="93">
        <v>1.5352217351633399E-2</v>
      </c>
      <c r="AO21" s="93">
        <v>1.5597848477257101E-2</v>
      </c>
      <c r="AP21" s="93">
        <v>1.7058204492006873E-2</v>
      </c>
      <c r="AQ21" s="93">
        <v>1.3481614648556446E-2</v>
      </c>
      <c r="AR21" s="93">
        <v>1.5516952924559482E-2</v>
      </c>
      <c r="AS21" s="93">
        <v>1.4601997457505551E-2</v>
      </c>
      <c r="AT21" s="93">
        <v>1.7360086931452159E-2</v>
      </c>
      <c r="AU21" s="93">
        <v>1.2467799159372642E-2</v>
      </c>
      <c r="AV21" s="93">
        <v>1.5382037322977098E-2</v>
      </c>
      <c r="AW21" s="93">
        <v>1.5174707164927626E-2</v>
      </c>
      <c r="AX21" s="93">
        <v>1.9366577288637204E-2</v>
      </c>
      <c r="AY21" s="93">
        <v>1.3307548495154668E-2</v>
      </c>
      <c r="AZ21" s="93">
        <v>1.8021551341326256E-2</v>
      </c>
      <c r="BA21" s="93">
        <v>1.8470953504250754E-2</v>
      </c>
      <c r="BB21" s="93">
        <v>2.0142445160931638E-2</v>
      </c>
      <c r="BC21" s="93">
        <v>1.3612563722364584E-2</v>
      </c>
      <c r="BD21" s="93">
        <v>1.6404420072786145E-2</v>
      </c>
      <c r="BE21" s="93">
        <v>1.6936378826876861E-2</v>
      </c>
      <c r="BF21" s="93">
        <v>2.1446863720834215E-2</v>
      </c>
      <c r="BG21" s="93">
        <v>1.4120803772849924E-2</v>
      </c>
      <c r="BH21" s="93">
        <v>1.8139036230767725E-2</v>
      </c>
      <c r="BI21" s="93">
        <v>1.8648746076637752E-2</v>
      </c>
      <c r="BJ21" s="93">
        <v>2.09824542901456E-2</v>
      </c>
      <c r="BK21" s="93">
        <v>1.5423895368760206E-2</v>
      </c>
      <c r="BL21" s="93">
        <v>1.7302895662209657E-2</v>
      </c>
      <c r="BM21" s="93">
        <v>1.8817628771633774E-2</v>
      </c>
      <c r="BN21" s="93">
        <v>2.1462997845404241E-2</v>
      </c>
      <c r="BO21" s="93">
        <v>1.5701735365842098E-2</v>
      </c>
      <c r="BP21" s="93">
        <v>1.8224136406667445E-2</v>
      </c>
    </row>
    <row r="22" spans="1:68" ht="20.100000000000001" customHeight="1" x14ac:dyDescent="0.25">
      <c r="A22" s="72" t="s">
        <v>264</v>
      </c>
      <c r="B22" s="71" t="s">
        <v>372</v>
      </c>
      <c r="C22" s="54">
        <v>4.5892092982286513E-3</v>
      </c>
      <c r="D22" s="54">
        <v>4.4602796644850513E-3</v>
      </c>
      <c r="E22" s="54">
        <v>4.3843092687158858E-3</v>
      </c>
      <c r="F22" s="54">
        <v>4.4935947884956855E-3</v>
      </c>
      <c r="G22" s="54">
        <v>4.2878016929896942E-3</v>
      </c>
      <c r="H22" s="54">
        <v>4.2487898350124873E-3</v>
      </c>
      <c r="I22" s="54">
        <v>4.4117103828314195E-3</v>
      </c>
      <c r="J22" s="54">
        <v>4.3209384890155692E-3</v>
      </c>
      <c r="K22" s="54">
        <v>4.1554497116321728E-3</v>
      </c>
      <c r="L22" s="54">
        <v>4.4183706401864026E-3</v>
      </c>
      <c r="M22" s="54">
        <v>4.5854021270772738E-3</v>
      </c>
      <c r="N22" s="54">
        <v>4.6181071310701311E-3</v>
      </c>
      <c r="O22" s="54">
        <v>3.5440131409050961E-3</v>
      </c>
      <c r="P22" s="54">
        <v>3.7742963560132075E-3</v>
      </c>
      <c r="Q22" s="54">
        <v>3.8021820435900212E-3</v>
      </c>
      <c r="R22" s="54">
        <v>3.792053842291393E-3</v>
      </c>
      <c r="S22" s="54">
        <v>4.3026045973578297E-3</v>
      </c>
      <c r="T22" s="54">
        <v>4.186971303810713E-3</v>
      </c>
      <c r="U22" s="54">
        <v>3.9414227095420137E-3</v>
      </c>
      <c r="V22" s="54">
        <v>4.2378345357974153E-3</v>
      </c>
      <c r="W22" s="54">
        <v>4.343443540751976E-3</v>
      </c>
      <c r="X22" s="54">
        <v>4.3722284973911349E-3</v>
      </c>
      <c r="Y22" s="54">
        <v>4.2319714389944469E-3</v>
      </c>
      <c r="Z22" s="54">
        <v>4.305592590436523E-3</v>
      </c>
      <c r="AA22" s="54">
        <v>4.1838845519228162E-3</v>
      </c>
      <c r="AB22" s="54">
        <v>3.8809386320508518E-3</v>
      </c>
      <c r="AC22" s="54">
        <v>1.5396806993846525E-3</v>
      </c>
      <c r="AD22" s="54">
        <v>2.4871406363506814E-3</v>
      </c>
      <c r="AE22" s="54">
        <v>3.2742951881517121E-3</v>
      </c>
      <c r="AF22" s="54">
        <v>3.1767053395262198E-3</v>
      </c>
      <c r="AG22" s="54">
        <v>2.5041958513632332E-3</v>
      </c>
      <c r="AH22" s="54">
        <v>2.8161770868595152E-3</v>
      </c>
      <c r="AI22" s="54">
        <v>3.4114164144866265E-3</v>
      </c>
      <c r="AJ22" s="54">
        <v>3.3680279825071798E-3</v>
      </c>
      <c r="AK22" s="54">
        <v>3.1255109452295246E-3</v>
      </c>
      <c r="AL22" s="54">
        <v>3.3391358469135896E-3</v>
      </c>
      <c r="AM22" s="54">
        <v>3.0408524211206866E-3</v>
      </c>
      <c r="AN22" s="54">
        <v>3.073751291029856E-3</v>
      </c>
      <c r="AO22" s="54">
        <v>2.7850113235462913E-3</v>
      </c>
      <c r="AP22" s="54">
        <v>2.7711274826609034E-3</v>
      </c>
      <c r="AQ22" s="54">
        <v>2.0563537876625419E-3</v>
      </c>
      <c r="AR22" s="54">
        <v>1.0296851394112746E-3</v>
      </c>
      <c r="AS22" s="54">
        <v>5.3113285839277052E-4</v>
      </c>
      <c r="AT22" s="54">
        <v>4.1859140852256669E-4</v>
      </c>
      <c r="AU22" s="54">
        <v>2.2351751891943345E-3</v>
      </c>
      <c r="AV22" s="54">
        <v>1.9398561211601236E-3</v>
      </c>
      <c r="AW22" s="54">
        <v>1.8112616198629843E-3</v>
      </c>
      <c r="AX22" s="54">
        <v>1.9702739300903409E-3</v>
      </c>
      <c r="AY22" s="54">
        <v>2.0220636254315539E-3</v>
      </c>
      <c r="AZ22" s="54">
        <v>2.1329585225906378E-3</v>
      </c>
      <c r="BA22" s="54">
        <v>1.7070438198365202E-3</v>
      </c>
      <c r="BB22" s="54">
        <v>3.8930973905246468E-3</v>
      </c>
      <c r="BC22" s="54">
        <v>2.4325650736763565E-3</v>
      </c>
      <c r="BD22" s="54">
        <v>2.9648697601683542E-3</v>
      </c>
      <c r="BE22" s="54">
        <v>2.9426787618457855E-3</v>
      </c>
      <c r="BF22" s="54">
        <v>3.0273775884139226E-3</v>
      </c>
      <c r="BG22" s="54">
        <v>3.3029375641277421E-3</v>
      </c>
      <c r="BH22" s="54">
        <v>3.1748085674701059E-3</v>
      </c>
      <c r="BI22" s="54">
        <v>2.8234177206943383E-3</v>
      </c>
      <c r="BJ22" s="54">
        <v>2.6481997611076465E-3</v>
      </c>
      <c r="BK22" s="54">
        <v>3.0475526958799195E-3</v>
      </c>
      <c r="BL22" s="54">
        <v>2.8976115900660715E-3</v>
      </c>
      <c r="BM22" s="54">
        <v>2.9809287218531466E-3</v>
      </c>
      <c r="BN22" s="54">
        <v>3.053225771773054E-3</v>
      </c>
      <c r="BO22" s="54">
        <v>1.967539196789644E-3</v>
      </c>
      <c r="BP22" s="54">
        <v>1.6463305478018099E-3</v>
      </c>
    </row>
    <row r="23" spans="1:68" ht="20.100000000000001" customHeight="1" x14ac:dyDescent="0.25">
      <c r="A23" s="72" t="s">
        <v>265</v>
      </c>
      <c r="B23" s="71" t="s">
        <v>341</v>
      </c>
      <c r="C23" s="93">
        <v>1.4758018136200066E-4</v>
      </c>
      <c r="D23" s="93">
        <v>1.0821404547254614E-4</v>
      </c>
      <c r="E23" s="93">
        <v>8.6171504753745893E-5</v>
      </c>
      <c r="F23" s="93">
        <v>8.3543447317417397E-5</v>
      </c>
      <c r="G23" s="93">
        <v>1.2663103160641203E-4</v>
      </c>
      <c r="H23" s="93">
        <v>8.5560372099373395E-5</v>
      </c>
      <c r="I23" s="93">
        <v>5.7550268640906744E-5</v>
      </c>
      <c r="J23" s="93">
        <v>1.1373822307646366E-4</v>
      </c>
      <c r="K23" s="93">
        <v>3.2487215333036649E-5</v>
      </c>
      <c r="L23" s="93">
        <v>6.049673429992063E-5</v>
      </c>
      <c r="M23" s="93">
        <v>8.3854193525107967E-5</v>
      </c>
      <c r="N23" s="93">
        <v>1.8233018987184947E-4</v>
      </c>
      <c r="O23" s="93">
        <v>7.6802056365111676E-5</v>
      </c>
      <c r="P23" s="93">
        <v>1.9515927195890733E-4</v>
      </c>
      <c r="Q23" s="93">
        <v>1.0782117199675418E-4</v>
      </c>
      <c r="R23" s="93">
        <v>1.1507361538677865E-4</v>
      </c>
      <c r="S23" s="93">
        <v>1.5233360398239534E-4</v>
      </c>
      <c r="T23" s="93">
        <v>9.5901311937994616E-5</v>
      </c>
      <c r="U23" s="93">
        <v>8.7329340012590298E-5</v>
      </c>
      <c r="V23" s="93">
        <v>9.394914868904265E-5</v>
      </c>
      <c r="W23" s="93">
        <v>1.4277491000108192E-4</v>
      </c>
      <c r="X23" s="93">
        <v>9.647492605529748E-5</v>
      </c>
      <c r="Y23" s="93">
        <v>8.4239225911622584E-5</v>
      </c>
      <c r="Z23" s="93">
        <v>1.0249518140803875E-4</v>
      </c>
      <c r="AA23" s="93">
        <v>1.3387376072353029E-4</v>
      </c>
      <c r="AB23" s="93">
        <v>1.3059147421099528E-4</v>
      </c>
      <c r="AC23" s="93">
        <v>1.0787452270873672E-4</v>
      </c>
      <c r="AD23" s="93">
        <v>5.4121783967718432E-4</v>
      </c>
      <c r="AE23" s="93">
        <v>2.0860822777759059E-4</v>
      </c>
      <c r="AF23" s="93">
        <v>2.6696495080250667E-4</v>
      </c>
      <c r="AG23" s="93">
        <v>2.6002819213797912E-4</v>
      </c>
      <c r="AH23" s="93">
        <v>2.9243175824072857E-4</v>
      </c>
      <c r="AI23" s="93">
        <v>2.245608290250648E-4</v>
      </c>
      <c r="AJ23" s="93">
        <v>2.1882887139216956E-4</v>
      </c>
      <c r="AK23" s="93">
        <v>1.8327276432166391E-4</v>
      </c>
      <c r="AL23" s="93">
        <v>2.9979401540882426E-4</v>
      </c>
      <c r="AM23" s="93">
        <v>1.9702802112017267E-4</v>
      </c>
      <c r="AN23" s="93">
        <v>1.9043722415367271E-4</v>
      </c>
      <c r="AO23" s="93">
        <v>1.5794324716659623E-4</v>
      </c>
      <c r="AP23" s="93">
        <v>2.5996957433018191E-4</v>
      </c>
      <c r="AQ23" s="93">
        <v>1.6721737284472704E-4</v>
      </c>
      <c r="AR23" s="93">
        <v>1.0682465117416578E-4</v>
      </c>
      <c r="AS23" s="93">
        <v>1.3240562948241825E-4</v>
      </c>
      <c r="AT23" s="93">
        <v>1.8517683822945322E-4</v>
      </c>
      <c r="AU23" s="93">
        <v>1.5067956779600531E-4</v>
      </c>
      <c r="AV23" s="93">
        <v>1.5224412940640362E-4</v>
      </c>
      <c r="AW23" s="93">
        <v>9.1941877830524003E-5</v>
      </c>
      <c r="AX23" s="93">
        <v>1.219825322405115E-4</v>
      </c>
      <c r="AY23" s="93">
        <v>1.3997769673410997E-4</v>
      </c>
      <c r="AZ23" s="93">
        <v>2.214250624976189E-4</v>
      </c>
      <c r="BA23" s="93">
        <v>2.0192073231532667E-4</v>
      </c>
      <c r="BB23" s="93">
        <v>2.4655377434765262E-4</v>
      </c>
      <c r="BC23" s="93">
        <v>1.6900985975301219E-4</v>
      </c>
      <c r="BD23" s="93">
        <v>2.9026949145396287E-4</v>
      </c>
      <c r="BE23" s="93">
        <v>2.2065988244576081E-4</v>
      </c>
      <c r="BF23" s="93">
        <v>4.5102401217882518E-4</v>
      </c>
      <c r="BG23" s="93">
        <v>1.5583377991365121E-4</v>
      </c>
      <c r="BH23" s="93">
        <v>2.5799181138212718E-4</v>
      </c>
      <c r="BI23" s="93">
        <v>3.7138254022300198E-4</v>
      </c>
      <c r="BJ23" s="93">
        <v>4.1759865297548118E-4</v>
      </c>
      <c r="BK23" s="93">
        <v>2.7065729818565205E-4</v>
      </c>
      <c r="BL23" s="93">
        <v>3.1493386394591832E-4</v>
      </c>
      <c r="BM23" s="93">
        <v>4.772541707718991E-4</v>
      </c>
      <c r="BN23" s="93">
        <v>3.6591386571134825E-4</v>
      </c>
      <c r="BO23" s="93">
        <v>3.289242959674609E-4</v>
      </c>
      <c r="BP23" s="93">
        <v>2.8150218560843134E-4</v>
      </c>
    </row>
    <row r="24" spans="1:68" ht="20.100000000000001" customHeight="1" x14ac:dyDescent="0.25">
      <c r="A24" s="72" t="s">
        <v>266</v>
      </c>
      <c r="B24" s="71" t="s">
        <v>335</v>
      </c>
      <c r="C24" s="93">
        <v>2.8878226861631957E-2</v>
      </c>
      <c r="D24" s="93">
        <v>2.1351724839823671E-2</v>
      </c>
      <c r="E24" s="93">
        <v>2.1976362740425262E-2</v>
      </c>
      <c r="F24" s="93">
        <v>1.9670898883747436E-2</v>
      </c>
      <c r="G24" s="93">
        <v>2.7213726051313288E-2</v>
      </c>
      <c r="H24" s="93">
        <v>2.1237515458189585E-2</v>
      </c>
      <c r="I24" s="93">
        <v>1.8831485517788227E-2</v>
      </c>
      <c r="J24" s="93">
        <v>2.0458443356805994E-2</v>
      </c>
      <c r="K24" s="93">
        <v>2.8912832464184694E-2</v>
      </c>
      <c r="L24" s="93">
        <v>2.1400542504516517E-2</v>
      </c>
      <c r="M24" s="93">
        <v>2.099583549954874E-2</v>
      </c>
      <c r="N24" s="93">
        <v>1.8075050157648119E-2</v>
      </c>
      <c r="O24" s="93">
        <v>2.745777759805032E-2</v>
      </c>
      <c r="P24" s="93">
        <v>1.8813066365432576E-2</v>
      </c>
      <c r="Q24" s="93">
        <v>1.9172168008682131E-2</v>
      </c>
      <c r="R24" s="93">
        <v>2.1215388111428517E-2</v>
      </c>
      <c r="S24" s="93">
        <v>2.4002977088083695E-2</v>
      </c>
      <c r="T24" s="93">
        <v>1.9920152213325222E-2</v>
      </c>
      <c r="U24" s="93">
        <v>2.2649677952702028E-2</v>
      </c>
      <c r="V24" s="93">
        <v>2.1322058670534924E-2</v>
      </c>
      <c r="W24" s="93">
        <v>2.6093878836265558E-2</v>
      </c>
      <c r="X24" s="93">
        <v>1.9972435354241924E-2</v>
      </c>
      <c r="Y24" s="93">
        <v>1.9435273890198352E-2</v>
      </c>
      <c r="Z24" s="93">
        <v>2.102271254619284E-2</v>
      </c>
      <c r="AA24" s="93">
        <v>2.8620178079716042E-2</v>
      </c>
      <c r="AB24" s="93">
        <v>2.1568924495332289E-2</v>
      </c>
      <c r="AC24" s="93">
        <v>2.0223474821598569E-2</v>
      </c>
      <c r="AD24" s="93">
        <v>1.6742440206091495E-2</v>
      </c>
      <c r="AE24" s="93">
        <v>2.6400354714465845E-2</v>
      </c>
      <c r="AF24" s="93">
        <v>2.0354839152586363E-2</v>
      </c>
      <c r="AG24" s="93">
        <v>2.0307726150956534E-2</v>
      </c>
      <c r="AH24" s="93">
        <v>1.9206817961584927E-2</v>
      </c>
      <c r="AI24" s="93">
        <v>2.4458820514712012E-2</v>
      </c>
      <c r="AJ24" s="93">
        <v>2.0596483957388011E-2</v>
      </c>
      <c r="AK24" s="93">
        <v>2.0421912508392238E-2</v>
      </c>
      <c r="AL24" s="93">
        <v>2.1435337946766775E-2</v>
      </c>
      <c r="AM24" s="93">
        <v>2.6609398863291295E-2</v>
      </c>
      <c r="AN24" s="93">
        <v>2.4255099863773527E-2</v>
      </c>
      <c r="AO24" s="93">
        <v>1.8864844534540542E-2</v>
      </c>
      <c r="AP24" s="93">
        <v>1.8148879550516823E-2</v>
      </c>
      <c r="AQ24" s="93">
        <v>2.6243174793332331E-2</v>
      </c>
      <c r="AR24" s="93">
        <v>1.8982386902125552E-2</v>
      </c>
      <c r="AS24" s="93">
        <v>2.1094027987498268E-2</v>
      </c>
      <c r="AT24" s="93">
        <v>2.3405664993371812E-2</v>
      </c>
      <c r="AU24" s="93">
        <v>2.4937869230192887E-2</v>
      </c>
      <c r="AV24" s="93">
        <v>2.1777214331423846E-2</v>
      </c>
      <c r="AW24" s="93">
        <v>2.5800067500399825E-2</v>
      </c>
      <c r="AX24" s="93">
        <v>2.5897891533188985E-2</v>
      </c>
      <c r="AY24" s="93">
        <v>2.8623629988590998E-2</v>
      </c>
      <c r="AZ24" s="93">
        <v>2.7279048286666569E-2</v>
      </c>
      <c r="BA24" s="93">
        <v>2.1801263952198249E-2</v>
      </c>
      <c r="BB24" s="93">
        <v>2.5092001055698181E-2</v>
      </c>
      <c r="BC24" s="93">
        <v>2.548164610300277E-2</v>
      </c>
      <c r="BD24" s="93">
        <v>2.2800324081075532E-2</v>
      </c>
      <c r="BE24" s="93">
        <v>2.1760482309339954E-2</v>
      </c>
      <c r="BF24" s="93">
        <v>2.3729750735081583E-2</v>
      </c>
      <c r="BG24" s="93">
        <v>2.720915056856283E-2</v>
      </c>
      <c r="BH24" s="93">
        <v>2.4720807562036498E-2</v>
      </c>
      <c r="BI24" s="93">
        <v>2.2864555023371435E-2</v>
      </c>
      <c r="BJ24" s="93">
        <v>2.3704456614748574E-2</v>
      </c>
      <c r="BK24" s="93">
        <v>2.7028386834703474E-2</v>
      </c>
      <c r="BL24" s="93">
        <v>2.4004717290521147E-2</v>
      </c>
      <c r="BM24" s="93">
        <v>2.2516167758636112E-2</v>
      </c>
      <c r="BN24" s="93">
        <v>2.4371153723188894E-2</v>
      </c>
      <c r="BO24" s="93">
        <v>2.695047517935982E-2</v>
      </c>
      <c r="BP24" s="93">
        <v>2.5857851248152215E-2</v>
      </c>
    </row>
    <row r="25" spans="1:68" ht="20.100000000000001" customHeight="1" x14ac:dyDescent="0.25">
      <c r="A25" s="72" t="s">
        <v>267</v>
      </c>
      <c r="B25" s="71" t="s">
        <v>342</v>
      </c>
      <c r="C25" s="93">
        <v>1.9882077233453338E-2</v>
      </c>
      <c r="D25" s="93">
        <v>1.7178625279781385E-2</v>
      </c>
      <c r="E25" s="93">
        <v>1.5946462557388075E-2</v>
      </c>
      <c r="F25" s="93">
        <v>1.9744451583887067E-2</v>
      </c>
      <c r="G25" s="93">
        <v>1.8562848740278016E-2</v>
      </c>
      <c r="H25" s="93">
        <v>1.7367413458468033E-2</v>
      </c>
      <c r="I25" s="93">
        <v>1.6885257634493254E-2</v>
      </c>
      <c r="J25" s="93">
        <v>1.977142113476265E-2</v>
      </c>
      <c r="K25" s="93">
        <v>1.8791770717487048E-2</v>
      </c>
      <c r="L25" s="93">
        <v>1.8952801718254725E-2</v>
      </c>
      <c r="M25" s="93">
        <v>1.852355523432251E-2</v>
      </c>
      <c r="N25" s="93">
        <v>2.0048418468902127E-2</v>
      </c>
      <c r="O25" s="93">
        <v>1.9070504083565219E-2</v>
      </c>
      <c r="P25" s="93">
        <v>1.820900606957002E-2</v>
      </c>
      <c r="Q25" s="93">
        <v>1.7553292310689438E-2</v>
      </c>
      <c r="R25" s="93">
        <v>2.087682335086475E-2</v>
      </c>
      <c r="S25" s="93">
        <v>2.1031647133354845E-2</v>
      </c>
      <c r="T25" s="93">
        <v>1.9561840360895845E-2</v>
      </c>
      <c r="U25" s="93">
        <v>2.0262849397802856E-2</v>
      </c>
      <c r="V25" s="93">
        <v>1.9858042094519555E-2</v>
      </c>
      <c r="W25" s="93">
        <v>2.0281125291094555E-2</v>
      </c>
      <c r="X25" s="93">
        <v>2.1481443703856577E-2</v>
      </c>
      <c r="Y25" s="93">
        <v>2.1350743091042991E-2</v>
      </c>
      <c r="Z25" s="93">
        <v>2.2864937995609361E-2</v>
      </c>
      <c r="AA25" s="93">
        <v>2.3211595067518249E-2</v>
      </c>
      <c r="AB25" s="93">
        <v>2.2282858453676273E-2</v>
      </c>
      <c r="AC25" s="93">
        <v>2.1030014784193932E-2</v>
      </c>
      <c r="AD25" s="93">
        <v>2.5604253551525659E-2</v>
      </c>
      <c r="AE25" s="93">
        <v>2.4096051450202143E-2</v>
      </c>
      <c r="AF25" s="93">
        <v>2.1435427825288185E-2</v>
      </c>
      <c r="AG25" s="93">
        <v>2.2857316988061333E-2</v>
      </c>
      <c r="AH25" s="93">
        <v>2.5958863751221656E-2</v>
      </c>
      <c r="AI25" s="93">
        <v>2.4359018575415448E-2</v>
      </c>
      <c r="AJ25" s="93">
        <v>2.340027063350375E-2</v>
      </c>
      <c r="AK25" s="93">
        <v>2.3202255009988907E-2</v>
      </c>
      <c r="AL25" s="93">
        <v>2.6541777457103441E-2</v>
      </c>
      <c r="AM25" s="93">
        <v>2.5114255817535618E-2</v>
      </c>
      <c r="AN25" s="93">
        <v>2.3930044165358589E-2</v>
      </c>
      <c r="AO25" s="93">
        <v>2.3497175648647086E-2</v>
      </c>
      <c r="AP25" s="93">
        <v>2.7046506114515548E-2</v>
      </c>
      <c r="AQ25" s="93">
        <v>2.222205289052525E-2</v>
      </c>
      <c r="AR25" s="93">
        <v>2.5605777719759991E-2</v>
      </c>
      <c r="AS25" s="93">
        <v>2.2649342252476789E-2</v>
      </c>
      <c r="AT25" s="93">
        <v>2.7686257059626917E-2</v>
      </c>
      <c r="AU25" s="93">
        <v>1.9570186203483275E-2</v>
      </c>
      <c r="AV25" s="93">
        <v>2.0867723012114182E-2</v>
      </c>
      <c r="AW25" s="93">
        <v>2.0059930037342164E-2</v>
      </c>
      <c r="AX25" s="93">
        <v>2.3772919553196444E-2</v>
      </c>
      <c r="AY25" s="93">
        <v>2.1634566248458567E-2</v>
      </c>
      <c r="AZ25" s="93">
        <v>2.2767886418463276E-2</v>
      </c>
      <c r="BA25" s="93">
        <v>2.2175385461398037E-2</v>
      </c>
      <c r="BB25" s="93">
        <v>2.7159471986789929E-2</v>
      </c>
      <c r="BC25" s="93">
        <v>2.1966013623213786E-2</v>
      </c>
      <c r="BD25" s="93">
        <v>2.3265147244766426E-2</v>
      </c>
      <c r="BE25" s="93">
        <v>2.2928208532554357E-2</v>
      </c>
      <c r="BF25" s="93">
        <v>2.7683017315720055E-2</v>
      </c>
      <c r="BG25" s="93">
        <v>2.1744544571238821E-2</v>
      </c>
      <c r="BH25" s="93">
        <v>2.3719082340219407E-2</v>
      </c>
      <c r="BI25" s="93">
        <v>2.3280488964014374E-2</v>
      </c>
      <c r="BJ25" s="93">
        <v>2.7163472450905141E-2</v>
      </c>
      <c r="BK25" s="93">
        <v>2.2325634167182171E-2</v>
      </c>
      <c r="BL25" s="93">
        <v>2.2700135998630515E-2</v>
      </c>
      <c r="BM25" s="93">
        <v>2.2811367164652062E-2</v>
      </c>
      <c r="BN25" s="93">
        <v>2.7892595413970718E-2</v>
      </c>
      <c r="BO25" s="93">
        <v>2.2821659098582303E-2</v>
      </c>
      <c r="BP25" s="93">
        <v>2.2847080739410719E-2</v>
      </c>
    </row>
    <row r="26" spans="1:68" ht="20.100000000000001" customHeight="1" x14ac:dyDescent="0.25">
      <c r="A26" s="72" t="s">
        <v>268</v>
      </c>
      <c r="B26" s="71" t="s">
        <v>360</v>
      </c>
      <c r="C26" s="93">
        <v>1.6623668347430919E-3</v>
      </c>
      <c r="D26" s="93">
        <v>6.5850081864086193E-3</v>
      </c>
      <c r="E26" s="93">
        <v>5.7433997509790053E-3</v>
      </c>
      <c r="F26" s="93">
        <v>6.0130044435947423E-3</v>
      </c>
      <c r="G26" s="93">
        <v>1.3235969121049636E-3</v>
      </c>
      <c r="H26" s="93">
        <v>4.9891279566792179E-3</v>
      </c>
      <c r="I26" s="93">
        <v>5.1459495285068714E-3</v>
      </c>
      <c r="J26" s="93">
        <v>7.3831677800461305E-3</v>
      </c>
      <c r="K26" s="93">
        <v>1.388621193456018E-3</v>
      </c>
      <c r="L26" s="93">
        <v>5.2082509875542998E-3</v>
      </c>
      <c r="M26" s="93">
        <v>5.5592686800367171E-3</v>
      </c>
      <c r="N26" s="93">
        <v>6.694435382504282E-3</v>
      </c>
      <c r="O26" s="93">
        <v>2.5724994658429647E-3</v>
      </c>
      <c r="P26" s="93">
        <v>5.9727625384936867E-3</v>
      </c>
      <c r="Q26" s="93">
        <v>5.7289961548694559E-3</v>
      </c>
      <c r="R26" s="93">
        <v>4.6677800754229169E-3</v>
      </c>
      <c r="S26" s="93">
        <v>3.540977695718647E-3</v>
      </c>
      <c r="T26" s="93">
        <v>5.2113853262693924E-3</v>
      </c>
      <c r="U26" s="93">
        <v>5.7133888979814971E-3</v>
      </c>
      <c r="V26" s="93">
        <v>4.9708615302328013E-3</v>
      </c>
      <c r="W26" s="93">
        <v>3.5575355961346851E-3</v>
      </c>
      <c r="X26" s="93">
        <v>6.162058530765048E-3</v>
      </c>
      <c r="Y26" s="93">
        <v>5.9542693088530671E-3</v>
      </c>
      <c r="Z26" s="93">
        <v>5.8568070105567364E-3</v>
      </c>
      <c r="AA26" s="93">
        <v>3.6682511306181786E-3</v>
      </c>
      <c r="AB26" s="93">
        <v>6.1940535418366482E-3</v>
      </c>
      <c r="AC26" s="93">
        <v>5.665913723852097E-3</v>
      </c>
      <c r="AD26" s="93">
        <v>8.0071926094489147E-3</v>
      </c>
      <c r="AE26" s="93">
        <v>2.5048871580429254E-3</v>
      </c>
      <c r="AF26" s="93">
        <v>6.9336929836597795E-3</v>
      </c>
      <c r="AG26" s="93">
        <v>5.3709205853955735E-3</v>
      </c>
      <c r="AH26" s="93">
        <v>5.6383770715383039E-3</v>
      </c>
      <c r="AI26" s="93">
        <v>2.4565075905766697E-3</v>
      </c>
      <c r="AJ26" s="93">
        <v>5.8520413555557893E-3</v>
      </c>
      <c r="AK26" s="93">
        <v>5.6170213210125523E-3</v>
      </c>
      <c r="AL26" s="93">
        <v>6.1937567056955713E-3</v>
      </c>
      <c r="AM26" s="93">
        <v>2.5231761527244358E-3</v>
      </c>
      <c r="AN26" s="93">
        <v>5.9619739891990393E-3</v>
      </c>
      <c r="AO26" s="93">
        <v>5.6668885671078105E-3</v>
      </c>
      <c r="AP26" s="93">
        <v>6.2876618079570406E-3</v>
      </c>
      <c r="AQ26" s="93">
        <v>5.1085074306845358E-3</v>
      </c>
      <c r="AR26" s="93">
        <v>5.1699863418913266E-3</v>
      </c>
      <c r="AS26" s="93">
        <v>4.8323449306856307E-3</v>
      </c>
      <c r="AT26" s="93">
        <v>5.6436182853242733E-3</v>
      </c>
      <c r="AU26" s="93">
        <v>4.9288283831522206E-3</v>
      </c>
      <c r="AV26" s="93">
        <v>4.8924018673898824E-3</v>
      </c>
      <c r="AW26" s="93">
        <v>6.0360779951257838E-3</v>
      </c>
      <c r="AX26" s="93">
        <v>7.060360505331595E-3</v>
      </c>
      <c r="AY26" s="93">
        <v>6.2374276497010562E-3</v>
      </c>
      <c r="AZ26" s="93">
        <v>7.6754903281429435E-3</v>
      </c>
      <c r="BA26" s="93">
        <v>7.8422435591785217E-3</v>
      </c>
      <c r="BB26" s="93">
        <v>7.5707481396068768E-3</v>
      </c>
      <c r="BC26" s="93">
        <v>7.0055389034869167E-3</v>
      </c>
      <c r="BD26" s="93">
        <v>6.8792353267255225E-3</v>
      </c>
      <c r="BE26" s="93">
        <v>7.2313319669536705E-3</v>
      </c>
      <c r="BF26" s="93">
        <v>8.5138058147852507E-3</v>
      </c>
      <c r="BG26" s="93">
        <v>6.674264062664961E-3</v>
      </c>
      <c r="BH26" s="93">
        <v>8.0202264854576915E-3</v>
      </c>
      <c r="BI26" s="93">
        <v>7.7858289096756723E-3</v>
      </c>
      <c r="BJ26" s="93">
        <v>9.2045700005362521E-3</v>
      </c>
      <c r="BK26" s="93">
        <v>9.169890443224726E-3</v>
      </c>
      <c r="BL26" s="93">
        <v>8.2388787160682757E-3</v>
      </c>
      <c r="BM26" s="93">
        <v>8.4997291951914265E-3</v>
      </c>
      <c r="BN26" s="93">
        <v>9.6643182590489297E-3</v>
      </c>
      <c r="BO26" s="93">
        <v>8.6730025029106636E-3</v>
      </c>
      <c r="BP26" s="93">
        <v>8.9320550580752438E-3</v>
      </c>
    </row>
    <row r="27" spans="1:68" ht="20.100000000000001" customHeight="1" x14ac:dyDescent="0.25">
      <c r="A27" s="84" t="s">
        <v>269</v>
      </c>
      <c r="B27" s="65" t="s">
        <v>499</v>
      </c>
      <c r="C27" s="92">
        <v>7.3186303503941629E-3</v>
      </c>
      <c r="D27" s="92">
        <v>1.0397813031969917E-2</v>
      </c>
      <c r="E27" s="92">
        <v>1.1234629552561402E-2</v>
      </c>
      <c r="F27" s="92">
        <v>1.1864800481528472E-2</v>
      </c>
      <c r="G27" s="92">
        <v>4.5062689570852356E-3</v>
      </c>
      <c r="H27" s="92">
        <v>6.335323211668277E-3</v>
      </c>
      <c r="I27" s="92">
        <v>6.575813846224768E-3</v>
      </c>
      <c r="J27" s="92">
        <v>9.3725698309685464E-3</v>
      </c>
      <c r="K27" s="92">
        <v>4.4922340429416488E-3</v>
      </c>
      <c r="L27" s="92">
        <v>6.1056343996201247E-3</v>
      </c>
      <c r="M27" s="92">
        <v>6.7033668420927988E-3</v>
      </c>
      <c r="N27" s="92">
        <v>9.3039434071170227E-3</v>
      </c>
      <c r="O27" s="92">
        <v>4.7333631157394293E-3</v>
      </c>
      <c r="P27" s="92">
        <v>8.0361170985148098E-3</v>
      </c>
      <c r="Q27" s="92">
        <v>8.879477797209873E-3</v>
      </c>
      <c r="R27" s="92">
        <v>1.1981307304682347E-2</v>
      </c>
      <c r="S27" s="92">
        <v>7.6873185028160755E-3</v>
      </c>
      <c r="T27" s="92">
        <v>1.0339711137494437E-2</v>
      </c>
      <c r="U27" s="92">
        <v>1.1071687479073663E-2</v>
      </c>
      <c r="V27" s="92">
        <v>1.0628774205709908E-2</v>
      </c>
      <c r="W27" s="92">
        <v>3.9456010915389257E-3</v>
      </c>
      <c r="X27" s="92">
        <v>5.4930729011436665E-3</v>
      </c>
      <c r="Y27" s="92">
        <v>5.6720252893420345E-3</v>
      </c>
      <c r="Z27" s="92">
        <v>7.7069626581447274E-3</v>
      </c>
      <c r="AA27" s="92">
        <v>3.7382429685006249E-3</v>
      </c>
      <c r="AB27" s="92">
        <v>4.9220877636827181E-3</v>
      </c>
      <c r="AC27" s="92">
        <v>4.9491081898471439E-3</v>
      </c>
      <c r="AD27" s="92">
        <v>5.417248506296983E-3</v>
      </c>
      <c r="AE27" s="92">
        <v>3.464317627308157E-3</v>
      </c>
      <c r="AF27" s="92">
        <v>3.9284065154364537E-3</v>
      </c>
      <c r="AG27" s="92">
        <v>4.8073147839005565E-3</v>
      </c>
      <c r="AH27" s="92">
        <v>6.2061411320782391E-3</v>
      </c>
      <c r="AI27" s="92">
        <v>3.44772429675773E-3</v>
      </c>
      <c r="AJ27" s="92">
        <v>4.7834329818111625E-3</v>
      </c>
      <c r="AK27" s="92">
        <v>5.1917343188759074E-3</v>
      </c>
      <c r="AL27" s="92">
        <v>6.4870010893591954E-3</v>
      </c>
      <c r="AM27" s="92">
        <v>2.3953170263212482E-3</v>
      </c>
      <c r="AN27" s="92">
        <v>3.2935665722003018E-3</v>
      </c>
      <c r="AO27" s="92">
        <v>3.5354260620273762E-3</v>
      </c>
      <c r="AP27" s="92">
        <v>4.4402959906813776E-3</v>
      </c>
      <c r="AQ27" s="92">
        <v>2.733923242564652E-3</v>
      </c>
      <c r="AR27" s="92">
        <v>3.7975071599818514E-3</v>
      </c>
      <c r="AS27" s="92">
        <v>3.3551916430361148E-3</v>
      </c>
      <c r="AT27" s="92">
        <v>5.1513904069474875E-3</v>
      </c>
      <c r="AU27" s="92">
        <v>2.4449926068427848E-3</v>
      </c>
      <c r="AV27" s="92">
        <v>3.1034813362266715E-3</v>
      </c>
      <c r="AW27" s="92">
        <v>4.6849752540626217E-3</v>
      </c>
      <c r="AX27" s="92">
        <v>7.2661376292976016E-3</v>
      </c>
      <c r="AY27" s="92">
        <v>5.8614915613469827E-3</v>
      </c>
      <c r="AZ27" s="92">
        <v>7.801744125485937E-3</v>
      </c>
      <c r="BA27" s="92">
        <v>1.0340491367929304E-2</v>
      </c>
      <c r="BB27" s="92">
        <v>1.1966474320893896E-2</v>
      </c>
      <c r="BC27" s="92">
        <v>5.6776306561442044E-3</v>
      </c>
      <c r="BD27" s="92">
        <v>6.6016327142485271E-3</v>
      </c>
      <c r="BE27" s="92">
        <v>7.8237119902435318E-3</v>
      </c>
      <c r="BF27" s="92">
        <v>8.7876726664877468E-3</v>
      </c>
      <c r="BG27" s="92">
        <v>4.6975093708112739E-3</v>
      </c>
      <c r="BH27" s="92">
        <v>6.6364663742267396E-3</v>
      </c>
      <c r="BI27" s="92">
        <v>7.7508913458947323E-3</v>
      </c>
      <c r="BJ27" s="92">
        <v>9.5325821155241765E-3</v>
      </c>
      <c r="BK27" s="92">
        <v>4.8440645544462254E-3</v>
      </c>
      <c r="BL27" s="92">
        <v>6.2886913803029826E-3</v>
      </c>
      <c r="BM27" s="92">
        <v>7.739294574098686E-3</v>
      </c>
      <c r="BN27" s="92">
        <v>1.0252259396788171E-2</v>
      </c>
      <c r="BO27" s="92">
        <v>6.6039357701080208E-3</v>
      </c>
      <c r="BP27" s="92">
        <v>8.3640308180713691E-3</v>
      </c>
    </row>
    <row r="28" spans="1:68" ht="20.100000000000001" customHeight="1" x14ac:dyDescent="0.25">
      <c r="A28" s="72" t="s">
        <v>270</v>
      </c>
      <c r="B28" s="71" t="s">
        <v>492</v>
      </c>
      <c r="C28" s="54" t="s">
        <v>748</v>
      </c>
      <c r="D28" s="54" t="s">
        <v>748</v>
      </c>
      <c r="E28" s="54" t="s">
        <v>748</v>
      </c>
      <c r="F28" s="54" t="s">
        <v>748</v>
      </c>
      <c r="G28" s="54" t="s">
        <v>748</v>
      </c>
      <c r="H28" s="54" t="s">
        <v>748</v>
      </c>
      <c r="I28" s="54" t="s">
        <v>748</v>
      </c>
      <c r="J28" s="54" t="s">
        <v>748</v>
      </c>
      <c r="K28" s="54" t="s">
        <v>748</v>
      </c>
      <c r="L28" s="54" t="s">
        <v>748</v>
      </c>
      <c r="M28" s="54" t="s">
        <v>748</v>
      </c>
      <c r="N28" s="54" t="s">
        <v>748</v>
      </c>
      <c r="O28" s="54" t="s">
        <v>748</v>
      </c>
      <c r="P28" s="54" t="s">
        <v>748</v>
      </c>
      <c r="Q28" s="54" t="s">
        <v>748</v>
      </c>
      <c r="R28" s="54" t="s">
        <v>748</v>
      </c>
      <c r="S28" s="54" t="s">
        <v>748</v>
      </c>
      <c r="T28" s="54" t="s">
        <v>748</v>
      </c>
      <c r="U28" s="54" t="s">
        <v>748</v>
      </c>
      <c r="V28" s="54" t="s">
        <v>748</v>
      </c>
      <c r="W28" s="54" t="s">
        <v>748</v>
      </c>
      <c r="X28" s="54" t="s">
        <v>748</v>
      </c>
      <c r="Y28" s="54" t="s">
        <v>748</v>
      </c>
      <c r="Z28" s="54" t="s">
        <v>748</v>
      </c>
      <c r="AA28" s="54" t="s">
        <v>748</v>
      </c>
      <c r="AB28" s="54" t="s">
        <v>748</v>
      </c>
      <c r="AC28" s="54" t="s">
        <v>748</v>
      </c>
      <c r="AD28" s="54" t="s">
        <v>748</v>
      </c>
      <c r="AE28" s="54" t="s">
        <v>748</v>
      </c>
      <c r="AF28" s="54" t="s">
        <v>748</v>
      </c>
      <c r="AG28" s="54" t="s">
        <v>748</v>
      </c>
      <c r="AH28" s="54" t="s">
        <v>748</v>
      </c>
      <c r="AI28" s="54" t="s">
        <v>748</v>
      </c>
      <c r="AJ28" s="54" t="s">
        <v>748</v>
      </c>
      <c r="AK28" s="54" t="s">
        <v>748</v>
      </c>
      <c r="AL28" s="54" t="s">
        <v>748</v>
      </c>
      <c r="AM28" s="54" t="s">
        <v>748</v>
      </c>
      <c r="AN28" s="54" t="s">
        <v>748</v>
      </c>
      <c r="AO28" s="54" t="s">
        <v>748</v>
      </c>
      <c r="AP28" s="54" t="s">
        <v>748</v>
      </c>
      <c r="AQ28" s="54">
        <v>2.721291570981717E-3</v>
      </c>
      <c r="AR28" s="54">
        <v>3.7813673869564425E-3</v>
      </c>
      <c r="AS28" s="54">
        <v>3.3281795565516603E-3</v>
      </c>
      <c r="AT28" s="54">
        <v>5.1141853392071036E-3</v>
      </c>
      <c r="AU28" s="54">
        <v>2.4354247082207956E-3</v>
      </c>
      <c r="AV28" s="54">
        <v>3.0861775004258278E-3</v>
      </c>
      <c r="AW28" s="54">
        <v>4.6709724243095378E-3</v>
      </c>
      <c r="AX28" s="54">
        <v>7.2276636855798061E-3</v>
      </c>
      <c r="AY28" s="54">
        <v>5.8526022617943372E-3</v>
      </c>
      <c r="AZ28" s="54">
        <v>7.7858059909426567E-3</v>
      </c>
      <c r="BA28" s="54">
        <v>1.0313097267391057E-2</v>
      </c>
      <c r="BB28" s="54">
        <v>1.1917613545113295E-2</v>
      </c>
      <c r="BC28" s="54">
        <v>5.6582425402767434E-3</v>
      </c>
      <c r="BD28" s="54">
        <v>6.57681101614618E-3</v>
      </c>
      <c r="BE28" s="54">
        <v>7.803250095044313E-3</v>
      </c>
      <c r="BF28" s="54">
        <v>8.7695292261406408E-3</v>
      </c>
      <c r="BG28" s="54">
        <v>4.6377218570120681E-3</v>
      </c>
      <c r="BH28" s="54">
        <v>6.6122927966723302E-3</v>
      </c>
      <c r="BI28" s="54">
        <v>7.7335315158850769E-3</v>
      </c>
      <c r="BJ28" s="54">
        <v>9.5049424861255657E-3</v>
      </c>
      <c r="BK28" s="54">
        <v>4.8335475580138249E-3</v>
      </c>
      <c r="BL28" s="54">
        <v>6.264211089315604E-3</v>
      </c>
      <c r="BM28" s="54">
        <v>7.7178729849287113E-3</v>
      </c>
      <c r="BN28" s="54">
        <v>1.0232360568501428E-2</v>
      </c>
      <c r="BO28" s="54">
        <v>6.5865301980541869E-3</v>
      </c>
      <c r="BP28" s="54">
        <v>8.3422058707287895E-3</v>
      </c>
    </row>
    <row r="29" spans="1:68" ht="20.100000000000001" customHeight="1" x14ac:dyDescent="0.25">
      <c r="A29" s="72" t="s">
        <v>271</v>
      </c>
      <c r="B29" s="71" t="s">
        <v>377</v>
      </c>
      <c r="C29" s="54" t="s">
        <v>748</v>
      </c>
      <c r="D29" s="54" t="s">
        <v>748</v>
      </c>
      <c r="E29" s="54" t="s">
        <v>748</v>
      </c>
      <c r="F29" s="54" t="s">
        <v>748</v>
      </c>
      <c r="G29" s="54" t="s">
        <v>748</v>
      </c>
      <c r="H29" s="54" t="s">
        <v>748</v>
      </c>
      <c r="I29" s="54" t="s">
        <v>748</v>
      </c>
      <c r="J29" s="54" t="s">
        <v>748</v>
      </c>
      <c r="K29" s="54" t="s">
        <v>748</v>
      </c>
      <c r="L29" s="54" t="s">
        <v>748</v>
      </c>
      <c r="M29" s="54" t="s">
        <v>748</v>
      </c>
      <c r="N29" s="54" t="s">
        <v>748</v>
      </c>
      <c r="O29" s="54" t="s">
        <v>748</v>
      </c>
      <c r="P29" s="54" t="s">
        <v>748</v>
      </c>
      <c r="Q29" s="54" t="s">
        <v>748</v>
      </c>
      <c r="R29" s="54" t="s">
        <v>748</v>
      </c>
      <c r="S29" s="54" t="s">
        <v>748</v>
      </c>
      <c r="T29" s="54" t="s">
        <v>748</v>
      </c>
      <c r="U29" s="54" t="s">
        <v>748</v>
      </c>
      <c r="V29" s="54" t="s">
        <v>748</v>
      </c>
      <c r="W29" s="54" t="s">
        <v>748</v>
      </c>
      <c r="X29" s="54" t="s">
        <v>748</v>
      </c>
      <c r="Y29" s="54" t="s">
        <v>748</v>
      </c>
      <c r="Z29" s="54" t="s">
        <v>748</v>
      </c>
      <c r="AA29" s="54" t="s">
        <v>748</v>
      </c>
      <c r="AB29" s="54" t="s">
        <v>748</v>
      </c>
      <c r="AC29" s="54" t="s">
        <v>748</v>
      </c>
      <c r="AD29" s="54" t="s">
        <v>748</v>
      </c>
      <c r="AE29" s="54" t="s">
        <v>748</v>
      </c>
      <c r="AF29" s="54" t="s">
        <v>748</v>
      </c>
      <c r="AG29" s="54" t="s">
        <v>748</v>
      </c>
      <c r="AH29" s="54" t="s">
        <v>748</v>
      </c>
      <c r="AI29" s="54" t="s">
        <v>748</v>
      </c>
      <c r="AJ29" s="54" t="s">
        <v>748</v>
      </c>
      <c r="AK29" s="54" t="s">
        <v>748</v>
      </c>
      <c r="AL29" s="54" t="s">
        <v>748</v>
      </c>
      <c r="AM29" s="54" t="s">
        <v>748</v>
      </c>
      <c r="AN29" s="54" t="s">
        <v>748</v>
      </c>
      <c r="AO29" s="54" t="s">
        <v>748</v>
      </c>
      <c r="AP29" s="54" t="s">
        <v>748</v>
      </c>
      <c r="AQ29" s="54">
        <v>1.2622358082074426E-5</v>
      </c>
      <c r="AR29" s="54">
        <v>1.6134747435544696E-5</v>
      </c>
      <c r="AS29" s="54">
        <v>2.6929304314841219E-5</v>
      </c>
      <c r="AT29" s="54">
        <v>3.7193105048848717E-5</v>
      </c>
      <c r="AU29" s="54">
        <v>9.5678986219892035E-6</v>
      </c>
      <c r="AV29" s="54">
        <v>1.7303835800843645E-5</v>
      </c>
      <c r="AW29" s="54">
        <v>1.4002829753084757E-5</v>
      </c>
      <c r="AX29" s="54">
        <v>3.8473943717795535E-5</v>
      </c>
      <c r="AY29" s="54">
        <v>8.8892995526458811E-6</v>
      </c>
      <c r="AZ29" s="54">
        <v>1.5920064075222104E-5</v>
      </c>
      <c r="BA29" s="54">
        <v>2.7394100538245757E-5</v>
      </c>
      <c r="BB29" s="54">
        <v>4.8860775780601064E-5</v>
      </c>
      <c r="BC29" s="54">
        <v>1.9388115867460051E-5</v>
      </c>
      <c r="BD29" s="54">
        <v>2.4821698102347134E-5</v>
      </c>
      <c r="BE29" s="54">
        <v>2.0461895199218616E-5</v>
      </c>
      <c r="BF29" s="54">
        <v>1.8143440347104892E-5</v>
      </c>
      <c r="BG29" s="54">
        <v>5.9787513799205949E-5</v>
      </c>
      <c r="BH29" s="54">
        <v>2.4173577554409063E-5</v>
      </c>
      <c r="BI29" s="54">
        <v>1.7359830009655377E-5</v>
      </c>
      <c r="BJ29" s="54">
        <v>2.7639629398610776E-5</v>
      </c>
      <c r="BK29" s="54">
        <v>1.0516996432400587E-5</v>
      </c>
      <c r="BL29" s="54">
        <v>2.4480290987377924E-5</v>
      </c>
      <c r="BM29" s="54">
        <v>2.1421589169974547E-5</v>
      </c>
      <c r="BN29" s="54">
        <v>1.9893153731630156E-5</v>
      </c>
      <c r="BO29" s="54">
        <v>1.7405572053833631E-5</v>
      </c>
      <c r="BP29" s="54">
        <v>2.182494734257945E-5</v>
      </c>
    </row>
    <row r="30" spans="1:68" ht="20.100000000000001" customHeight="1" x14ac:dyDescent="0.25">
      <c r="A30" s="72" t="s">
        <v>272</v>
      </c>
      <c r="B30" s="71" t="s">
        <v>378</v>
      </c>
      <c r="C30" s="54" t="s">
        <v>748</v>
      </c>
      <c r="D30" s="54" t="s">
        <v>748</v>
      </c>
      <c r="E30" s="54" t="s">
        <v>748</v>
      </c>
      <c r="F30" s="54" t="s">
        <v>748</v>
      </c>
      <c r="G30" s="54" t="s">
        <v>748</v>
      </c>
      <c r="H30" s="54" t="s">
        <v>748</v>
      </c>
      <c r="I30" s="54" t="s">
        <v>748</v>
      </c>
      <c r="J30" s="54" t="s">
        <v>748</v>
      </c>
      <c r="K30" s="54" t="s">
        <v>748</v>
      </c>
      <c r="L30" s="54" t="s">
        <v>748</v>
      </c>
      <c r="M30" s="54" t="s">
        <v>748</v>
      </c>
      <c r="N30" s="54" t="s">
        <v>748</v>
      </c>
      <c r="O30" s="54" t="s">
        <v>748</v>
      </c>
      <c r="P30" s="54" t="s">
        <v>748</v>
      </c>
      <c r="Q30" s="54" t="s">
        <v>748</v>
      </c>
      <c r="R30" s="54" t="s">
        <v>748</v>
      </c>
      <c r="S30" s="54" t="s">
        <v>748</v>
      </c>
      <c r="T30" s="54" t="s">
        <v>748</v>
      </c>
      <c r="U30" s="54" t="s">
        <v>748</v>
      </c>
      <c r="V30" s="54" t="s">
        <v>748</v>
      </c>
      <c r="W30" s="54" t="s">
        <v>748</v>
      </c>
      <c r="X30" s="54" t="s">
        <v>748</v>
      </c>
      <c r="Y30" s="54" t="s">
        <v>748</v>
      </c>
      <c r="Z30" s="54" t="s">
        <v>748</v>
      </c>
      <c r="AA30" s="54" t="s">
        <v>748</v>
      </c>
      <c r="AB30" s="54" t="s">
        <v>748</v>
      </c>
      <c r="AC30" s="54" t="s">
        <v>748</v>
      </c>
      <c r="AD30" s="54" t="s">
        <v>748</v>
      </c>
      <c r="AE30" s="54" t="s">
        <v>748</v>
      </c>
      <c r="AF30" s="54" t="s">
        <v>748</v>
      </c>
      <c r="AG30" s="54" t="s">
        <v>748</v>
      </c>
      <c r="AH30" s="54" t="s">
        <v>748</v>
      </c>
      <c r="AI30" s="54" t="s">
        <v>748</v>
      </c>
      <c r="AJ30" s="54" t="s">
        <v>748</v>
      </c>
      <c r="AK30" s="54" t="s">
        <v>748</v>
      </c>
      <c r="AL30" s="54" t="s">
        <v>748</v>
      </c>
      <c r="AM30" s="54" t="s">
        <v>748</v>
      </c>
      <c r="AN30" s="54" t="s">
        <v>748</v>
      </c>
      <c r="AO30" s="54" t="s">
        <v>748</v>
      </c>
      <c r="AP30" s="54" t="s">
        <v>748</v>
      </c>
      <c r="AQ30" s="54">
        <v>9.3135008605341803E-9</v>
      </c>
      <c r="AR30" s="54">
        <v>5.0255898639711407E-9</v>
      </c>
      <c r="AS30" s="54">
        <v>8.2782169613214079E-8</v>
      </c>
      <c r="AT30" s="54">
        <v>1.1962691535208706E-8</v>
      </c>
      <c r="AU30" s="54">
        <v>0</v>
      </c>
      <c r="AV30" s="54">
        <v>0</v>
      </c>
      <c r="AW30" s="54">
        <v>0</v>
      </c>
      <c r="AX30" s="54">
        <v>0</v>
      </c>
      <c r="AY30" s="54">
        <v>0</v>
      </c>
      <c r="AZ30" s="54">
        <v>1.8070468059143248E-8</v>
      </c>
      <c r="BA30" s="54">
        <v>0</v>
      </c>
      <c r="BB30" s="54">
        <v>0</v>
      </c>
      <c r="BC30" s="54">
        <v>0</v>
      </c>
      <c r="BD30" s="54">
        <v>0</v>
      </c>
      <c r="BE30" s="54">
        <v>0</v>
      </c>
      <c r="BF30" s="54">
        <v>0</v>
      </c>
      <c r="BG30" s="54">
        <v>0</v>
      </c>
      <c r="BH30" s="54">
        <v>0</v>
      </c>
      <c r="BI30" s="54">
        <v>0</v>
      </c>
      <c r="BJ30" s="54">
        <v>0</v>
      </c>
      <c r="BK30" s="54">
        <v>0</v>
      </c>
      <c r="BL30" s="54">
        <v>0</v>
      </c>
      <c r="BM30" s="54">
        <v>0</v>
      </c>
      <c r="BN30" s="54">
        <v>5.6745551118283957E-9</v>
      </c>
      <c r="BO30" s="54">
        <v>0</v>
      </c>
      <c r="BP30" s="54">
        <v>0</v>
      </c>
    </row>
    <row r="31" spans="1:68" ht="20.100000000000001" customHeight="1" x14ac:dyDescent="0.25">
      <c r="A31" s="72" t="s">
        <v>273</v>
      </c>
      <c r="B31" s="71" t="s">
        <v>379</v>
      </c>
      <c r="C31" s="54" t="s">
        <v>748</v>
      </c>
      <c r="D31" s="54" t="s">
        <v>748</v>
      </c>
      <c r="E31" s="54" t="s">
        <v>748</v>
      </c>
      <c r="F31" s="54" t="s">
        <v>748</v>
      </c>
      <c r="G31" s="54" t="s">
        <v>748</v>
      </c>
      <c r="H31" s="54" t="s">
        <v>748</v>
      </c>
      <c r="I31" s="54" t="s">
        <v>748</v>
      </c>
      <c r="J31" s="54" t="s">
        <v>748</v>
      </c>
      <c r="K31" s="54" t="s">
        <v>748</v>
      </c>
      <c r="L31" s="54" t="s">
        <v>748</v>
      </c>
      <c r="M31" s="54" t="s">
        <v>748</v>
      </c>
      <c r="N31" s="54" t="s">
        <v>748</v>
      </c>
      <c r="O31" s="54" t="s">
        <v>748</v>
      </c>
      <c r="P31" s="54" t="s">
        <v>748</v>
      </c>
      <c r="Q31" s="54" t="s">
        <v>748</v>
      </c>
      <c r="R31" s="54" t="s">
        <v>748</v>
      </c>
      <c r="S31" s="54" t="s">
        <v>748</v>
      </c>
      <c r="T31" s="54" t="s">
        <v>748</v>
      </c>
      <c r="U31" s="54" t="s">
        <v>748</v>
      </c>
      <c r="V31" s="54" t="s">
        <v>748</v>
      </c>
      <c r="W31" s="54" t="s">
        <v>748</v>
      </c>
      <c r="X31" s="54" t="s">
        <v>748</v>
      </c>
      <c r="Y31" s="54" t="s">
        <v>748</v>
      </c>
      <c r="Z31" s="54" t="s">
        <v>748</v>
      </c>
      <c r="AA31" s="54" t="s">
        <v>748</v>
      </c>
      <c r="AB31" s="54" t="s">
        <v>748</v>
      </c>
      <c r="AC31" s="54" t="s">
        <v>748</v>
      </c>
      <c r="AD31" s="54" t="s">
        <v>748</v>
      </c>
      <c r="AE31" s="54" t="s">
        <v>748</v>
      </c>
      <c r="AF31" s="54" t="s">
        <v>748</v>
      </c>
      <c r="AG31" s="54" t="s">
        <v>748</v>
      </c>
      <c r="AH31" s="54" t="s">
        <v>748</v>
      </c>
      <c r="AI31" s="54" t="s">
        <v>748</v>
      </c>
      <c r="AJ31" s="54" t="s">
        <v>748</v>
      </c>
      <c r="AK31" s="54" t="s">
        <v>748</v>
      </c>
      <c r="AL31" s="54" t="s">
        <v>748</v>
      </c>
      <c r="AM31" s="54" t="s">
        <v>748</v>
      </c>
      <c r="AN31" s="54" t="s">
        <v>748</v>
      </c>
      <c r="AO31" s="54" t="s">
        <v>748</v>
      </c>
      <c r="AP31" s="54" t="s">
        <v>748</v>
      </c>
      <c r="AQ31" s="54">
        <v>0</v>
      </c>
      <c r="AR31" s="54">
        <v>0</v>
      </c>
      <c r="AS31" s="54">
        <v>0</v>
      </c>
      <c r="AT31" s="54">
        <v>0</v>
      </c>
      <c r="AU31" s="54">
        <v>0</v>
      </c>
      <c r="AV31" s="54">
        <v>0</v>
      </c>
      <c r="AW31" s="54">
        <v>0</v>
      </c>
      <c r="AX31" s="54">
        <v>0</v>
      </c>
      <c r="AY31" s="54">
        <v>0</v>
      </c>
      <c r="AZ31" s="54">
        <v>0</v>
      </c>
      <c r="BA31" s="54">
        <v>0</v>
      </c>
      <c r="BB31" s="54">
        <v>0</v>
      </c>
      <c r="BC31" s="54">
        <v>0</v>
      </c>
      <c r="BD31" s="54">
        <v>0</v>
      </c>
      <c r="BE31" s="54">
        <v>0</v>
      </c>
      <c r="BF31" s="54">
        <v>0</v>
      </c>
      <c r="BG31" s="54">
        <v>0</v>
      </c>
      <c r="BH31" s="54">
        <v>0</v>
      </c>
      <c r="BI31" s="54">
        <v>0</v>
      </c>
      <c r="BJ31" s="54">
        <v>0</v>
      </c>
      <c r="BK31" s="54">
        <v>0</v>
      </c>
      <c r="BL31" s="54">
        <v>0</v>
      </c>
      <c r="BM31" s="54">
        <v>0</v>
      </c>
      <c r="BN31" s="54">
        <v>0</v>
      </c>
      <c r="BO31" s="54">
        <v>0</v>
      </c>
      <c r="BP31" s="54">
        <v>0</v>
      </c>
    </row>
    <row r="32" spans="1:68" ht="20.100000000000001" customHeight="1" x14ac:dyDescent="0.25">
      <c r="A32" s="73"/>
      <c r="B32" s="73" t="s">
        <v>361</v>
      </c>
      <c r="C32" s="53">
        <v>6.4170795025345912E-3</v>
      </c>
      <c r="D32" s="53">
        <v>8.7543745129336874E-3</v>
      </c>
      <c r="E32" s="53">
        <v>3.4580676591128268E-3</v>
      </c>
      <c r="F32" s="53">
        <v>-3.1024954215876708E-3</v>
      </c>
      <c r="G32" s="53">
        <v>1.5583434845981724E-2</v>
      </c>
      <c r="H32" s="53">
        <v>1.0516178867503546E-2</v>
      </c>
      <c r="I32" s="53">
        <v>7.3743216805612676E-3</v>
      </c>
      <c r="J32" s="53">
        <v>8.9655076641968561E-4</v>
      </c>
      <c r="K32" s="53">
        <v>1.0995070740133617E-2</v>
      </c>
      <c r="L32" s="53">
        <v>6.7044229185239416E-3</v>
      </c>
      <c r="M32" s="53">
        <v>2.2241223270710899E-5</v>
      </c>
      <c r="N32" s="53">
        <v>9.7922693912580526E-4</v>
      </c>
      <c r="O32" s="53">
        <v>8.3113393125108341E-3</v>
      </c>
      <c r="P32" s="53">
        <v>7.0739239020065313E-3</v>
      </c>
      <c r="Q32" s="53">
        <v>-1.624519745171805E-3</v>
      </c>
      <c r="R32" s="53">
        <v>-3.7632259170561518E-3</v>
      </c>
      <c r="S32" s="53">
        <v>6.290951675650581E-3</v>
      </c>
      <c r="T32" s="53">
        <v>-4.1038487429863471E-3</v>
      </c>
      <c r="U32" s="53">
        <v>-1.0660488130761078E-2</v>
      </c>
      <c r="V32" s="53">
        <v>-3.0879652975066762E-3</v>
      </c>
      <c r="W32" s="53">
        <v>1.2187160577296656E-2</v>
      </c>
      <c r="X32" s="53">
        <v>5.4297205226790293E-3</v>
      </c>
      <c r="Y32" s="53">
        <v>-2.2486976084229041E-3</v>
      </c>
      <c r="Z32" s="53">
        <v>-7.672340795179278E-3</v>
      </c>
      <c r="AA32" s="53">
        <v>9.7735707886750286E-3</v>
      </c>
      <c r="AB32" s="53">
        <v>-2.3043953656107482E-3</v>
      </c>
      <c r="AC32" s="53">
        <v>3.934659144567268E-3</v>
      </c>
      <c r="AD32" s="53">
        <v>-1.9524191347473898E-3</v>
      </c>
      <c r="AE32" s="53">
        <v>1.3412325940037039E-2</v>
      </c>
      <c r="AF32" s="53">
        <v>3.2167982130654155E-3</v>
      </c>
      <c r="AG32" s="53">
        <v>5.2886120984100605E-4</v>
      </c>
      <c r="AH32" s="53">
        <v>-8.8633553505229178E-3</v>
      </c>
      <c r="AI32" s="53">
        <v>1.065673886098613E-2</v>
      </c>
      <c r="AJ32" s="53">
        <v>2.0844269830480717E-3</v>
      </c>
      <c r="AK32" s="53">
        <v>-9.5258539055986878E-4</v>
      </c>
      <c r="AL32" s="53">
        <v>-5.7319170405625104E-3</v>
      </c>
      <c r="AM32" s="53">
        <v>1.2623186470451044E-2</v>
      </c>
      <c r="AN32" s="53">
        <v>3.3370182967676592E-3</v>
      </c>
      <c r="AO32" s="53">
        <v>4.3958362953967333E-3</v>
      </c>
      <c r="AP32" s="53">
        <v>1.6456352017953937E-3</v>
      </c>
      <c r="AQ32" s="53">
        <v>1.8824232834474618E-2</v>
      </c>
      <c r="AR32" s="53">
        <v>4.3293668839706236E-3</v>
      </c>
      <c r="AS32" s="53">
        <v>2.3420386009045623E-2</v>
      </c>
      <c r="AT32" s="53">
        <v>1.0383364251444558E-3</v>
      </c>
      <c r="AU32" s="53">
        <v>2.2470274019808029E-2</v>
      </c>
      <c r="AV32" s="53">
        <v>1.5503233375603187E-2</v>
      </c>
      <c r="AW32" s="53">
        <v>2.3222578851984657E-2</v>
      </c>
      <c r="AX32" s="53">
        <v>3.9658402432819371E-3</v>
      </c>
      <c r="AY32" s="53">
        <v>2.7134235944033528E-2</v>
      </c>
      <c r="AZ32" s="53">
        <v>9.6153410863478207E-3</v>
      </c>
      <c r="BA32" s="53">
        <v>2.9066701624861874E-3</v>
      </c>
      <c r="BB32" s="53">
        <v>-9.9202712899530508E-3</v>
      </c>
      <c r="BC32" s="53">
        <v>1.5877712577823944E-2</v>
      </c>
      <c r="BD32" s="53">
        <v>7.1237597930472931E-3</v>
      </c>
      <c r="BE32" s="53">
        <v>-2.7063481794728175E-4</v>
      </c>
      <c r="BF32" s="53">
        <v>-1.1629324879885248E-2</v>
      </c>
      <c r="BG32" s="53">
        <v>2.2346273852486779E-2</v>
      </c>
      <c r="BH32" s="53">
        <v>2.8642280772337475E-3</v>
      </c>
      <c r="BI32" s="53">
        <v>-7.1810467475369141E-4</v>
      </c>
      <c r="BJ32" s="53">
        <v>-8.0970628564361602E-3</v>
      </c>
      <c r="BK32" s="53">
        <v>1.6046572608420233E-2</v>
      </c>
      <c r="BL32" s="53">
        <v>5.2994799367516946E-3</v>
      </c>
      <c r="BM32" s="53">
        <v>-3.4488723745326581E-4</v>
      </c>
      <c r="BN32" s="53">
        <v>-1.1572969992448221E-2</v>
      </c>
      <c r="BO32" s="53">
        <v>1.2468411991720069E-2</v>
      </c>
      <c r="BP32" s="53">
        <v>4.039694218551472E-3</v>
      </c>
    </row>
    <row r="33" spans="1:68" ht="20.100000000000001" customHeight="1" x14ac:dyDescent="0.25">
      <c r="A33" s="73"/>
      <c r="B33" s="73" t="s">
        <v>362</v>
      </c>
      <c r="C33" s="53">
        <v>8.9263137979746273E-3</v>
      </c>
      <c r="D33" s="53">
        <v>1.1015394766258069E-2</v>
      </c>
      <c r="E33" s="53">
        <v>5.5966289747654205E-3</v>
      </c>
      <c r="F33" s="53">
        <v>-8.1511559267809458E-4</v>
      </c>
      <c r="G33" s="53">
        <v>1.7486922113577823E-2</v>
      </c>
      <c r="H33" s="53">
        <v>1.2253093618505002E-2</v>
      </c>
      <c r="I33" s="53">
        <v>9.1373778077226998E-3</v>
      </c>
      <c r="J33" s="53">
        <v>2.575610268210789E-3</v>
      </c>
      <c r="K33" s="53">
        <v>1.309229343925334E-2</v>
      </c>
      <c r="L33" s="53">
        <v>8.9098655122163417E-3</v>
      </c>
      <c r="M33" s="53">
        <v>2.31105807088522E-3</v>
      </c>
      <c r="N33" s="53">
        <v>3.2843685848857581E-3</v>
      </c>
      <c r="O33" s="53">
        <v>1.0118412722715978E-2</v>
      </c>
      <c r="P33" s="53">
        <v>9.0117754929354334E-3</v>
      </c>
      <c r="Q33" s="53">
        <v>2.4174804981148137E-4</v>
      </c>
      <c r="R33" s="53">
        <v>-1.9019294610797776E-3</v>
      </c>
      <c r="S33" s="53">
        <v>8.7268986845159269E-3</v>
      </c>
      <c r="T33" s="53">
        <v>-1.9654562862235748E-3</v>
      </c>
      <c r="U33" s="53">
        <v>-8.869934063502569E-3</v>
      </c>
      <c r="V33" s="53">
        <v>-1.0201205264727732E-3</v>
      </c>
      <c r="W33" s="53">
        <v>1.4556722560825665E-2</v>
      </c>
      <c r="X33" s="53">
        <v>7.5851885791345846E-3</v>
      </c>
      <c r="Y33" s="53">
        <v>2.0243756449564118E-6</v>
      </c>
      <c r="Z33" s="53">
        <v>-5.6804168174176594E-3</v>
      </c>
      <c r="AA33" s="53">
        <v>1.1533198481281141E-2</v>
      </c>
      <c r="AB33" s="53">
        <v>-8.1180846389808316E-4</v>
      </c>
      <c r="AC33" s="53">
        <v>2.8952265577124056E-3</v>
      </c>
      <c r="AD33" s="53">
        <v>-1.9346426990917633E-3</v>
      </c>
      <c r="AE33" s="53">
        <v>1.4496855278346155E-2</v>
      </c>
      <c r="AF33" s="53">
        <v>4.4771032004931937E-3</v>
      </c>
      <c r="AG33" s="53">
        <v>9.5382453830944491E-4</v>
      </c>
      <c r="AH33" s="53">
        <v>-7.4876786764567719E-3</v>
      </c>
      <c r="AI33" s="53">
        <v>1.259153337270565E-2</v>
      </c>
      <c r="AJ33" s="53">
        <v>4.609328755146443E-3</v>
      </c>
      <c r="AK33" s="53">
        <v>6.5710985839758501E-4</v>
      </c>
      <c r="AL33" s="53">
        <v>-4.2163710950601802E-3</v>
      </c>
      <c r="AM33" s="53">
        <v>1.4329952940377002E-2</v>
      </c>
      <c r="AN33" s="53">
        <v>4.7551219692626833E-3</v>
      </c>
      <c r="AO33" s="53">
        <v>5.6153629924785651E-3</v>
      </c>
      <c r="AP33" s="53">
        <v>2.9530089874583573E-3</v>
      </c>
      <c r="AQ33" s="53">
        <v>1.9988415724593787E-2</v>
      </c>
      <c r="AR33" s="53">
        <v>4.0277133432742159E-3</v>
      </c>
      <c r="AS33" s="53">
        <v>2.3005915513598832E-2</v>
      </c>
      <c r="AT33" s="53">
        <v>9.3808825857317189E-4</v>
      </c>
      <c r="AU33" s="53">
        <v>2.4207238234790436E-2</v>
      </c>
      <c r="AV33" s="53">
        <v>1.6561449742091668E-2</v>
      </c>
      <c r="AW33" s="53">
        <v>2.3981545955128757E-2</v>
      </c>
      <c r="AX33" s="53">
        <v>3.743782765658414E-3</v>
      </c>
      <c r="AY33" s="53">
        <v>2.5772724111514166E-2</v>
      </c>
      <c r="AZ33" s="53">
        <v>8.2350111657168521E-3</v>
      </c>
      <c r="BA33" s="53">
        <v>3.7878585013895443E-4</v>
      </c>
      <c r="BB33" s="53">
        <v>-1.0350634647113893E-2</v>
      </c>
      <c r="BC33" s="53">
        <v>1.4645436405705042E-2</v>
      </c>
      <c r="BD33" s="53">
        <v>5.6693787776673551E-3</v>
      </c>
      <c r="BE33" s="53">
        <v>-1.2836410563235698E-3</v>
      </c>
      <c r="BF33" s="53">
        <v>-1.2160066710841215E-2</v>
      </c>
      <c r="BG33" s="53">
        <v>2.2530951683343122E-2</v>
      </c>
      <c r="BH33" s="53">
        <v>2.9105422004751984E-3</v>
      </c>
      <c r="BI33" s="53">
        <v>-1.3886536203347628E-3</v>
      </c>
      <c r="BJ33" s="53">
        <v>-9.0180797846963097E-3</v>
      </c>
      <c r="BK33" s="53">
        <v>1.5402439906913347E-2</v>
      </c>
      <c r="BL33" s="53">
        <v>4.014646257492119E-3</v>
      </c>
      <c r="BM33" s="53">
        <v>-1.6312730871003893E-3</v>
      </c>
      <c r="BN33" s="53">
        <v>-1.3247989647657978E-2</v>
      </c>
      <c r="BO33" s="53">
        <v>1.0651642806136282E-2</v>
      </c>
      <c r="BP33" s="53">
        <v>1.8272342557056173E-3</v>
      </c>
    </row>
    <row r="34" spans="1:68" ht="20.100000000000001" customHeight="1" x14ac:dyDescent="0.25">
      <c r="A34" s="151" t="s">
        <v>349</v>
      </c>
      <c r="B34" s="152"/>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c r="BL34" s="155"/>
      <c r="BM34" s="155"/>
      <c r="BN34" s="155"/>
      <c r="BO34" s="155"/>
      <c r="BP34" s="155"/>
    </row>
    <row r="35" spans="1:68" ht="20.100000000000001" customHeight="1" x14ac:dyDescent="0.25">
      <c r="A35" s="77" t="s">
        <v>238</v>
      </c>
      <c r="B35" s="153" t="s">
        <v>644</v>
      </c>
      <c r="C35" s="156">
        <v>1.3735709852928752E-2</v>
      </c>
      <c r="D35" s="156">
        <v>1.9152187544903602E-2</v>
      </c>
      <c r="E35" s="156">
        <v>1.4692697211674231E-2</v>
      </c>
      <c r="F35" s="156">
        <v>8.7623050599407986E-3</v>
      </c>
      <c r="G35" s="156">
        <v>2.0089703803066964E-2</v>
      </c>
      <c r="H35" s="156">
        <v>1.6851502079171819E-2</v>
      </c>
      <c r="I35" s="156">
        <v>1.3950135526786039E-2</v>
      </c>
      <c r="J35" s="156">
        <v>1.0269120597388241E-2</v>
      </c>
      <c r="K35" s="156">
        <v>1.5487304783075277E-2</v>
      </c>
      <c r="L35" s="156">
        <v>1.2810057318144061E-2</v>
      </c>
      <c r="M35" s="156">
        <v>6.7256080653635133E-3</v>
      </c>
      <c r="N35" s="156">
        <v>1.0283170346242831E-2</v>
      </c>
      <c r="O35" s="156">
        <v>1.3044702428250256E-2</v>
      </c>
      <c r="P35" s="156">
        <v>1.5110041000521332E-2</v>
      </c>
      <c r="Q35" s="156">
        <v>7.2549580520380654E-3</v>
      </c>
      <c r="R35" s="156">
        <v>8.2180813876261954E-3</v>
      </c>
      <c r="S35" s="156">
        <v>1.397827017846665E-2</v>
      </c>
      <c r="T35" s="156">
        <v>6.2358623945080833E-3</v>
      </c>
      <c r="U35" s="156">
        <v>4.1119934831258353E-4</v>
      </c>
      <c r="V35" s="156">
        <v>7.5408089082032405E-3</v>
      </c>
      <c r="W35" s="156">
        <v>1.613276166883558E-2</v>
      </c>
      <c r="X35" s="156">
        <v>1.0922793423822699E-2</v>
      </c>
      <c r="Y35" s="156">
        <v>3.4233276809191387E-3</v>
      </c>
      <c r="Z35" s="156">
        <v>3.4621862965446436E-5</v>
      </c>
      <c r="AA35" s="156">
        <v>1.3511813757175663E-2</v>
      </c>
      <c r="AB35" s="156">
        <v>2.617692398071966E-3</v>
      </c>
      <c r="AC35" s="156">
        <v>8.8837673344144084E-3</v>
      </c>
      <c r="AD35" s="156">
        <v>3.4648293715495849E-3</v>
      </c>
      <c r="AE35" s="156">
        <v>1.6876643567345202E-2</v>
      </c>
      <c r="AF35" s="156">
        <v>7.1452047285018704E-3</v>
      </c>
      <c r="AG35" s="156">
        <v>5.3361759937415685E-3</v>
      </c>
      <c r="AH35" s="156">
        <v>-2.6572142184446866E-3</v>
      </c>
      <c r="AI35" s="156">
        <v>1.4104463157743852E-2</v>
      </c>
      <c r="AJ35" s="156">
        <v>6.867859964859232E-3</v>
      </c>
      <c r="AK35" s="156">
        <v>4.2391489283160411E-3</v>
      </c>
      <c r="AL35" s="156">
        <v>7.550840487966791E-4</v>
      </c>
      <c r="AM35" s="156">
        <v>1.5018503496772292E-2</v>
      </c>
      <c r="AN35" s="156">
        <v>6.6305848689679689E-3</v>
      </c>
      <c r="AO35" s="156">
        <v>7.9312623574241056E-3</v>
      </c>
      <c r="AP35" s="156">
        <v>6.0859311924767699E-3</v>
      </c>
      <c r="AQ35" s="156">
        <v>2.1558156077039273E-2</v>
      </c>
      <c r="AR35" s="156">
        <v>8.126874043952478E-3</v>
      </c>
      <c r="AS35" s="156">
        <v>2.6775577652081731E-2</v>
      </c>
      <c r="AT35" s="156">
        <v>6.1897268320919496E-3</v>
      </c>
      <c r="AU35" s="156">
        <v>2.4915266626650813E-2</v>
      </c>
      <c r="AV35" s="156">
        <v>1.8606714711829866E-2</v>
      </c>
      <c r="AW35" s="156">
        <v>2.7907554106047283E-2</v>
      </c>
      <c r="AX35" s="156">
        <v>1.1231977872579535E-2</v>
      </c>
      <c r="AY35" s="156">
        <v>3.2995727505380504E-2</v>
      </c>
      <c r="AZ35" s="156">
        <v>1.7417085211833768E-2</v>
      </c>
      <c r="BA35" s="156">
        <v>1.3247161530415481E-2</v>
      </c>
      <c r="BB35" s="156">
        <v>2.0462030309408483E-3</v>
      </c>
      <c r="BC35" s="156">
        <v>2.1555343233968158E-2</v>
      </c>
      <c r="BD35" s="156">
        <v>1.3725392507295821E-2</v>
      </c>
      <c r="BE35" s="156">
        <v>7.5530771722962459E-3</v>
      </c>
      <c r="BF35" s="156">
        <v>-2.8416522133974938E-3</v>
      </c>
      <c r="BG35" s="156">
        <v>2.7043783223298042E-2</v>
      </c>
      <c r="BH35" s="156">
        <v>9.5006944514604945E-3</v>
      </c>
      <c r="BI35" s="156">
        <v>7.0327866711410395E-3</v>
      </c>
      <c r="BJ35" s="156">
        <v>1.4355192590880153E-3</v>
      </c>
      <c r="BK35" s="156">
        <v>2.0890637162866453E-2</v>
      </c>
      <c r="BL35" s="156">
        <v>1.1588171317054684E-2</v>
      </c>
      <c r="BM35" s="156">
        <v>7.3944073366454203E-3</v>
      </c>
      <c r="BN35" s="156">
        <v>-1.3207105956600576E-3</v>
      </c>
      <c r="BO35" s="156">
        <v>1.9072347761828097E-2</v>
      </c>
      <c r="BP35" s="156">
        <v>1.2403725036622846E-2</v>
      </c>
    </row>
    <row r="36" spans="1:68" ht="20.100000000000001" customHeight="1" x14ac:dyDescent="0.25">
      <c r="A36" s="77" t="s">
        <v>317</v>
      </c>
      <c r="B36" s="78" t="s">
        <v>345</v>
      </c>
      <c r="C36" s="95">
        <v>7.4110910519671796E-3</v>
      </c>
      <c r="D36" s="95">
        <v>1.0478307991480963E-2</v>
      </c>
      <c r="E36" s="95">
        <v>1.1379281881905198E-2</v>
      </c>
      <c r="F36" s="95">
        <v>1.1970718388464422E-2</v>
      </c>
      <c r="G36" s="95">
        <v>4.5777448017762365E-3</v>
      </c>
      <c r="H36" s="95">
        <v>6.3849627192699553E-3</v>
      </c>
      <c r="I36" s="95">
        <v>6.6485655405089123E-3</v>
      </c>
      <c r="J36" s="95">
        <v>9.8390290984985435E-3</v>
      </c>
      <c r="K36" s="95">
        <v>4.5409064420215087E-3</v>
      </c>
      <c r="L36" s="95">
        <v>6.167136582752834E-3</v>
      </c>
      <c r="M36" s="95">
        <v>6.8209777007220002E-3</v>
      </c>
      <c r="N36" s="95">
        <v>9.3848490174204061E-3</v>
      </c>
      <c r="O36" s="95">
        <v>4.7555358769054311E-3</v>
      </c>
      <c r="P36" s="95">
        <v>8.1479735228432385E-3</v>
      </c>
      <c r="Q36" s="95">
        <v>8.9736443474743351E-3</v>
      </c>
      <c r="R36" s="95">
        <v>1.2054956281917247E-2</v>
      </c>
      <c r="S36" s="95">
        <v>7.7095562157269044E-3</v>
      </c>
      <c r="T36" s="95">
        <v>1.0384541009729159E-2</v>
      </c>
      <c r="U36" s="95">
        <v>1.1126117149842792E-2</v>
      </c>
      <c r="V36" s="95">
        <v>1.0800763790120427E-2</v>
      </c>
      <c r="W36" s="95">
        <v>3.9705683932223295E-3</v>
      </c>
      <c r="X36" s="95">
        <v>5.5076842810359182E-3</v>
      </c>
      <c r="Y36" s="95">
        <v>5.7616213808902739E-3</v>
      </c>
      <c r="Z36" s="95">
        <v>7.7548057532078468E-3</v>
      </c>
      <c r="AA36" s="95">
        <v>3.7514260010450724E-3</v>
      </c>
      <c r="AB36" s="95">
        <v>4.9810904703684097E-3</v>
      </c>
      <c r="AC36" s="95">
        <v>5.004993643320613E-3</v>
      </c>
      <c r="AD36" s="95">
        <v>5.5346593784691457E-3</v>
      </c>
      <c r="AE36" s="95">
        <v>3.4979301691651127E-3</v>
      </c>
      <c r="AF36" s="95">
        <v>3.9985225731974652E-3</v>
      </c>
      <c r="AG36" s="95">
        <v>4.8391873437253624E-3</v>
      </c>
      <c r="AH36" s="95">
        <v>6.3088160063131315E-3</v>
      </c>
      <c r="AI36" s="95">
        <v>3.4800381391618552E-3</v>
      </c>
      <c r="AJ36" s="95">
        <v>4.8378408484490059E-3</v>
      </c>
      <c r="AK36" s="95">
        <v>5.2668802978716837E-3</v>
      </c>
      <c r="AL36" s="95">
        <v>6.5975113722394289E-3</v>
      </c>
      <c r="AM36" s="95">
        <v>2.427067778473123E-3</v>
      </c>
      <c r="AN36" s="95">
        <v>3.3465915312863468E-3</v>
      </c>
      <c r="AO36" s="95">
        <v>3.6079498202834606E-3</v>
      </c>
      <c r="AP36" s="95">
        <v>4.5476142642074521E-3</v>
      </c>
      <c r="AQ36" s="95">
        <v>2.7791591394946396E-3</v>
      </c>
      <c r="AR36" s="95">
        <v>3.8080827134689362E-3</v>
      </c>
      <c r="AS36" s="95">
        <v>3.3695001960760392E-3</v>
      </c>
      <c r="AT36" s="95">
        <v>5.2227027485827072E-3</v>
      </c>
      <c r="AU36" s="95">
        <v>2.5103123862306393E-3</v>
      </c>
      <c r="AV36" s="95">
        <v>3.1709291710940238E-3</v>
      </c>
      <c r="AW36" s="95">
        <v>4.7343979223238193E-3</v>
      </c>
      <c r="AX36" s="95">
        <v>7.3393432305815329E-3</v>
      </c>
      <c r="AY36" s="95">
        <v>5.8990492014615323E-3</v>
      </c>
      <c r="AZ36" s="95">
        <v>7.8431001068344983E-3</v>
      </c>
      <c r="BA36" s="95">
        <v>1.0381491403706433E-2</v>
      </c>
      <c r="BB36" s="95">
        <v>1.2008031025113757E-2</v>
      </c>
      <c r="BC36" s="95">
        <v>5.700480245193951E-3</v>
      </c>
      <c r="BD36" s="95">
        <v>6.6341413094794651E-3</v>
      </c>
      <c r="BE36" s="95">
        <v>7.8563288577169783E-3</v>
      </c>
      <c r="BF36" s="95">
        <v>8.8302650938452912E-3</v>
      </c>
      <c r="BG36" s="95">
        <v>4.7556525046533547E-3</v>
      </c>
      <c r="BH36" s="95">
        <v>6.7110366485082047E-3</v>
      </c>
      <c r="BI36" s="95">
        <v>7.8138685176782179E-3</v>
      </c>
      <c r="BJ36" s="95">
        <v>9.5998936892336805E-3</v>
      </c>
      <c r="BK36" s="95">
        <v>4.901341585364428E-3</v>
      </c>
      <c r="BL36" s="95">
        <v>6.3231053373701109E-3</v>
      </c>
      <c r="BM36" s="95">
        <v>7.7872945614492128E-3</v>
      </c>
      <c r="BN36" s="95">
        <v>1.0415132315309491E-2</v>
      </c>
      <c r="BO36" s="95">
        <v>6.6341193514353677E-3</v>
      </c>
      <c r="BP36" s="95">
        <v>8.4089830353051946E-3</v>
      </c>
    </row>
    <row r="37" spans="1:68" ht="20.100000000000001" customHeight="1" x14ac:dyDescent="0.25">
      <c r="A37" s="80" t="s">
        <v>318</v>
      </c>
      <c r="B37" s="81" t="s">
        <v>346</v>
      </c>
      <c r="C37" s="96">
        <v>9.2460701573015847E-5</v>
      </c>
      <c r="D37" s="96">
        <v>8.0494959511046509E-5</v>
      </c>
      <c r="E37" s="96">
        <v>1.4465232934379662E-4</v>
      </c>
      <c r="F37" s="96">
        <v>1.0591790693595109E-4</v>
      </c>
      <c r="G37" s="96">
        <v>7.1475844691001352E-5</v>
      </c>
      <c r="H37" s="96">
        <v>4.9639507601677952E-5</v>
      </c>
      <c r="I37" s="96">
        <v>7.2751694284144358E-5</v>
      </c>
      <c r="J37" s="96">
        <v>4.6645926752999654E-4</v>
      </c>
      <c r="K37" s="96">
        <v>4.8672399079860362E-5</v>
      </c>
      <c r="L37" s="96">
        <v>6.1502183132709594E-5</v>
      </c>
      <c r="M37" s="96">
        <v>1.1761085862920104E-4</v>
      </c>
      <c r="N37" s="96">
        <v>8.090561030338335E-5</v>
      </c>
      <c r="O37" s="96">
        <v>2.2172761166002153E-5</v>
      </c>
      <c r="P37" s="96">
        <v>1.1185642432842801E-4</v>
      </c>
      <c r="Q37" s="96">
        <v>9.4166550264462365E-5</v>
      </c>
      <c r="R37" s="96">
        <v>7.3648977234901978E-5</v>
      </c>
      <c r="S37" s="96">
        <v>2.2237712910827855E-5</v>
      </c>
      <c r="T37" s="96">
        <v>4.4829872234722302E-5</v>
      </c>
      <c r="U37" s="96">
        <v>5.4429670769128924E-5</v>
      </c>
      <c r="V37" s="96">
        <v>1.7198958441051902E-4</v>
      </c>
      <c r="W37" s="96">
        <v>2.496730168340418E-5</v>
      </c>
      <c r="X37" s="96">
        <v>1.4611379892251997E-5</v>
      </c>
      <c r="Y37" s="96">
        <v>8.9596091548239937E-5</v>
      </c>
      <c r="Z37" s="96">
        <v>4.784309506311879E-5</v>
      </c>
      <c r="AA37" s="96">
        <v>1.3183032544447681E-5</v>
      </c>
      <c r="AB37" s="96">
        <v>5.9002706685691826E-5</v>
      </c>
      <c r="AC37" s="96">
        <v>5.5885453473468734E-5</v>
      </c>
      <c r="AD37" s="96">
        <v>1.1741087217216343E-4</v>
      </c>
      <c r="AE37" s="96">
        <v>3.3612541856955731E-5</v>
      </c>
      <c r="AF37" s="96">
        <v>7.0116057761011866E-5</v>
      </c>
      <c r="AG37" s="96">
        <v>3.1872559824806272E-5</v>
      </c>
      <c r="AH37" s="96">
        <v>1.0267487423489264E-4</v>
      </c>
      <c r="AI37" s="96">
        <v>3.2313842404125386E-5</v>
      </c>
      <c r="AJ37" s="96">
        <v>5.4407866637843353E-5</v>
      </c>
      <c r="AK37" s="96">
        <v>7.5145978995775451E-5</v>
      </c>
      <c r="AL37" s="96">
        <v>1.1051028288023322E-4</v>
      </c>
      <c r="AM37" s="96">
        <v>3.1750752151874962E-5</v>
      </c>
      <c r="AN37" s="96">
        <v>5.3024959086044882E-5</v>
      </c>
      <c r="AO37" s="96">
        <v>7.252375825608422E-5</v>
      </c>
      <c r="AP37" s="96">
        <v>1.0731827352607408E-4</v>
      </c>
      <c r="AQ37" s="96">
        <v>4.5235896929987337E-5</v>
      </c>
      <c r="AR37" s="96">
        <v>1.0575553487085006E-5</v>
      </c>
      <c r="AS37" s="96">
        <v>1.4308553039924277E-5</v>
      </c>
      <c r="AT37" s="96">
        <v>7.1312341635219691E-5</v>
      </c>
      <c r="AU37" s="96">
        <v>6.5319779387854334E-5</v>
      </c>
      <c r="AV37" s="96">
        <v>6.7447834867352625E-5</v>
      </c>
      <c r="AW37" s="96">
        <v>4.9422668261197147E-5</v>
      </c>
      <c r="AX37" s="96">
        <v>7.3205601283930281E-5</v>
      </c>
      <c r="AY37" s="96">
        <v>3.7557640114549494E-5</v>
      </c>
      <c r="AZ37" s="96">
        <v>4.1355981348560614E-5</v>
      </c>
      <c r="BA37" s="96">
        <v>4.1000035777128432E-5</v>
      </c>
      <c r="BB37" s="96">
        <v>4.155670421986157E-5</v>
      </c>
      <c r="BC37" s="96">
        <v>2.284958904974704E-5</v>
      </c>
      <c r="BD37" s="96">
        <v>3.2508595230937315E-5</v>
      </c>
      <c r="BE37" s="96">
        <v>3.2616867473446842E-5</v>
      </c>
      <c r="BF37" s="96">
        <v>4.2592427357544631E-5</v>
      </c>
      <c r="BG37" s="96">
        <v>5.8143133842080155E-5</v>
      </c>
      <c r="BH37" s="96">
        <v>7.4570274281465703E-5</v>
      </c>
      <c r="BI37" s="96">
        <v>6.2977171783486108E-5</v>
      </c>
      <c r="BJ37" s="96">
        <v>6.7311573709503115E-5</v>
      </c>
      <c r="BK37" s="96">
        <v>5.7277030918203098E-5</v>
      </c>
      <c r="BL37" s="96">
        <v>3.4413957067128705E-5</v>
      </c>
      <c r="BM37" s="96">
        <v>4.7999987350527311E-5</v>
      </c>
      <c r="BN37" s="96">
        <v>1.6287291852132077E-4</v>
      </c>
      <c r="BO37" s="96">
        <v>3.0183581327347854E-5</v>
      </c>
      <c r="BP37" s="96">
        <v>4.4952217233825918E-5</v>
      </c>
    </row>
    <row r="38" spans="1:68" ht="20.100000000000001" customHeight="1" x14ac:dyDescent="0.25">
      <c r="A38" s="85"/>
      <c r="B38" s="86"/>
      <c r="C38" s="87"/>
    </row>
    <row r="39" spans="1:68" ht="20.100000000000001" customHeight="1" x14ac:dyDescent="0.25">
      <c r="A39" s="56" t="s">
        <v>353</v>
      </c>
    </row>
    <row r="40" spans="1:68" ht="20.100000000000001" customHeight="1" x14ac:dyDescent="0.25">
      <c r="A40" s="56" t="s">
        <v>354</v>
      </c>
    </row>
    <row r="41" spans="1:68" ht="20.100000000000001" customHeight="1" x14ac:dyDescent="0.25">
      <c r="A41" s="56" t="s">
        <v>355</v>
      </c>
    </row>
    <row r="42" spans="1:68" ht="20.100000000000001" customHeight="1" x14ac:dyDescent="0.25">
      <c r="A42" s="56" t="s">
        <v>356</v>
      </c>
    </row>
    <row r="43" spans="1:68" ht="20.100000000000001" customHeight="1" x14ac:dyDescent="0.25">
      <c r="A43" s="56" t="s">
        <v>650</v>
      </c>
    </row>
    <row r="44" spans="1:68" ht="20.100000000000001" customHeight="1" x14ac:dyDescent="0.25">
      <c r="A44" s="56" t="s">
        <v>373</v>
      </c>
    </row>
    <row r="45" spans="1:68" ht="20.100000000000001" customHeight="1" x14ac:dyDescent="0.25">
      <c r="A45" s="56" t="s">
        <v>633</v>
      </c>
    </row>
    <row r="46" spans="1:68" ht="20.100000000000001" customHeight="1" x14ac:dyDescent="0.25">
      <c r="A46" s="56" t="s">
        <v>374</v>
      </c>
    </row>
    <row r="47" spans="1:68" ht="20.100000000000001" customHeight="1" x14ac:dyDescent="0.25">
      <c r="A47" s="56" t="s">
        <v>375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8468-517F-47F7-8418-890559ECA2D3}">
  <dimension ref="A1:V49"/>
  <sheetViews>
    <sheetView showGridLines="0" zoomScaleNormal="100" workbookViewId="0">
      <pane xSplit="2" ySplit="4" topLeftCell="N5" activePane="bottomRight" state="frozen"/>
      <selection activeCell="V2" sqref="V2"/>
      <selection pane="topRight" activeCell="V2" sqref="V2"/>
      <selection pane="bottomLeft" activeCell="V2" sqref="V2"/>
      <selection pane="bottomRight" activeCell="V2" sqref="V2"/>
    </sheetView>
  </sheetViews>
  <sheetFormatPr defaultColWidth="9.140625" defaultRowHeight="20.100000000000001" customHeight="1" x14ac:dyDescent="0.25"/>
  <cols>
    <col min="1" max="1" width="9.140625" style="64"/>
    <col min="2" max="2" width="77.7109375" style="64" bestFit="1" customWidth="1"/>
    <col min="3" max="22" width="12.7109375" style="64" customWidth="1"/>
    <col min="23" max="16384" width="9.140625" style="64"/>
  </cols>
  <sheetData>
    <row r="1" spans="1:22" ht="20.100000000000001" customHeight="1" x14ac:dyDescent="0.25">
      <c r="A1" s="55" t="s">
        <v>662</v>
      </c>
    </row>
    <row r="2" spans="1:22" ht="20.100000000000001" customHeight="1" x14ac:dyDescent="0.25">
      <c r="A2" s="55" t="s">
        <v>326</v>
      </c>
    </row>
    <row r="4" spans="1:22" s="83" customFormat="1" ht="20.100000000000001" customHeight="1" x14ac:dyDescent="0.25">
      <c r="A4" s="162" t="s">
        <v>649</v>
      </c>
      <c r="B4" s="162"/>
      <c r="C4" s="159">
        <v>2006</v>
      </c>
      <c r="D4" s="159">
        <v>2007</v>
      </c>
      <c r="E4" s="159">
        <v>2008</v>
      </c>
      <c r="F4" s="159">
        <v>2009</v>
      </c>
      <c r="G4" s="159">
        <v>2010</v>
      </c>
      <c r="H4" s="159">
        <v>2011</v>
      </c>
      <c r="I4" s="159">
        <v>2012</v>
      </c>
      <c r="J4" s="159">
        <v>2013</v>
      </c>
      <c r="K4" s="159">
        <v>2014</v>
      </c>
      <c r="L4" s="159">
        <v>2015</v>
      </c>
      <c r="M4" s="159">
        <v>2016</v>
      </c>
      <c r="N4" s="159">
        <v>2017</v>
      </c>
      <c r="O4" s="159">
        <v>2018</v>
      </c>
      <c r="P4" s="159">
        <v>2019</v>
      </c>
      <c r="Q4" s="159">
        <v>2020</v>
      </c>
      <c r="R4" s="159">
        <v>2021</v>
      </c>
      <c r="S4" s="159">
        <v>2022</v>
      </c>
      <c r="T4" s="159">
        <v>2023</v>
      </c>
      <c r="U4" s="159">
        <v>2024</v>
      </c>
      <c r="V4" s="159">
        <v>2025</v>
      </c>
    </row>
    <row r="5" spans="1:22" ht="20.100000000000001" customHeight="1" x14ac:dyDescent="0.25">
      <c r="A5" s="17">
        <v>1</v>
      </c>
      <c r="B5" s="18" t="s">
        <v>363</v>
      </c>
      <c r="C5" s="19">
        <v>303528.84074471431</v>
      </c>
      <c r="D5" s="19">
        <v>332153.69219749415</v>
      </c>
      <c r="E5" s="19">
        <v>396014.84045587335</v>
      </c>
      <c r="F5" s="19">
        <v>414594.33277226565</v>
      </c>
      <c r="G5" s="19">
        <v>477313.13365009509</v>
      </c>
      <c r="H5" s="19">
        <v>530863.00234927109</v>
      </c>
      <c r="I5" s="19">
        <v>580546.06226756144</v>
      </c>
      <c r="J5" s="19">
        <v>642817.17859187117</v>
      </c>
      <c r="K5" s="19">
        <v>693836.27342053119</v>
      </c>
      <c r="L5" s="19">
        <v>732955.15265465423</v>
      </c>
      <c r="M5" s="19">
        <v>766102.31678764825</v>
      </c>
      <c r="N5" s="19">
        <v>800611.11955284502</v>
      </c>
      <c r="O5" s="19">
        <v>857541.66257094592</v>
      </c>
      <c r="P5" s="19">
        <v>924248.79294115037</v>
      </c>
      <c r="Q5" s="19">
        <v>975177.21406926098</v>
      </c>
      <c r="R5" s="19">
        <v>1167841.2683069028</v>
      </c>
      <c r="S5" s="19">
        <v>1345877.6087963011</v>
      </c>
      <c r="T5" s="19">
        <v>1371499.962503219</v>
      </c>
      <c r="U5" s="19">
        <v>1534380.8472376599</v>
      </c>
      <c r="V5" s="19">
        <v>1651506.8859194901</v>
      </c>
    </row>
    <row r="6" spans="1:22" ht="20.100000000000001" customHeight="1" x14ac:dyDescent="0.25">
      <c r="A6" s="65">
        <v>11</v>
      </c>
      <c r="B6" s="65" t="s">
        <v>327</v>
      </c>
      <c r="C6" s="66">
        <v>188869.78320913925</v>
      </c>
      <c r="D6" s="66">
        <v>209449.35354304026</v>
      </c>
      <c r="E6" s="66">
        <v>247978.37894914474</v>
      </c>
      <c r="F6" s="66">
        <v>258248.23883746652</v>
      </c>
      <c r="G6" s="66">
        <v>301491.60436117457</v>
      </c>
      <c r="H6" s="66">
        <v>335046.94850113714</v>
      </c>
      <c r="I6" s="66">
        <v>369416.34502937802</v>
      </c>
      <c r="J6" s="66">
        <v>410819.18750085804</v>
      </c>
      <c r="K6" s="66">
        <v>437511.78207352973</v>
      </c>
      <c r="L6" s="66">
        <v>456343.73739994079</v>
      </c>
      <c r="M6" s="66">
        <v>478446.41818897997</v>
      </c>
      <c r="N6" s="66">
        <v>511519.2755538199</v>
      </c>
      <c r="O6" s="66">
        <v>551544.99687047</v>
      </c>
      <c r="P6" s="66">
        <v>588747.16627590009</v>
      </c>
      <c r="Q6" s="66">
        <v>602213.33048877004</v>
      </c>
      <c r="R6" s="66">
        <v>748886.6194315498</v>
      </c>
      <c r="S6" s="66">
        <v>803964.73440248892</v>
      </c>
      <c r="T6" s="66">
        <v>829515.14561068011</v>
      </c>
      <c r="U6" s="66">
        <v>943658.17013094993</v>
      </c>
      <c r="V6" s="66">
        <v>1009237.42477801</v>
      </c>
    </row>
    <row r="7" spans="1:22" ht="20.100000000000001" customHeight="1" x14ac:dyDescent="0.25">
      <c r="A7" s="20">
        <v>111</v>
      </c>
      <c r="B7" s="21" t="s">
        <v>328</v>
      </c>
      <c r="C7" s="67">
        <v>0</v>
      </c>
      <c r="D7" s="67">
        <v>0</v>
      </c>
      <c r="E7" s="67">
        <v>0</v>
      </c>
      <c r="F7" s="67">
        <v>0</v>
      </c>
      <c r="G7" s="67">
        <v>0</v>
      </c>
      <c r="H7" s="67">
        <v>0</v>
      </c>
      <c r="I7" s="67">
        <v>0</v>
      </c>
      <c r="J7" s="67">
        <v>0</v>
      </c>
      <c r="K7" s="67">
        <v>0</v>
      </c>
      <c r="L7" s="67">
        <v>0</v>
      </c>
      <c r="M7" s="67">
        <v>0</v>
      </c>
      <c r="N7" s="67">
        <v>0</v>
      </c>
      <c r="O7" s="67">
        <v>0</v>
      </c>
      <c r="P7" s="67">
        <v>0</v>
      </c>
      <c r="Q7" s="67">
        <v>0</v>
      </c>
      <c r="R7" s="67">
        <v>0</v>
      </c>
      <c r="S7" s="67">
        <v>0</v>
      </c>
      <c r="T7" s="67">
        <v>0</v>
      </c>
      <c r="U7" s="67">
        <v>0</v>
      </c>
      <c r="V7" s="67">
        <v>0</v>
      </c>
    </row>
    <row r="8" spans="1:22" ht="20.100000000000001" customHeight="1" x14ac:dyDescent="0.25">
      <c r="A8" s="20">
        <v>112</v>
      </c>
      <c r="B8" s="21" t="s">
        <v>329</v>
      </c>
      <c r="C8" s="67">
        <v>0</v>
      </c>
      <c r="D8" s="67">
        <v>0</v>
      </c>
      <c r="E8" s="67">
        <v>0</v>
      </c>
      <c r="F8" s="67">
        <v>0</v>
      </c>
      <c r="G8" s="67">
        <v>0</v>
      </c>
      <c r="H8" s="67">
        <v>0</v>
      </c>
      <c r="I8" s="67">
        <v>0</v>
      </c>
      <c r="J8" s="67">
        <v>0</v>
      </c>
      <c r="K8" s="67">
        <v>0</v>
      </c>
      <c r="L8" s="67">
        <v>0</v>
      </c>
      <c r="M8" s="67">
        <v>0</v>
      </c>
      <c r="N8" s="67">
        <v>0</v>
      </c>
      <c r="O8" s="67">
        <v>0</v>
      </c>
      <c r="P8" s="67">
        <v>0</v>
      </c>
      <c r="Q8" s="67">
        <v>0</v>
      </c>
      <c r="R8" s="67">
        <v>0</v>
      </c>
      <c r="S8" s="67">
        <v>0</v>
      </c>
      <c r="T8" s="67">
        <v>0</v>
      </c>
      <c r="U8" s="67">
        <v>0</v>
      </c>
      <c r="V8" s="67">
        <v>0</v>
      </c>
    </row>
    <row r="9" spans="1:22" ht="20.100000000000001" customHeight="1" x14ac:dyDescent="0.25">
      <c r="A9" s="20">
        <v>113</v>
      </c>
      <c r="B9" s="21" t="s">
        <v>330</v>
      </c>
      <c r="C9" s="67">
        <v>13653.513372550002</v>
      </c>
      <c r="D9" s="67">
        <v>16268.8587506</v>
      </c>
      <c r="E9" s="67">
        <v>19056.79384884</v>
      </c>
      <c r="F9" s="67">
        <v>22343.291294659997</v>
      </c>
      <c r="G9" s="67">
        <v>24532.25728749</v>
      </c>
      <c r="H9" s="67">
        <v>27591.838566789997</v>
      </c>
      <c r="I9" s="67">
        <v>31255.36692393</v>
      </c>
      <c r="J9" s="67">
        <v>34325.365311840003</v>
      </c>
      <c r="K9" s="67">
        <v>38083.899756660001</v>
      </c>
      <c r="L9" s="67">
        <v>43677.312915319999</v>
      </c>
      <c r="M9" s="67">
        <v>47477.806618260001</v>
      </c>
      <c r="N9" s="67">
        <v>48780.447392030001</v>
      </c>
      <c r="O9" s="67">
        <v>51790.814237670013</v>
      </c>
      <c r="P9" s="67">
        <v>56205.619104750003</v>
      </c>
      <c r="Q9" s="67">
        <v>58332.375194679989</v>
      </c>
      <c r="R9" s="67">
        <v>65962.957752510178</v>
      </c>
      <c r="S9" s="67">
        <v>78538.181216825848</v>
      </c>
      <c r="T9" s="67">
        <v>96202.167050320015</v>
      </c>
      <c r="U9" s="67">
        <v>103749.68720929997</v>
      </c>
      <c r="V9" s="67">
        <v>112185.06434653001</v>
      </c>
    </row>
    <row r="10" spans="1:22" ht="20.100000000000001" customHeight="1" x14ac:dyDescent="0.25">
      <c r="A10" s="20">
        <v>114</v>
      </c>
      <c r="B10" s="21" t="s">
        <v>331</v>
      </c>
      <c r="C10" s="67">
        <v>175216.26983658926</v>
      </c>
      <c r="D10" s="67">
        <v>193180.49479244024</v>
      </c>
      <c r="E10" s="67">
        <v>228921.58510030474</v>
      </c>
      <c r="F10" s="67">
        <v>235904.94754280651</v>
      </c>
      <c r="G10" s="67">
        <v>276959.34707368456</v>
      </c>
      <c r="H10" s="67">
        <v>307455.10993434716</v>
      </c>
      <c r="I10" s="67">
        <v>338160.97810544801</v>
      </c>
      <c r="J10" s="67">
        <v>376493.82218901801</v>
      </c>
      <c r="K10" s="67">
        <v>399427.88231686974</v>
      </c>
      <c r="L10" s="67">
        <v>412666.4244846208</v>
      </c>
      <c r="M10" s="67">
        <v>430968.61157071998</v>
      </c>
      <c r="N10" s="67">
        <v>462738.82816178992</v>
      </c>
      <c r="O10" s="67">
        <v>499754.18263279996</v>
      </c>
      <c r="P10" s="67">
        <v>532541.5471711501</v>
      </c>
      <c r="Q10" s="67">
        <v>543880.95529409009</v>
      </c>
      <c r="R10" s="67">
        <v>682923.66167903959</v>
      </c>
      <c r="S10" s="67">
        <v>725426.55318566307</v>
      </c>
      <c r="T10" s="67">
        <v>733312.97856036015</v>
      </c>
      <c r="U10" s="67">
        <v>839908.48292164993</v>
      </c>
      <c r="V10" s="67">
        <v>897052.36043147999</v>
      </c>
    </row>
    <row r="11" spans="1:22" ht="20.100000000000001" customHeight="1" x14ac:dyDescent="0.25">
      <c r="A11" s="20">
        <v>115</v>
      </c>
      <c r="B11" s="21" t="s">
        <v>332</v>
      </c>
      <c r="C11" s="67">
        <v>0</v>
      </c>
      <c r="D11" s="67">
        <v>0</v>
      </c>
      <c r="E11" s="67">
        <v>0</v>
      </c>
      <c r="F11" s="67">
        <v>0</v>
      </c>
      <c r="G11" s="67">
        <v>0</v>
      </c>
      <c r="H11" s="67">
        <v>0</v>
      </c>
      <c r="I11" s="67">
        <v>0</v>
      </c>
      <c r="J11" s="67">
        <v>0</v>
      </c>
      <c r="K11" s="67">
        <v>0</v>
      </c>
      <c r="L11" s="67">
        <v>0</v>
      </c>
      <c r="M11" s="67">
        <v>0</v>
      </c>
      <c r="N11" s="67">
        <v>0</v>
      </c>
      <c r="O11" s="67">
        <v>0</v>
      </c>
      <c r="P11" s="67">
        <v>0</v>
      </c>
      <c r="Q11" s="67">
        <v>0</v>
      </c>
      <c r="R11" s="67">
        <v>0</v>
      </c>
      <c r="S11" s="67">
        <v>0</v>
      </c>
      <c r="T11" s="67">
        <v>0</v>
      </c>
      <c r="U11" s="67">
        <v>0</v>
      </c>
      <c r="V11" s="67">
        <v>0</v>
      </c>
    </row>
    <row r="12" spans="1:22" ht="20.100000000000001" customHeight="1" x14ac:dyDescent="0.25">
      <c r="A12" s="20">
        <v>116</v>
      </c>
      <c r="B12" s="21" t="s">
        <v>333</v>
      </c>
      <c r="C12" s="67">
        <v>0</v>
      </c>
      <c r="D12" s="67">
        <v>0</v>
      </c>
      <c r="E12" s="67">
        <v>0</v>
      </c>
      <c r="F12" s="67">
        <v>0</v>
      </c>
      <c r="G12" s="67">
        <v>0</v>
      </c>
      <c r="H12" s="67">
        <v>0</v>
      </c>
      <c r="I12" s="67">
        <v>0</v>
      </c>
      <c r="J12" s="67">
        <v>0</v>
      </c>
      <c r="K12" s="67">
        <v>0</v>
      </c>
      <c r="L12" s="67">
        <v>0</v>
      </c>
      <c r="M12" s="67">
        <v>0</v>
      </c>
      <c r="N12" s="67">
        <v>0</v>
      </c>
      <c r="O12" s="67">
        <v>0</v>
      </c>
      <c r="P12" s="67">
        <v>0</v>
      </c>
      <c r="Q12" s="67">
        <v>0</v>
      </c>
      <c r="R12" s="67">
        <v>0</v>
      </c>
      <c r="S12" s="67">
        <v>0</v>
      </c>
      <c r="T12" s="67">
        <v>0</v>
      </c>
      <c r="U12" s="67">
        <v>0</v>
      </c>
      <c r="V12" s="67">
        <v>0</v>
      </c>
    </row>
    <row r="13" spans="1:22" ht="20.100000000000001" customHeight="1" x14ac:dyDescent="0.25">
      <c r="A13" s="65">
        <v>12</v>
      </c>
      <c r="B13" s="65" t="s">
        <v>334</v>
      </c>
      <c r="C13" s="66">
        <v>20623.612582729504</v>
      </c>
      <c r="D13" s="66">
        <v>22886.17548999891</v>
      </c>
      <c r="E13" s="66">
        <v>26700.516026320001</v>
      </c>
      <c r="F13" s="66">
        <v>30673.026135832435</v>
      </c>
      <c r="G13" s="66">
        <v>34308.791725675175</v>
      </c>
      <c r="H13" s="66">
        <v>39322.746709410007</v>
      </c>
      <c r="I13" s="66">
        <v>45281.327728610006</v>
      </c>
      <c r="J13" s="66">
        <v>51331.100656359995</v>
      </c>
      <c r="K13" s="66">
        <v>60465.766560789998</v>
      </c>
      <c r="L13" s="66">
        <v>65639.750807700009</v>
      </c>
      <c r="M13" s="66">
        <v>68704.022754759993</v>
      </c>
      <c r="N13" s="66">
        <v>72388.461617809997</v>
      </c>
      <c r="O13" s="66">
        <v>77157.598089030012</v>
      </c>
      <c r="P13" s="66">
        <v>86228.150142500002</v>
      </c>
      <c r="Q13" s="66">
        <v>81600.515275089987</v>
      </c>
      <c r="R13" s="66">
        <v>96352.605482741114</v>
      </c>
      <c r="S13" s="66">
        <v>114841.37914505677</v>
      </c>
      <c r="T13" s="66">
        <v>107639.80741774999</v>
      </c>
      <c r="U13" s="66">
        <v>113855.23008607001</v>
      </c>
      <c r="V13" s="66">
        <v>124620.44895396</v>
      </c>
    </row>
    <row r="14" spans="1:22" ht="20.100000000000001" customHeight="1" x14ac:dyDescent="0.25">
      <c r="A14" s="65">
        <v>13</v>
      </c>
      <c r="B14" s="65" t="s">
        <v>335</v>
      </c>
      <c r="C14" s="66">
        <v>71190.552854560025</v>
      </c>
      <c r="D14" s="66">
        <v>77288.788991889989</v>
      </c>
      <c r="E14" s="66">
        <v>93797.494947122497</v>
      </c>
      <c r="F14" s="66">
        <v>94678.92063175248</v>
      </c>
      <c r="G14" s="66">
        <v>110035.67539129083</v>
      </c>
      <c r="H14" s="66">
        <v>121551.05184028274</v>
      </c>
      <c r="I14" s="66">
        <v>130766.56673873916</v>
      </c>
      <c r="J14" s="66">
        <v>135805.68603033898</v>
      </c>
      <c r="K14" s="66">
        <v>150444.45261418677</v>
      </c>
      <c r="L14" s="66">
        <v>148140.0211239582</v>
      </c>
      <c r="M14" s="66">
        <v>164468.59604011697</v>
      </c>
      <c r="N14" s="66">
        <v>159478.46965050514</v>
      </c>
      <c r="O14" s="66">
        <v>178803.68317629804</v>
      </c>
      <c r="P14" s="66">
        <v>191794.47548150056</v>
      </c>
      <c r="Q14" s="66">
        <v>236822.21135058344</v>
      </c>
      <c r="R14" s="66">
        <v>225113.59252899524</v>
      </c>
      <c r="S14" s="66">
        <v>326381.47500975046</v>
      </c>
      <c r="T14" s="66">
        <v>312982.53008255945</v>
      </c>
      <c r="U14" s="66">
        <v>349290.75005809008</v>
      </c>
      <c r="V14" s="66">
        <v>368656.48044020793</v>
      </c>
    </row>
    <row r="15" spans="1:22" ht="20.100000000000001" customHeight="1" x14ac:dyDescent="0.25">
      <c r="A15" s="65">
        <v>14</v>
      </c>
      <c r="B15" s="65" t="s">
        <v>336</v>
      </c>
      <c r="C15" s="66">
        <v>22844.892098285542</v>
      </c>
      <c r="D15" s="66">
        <v>22529.374172565032</v>
      </c>
      <c r="E15" s="66">
        <v>27538.450533286083</v>
      </c>
      <c r="F15" s="66">
        <v>30994.147167214142</v>
      </c>
      <c r="G15" s="66">
        <v>31477.062171954523</v>
      </c>
      <c r="H15" s="66">
        <v>34942.25529844124</v>
      </c>
      <c r="I15" s="66">
        <v>35081.822770834224</v>
      </c>
      <c r="J15" s="66">
        <v>44861.20440431415</v>
      </c>
      <c r="K15" s="66">
        <v>45414.27217202475</v>
      </c>
      <c r="L15" s="66">
        <v>62831.643323055257</v>
      </c>
      <c r="M15" s="66">
        <v>54483.279803791287</v>
      </c>
      <c r="N15" s="66">
        <v>57224.912730709992</v>
      </c>
      <c r="O15" s="66">
        <v>50035.384435147877</v>
      </c>
      <c r="P15" s="66">
        <v>57479.001041249721</v>
      </c>
      <c r="Q15" s="66">
        <v>54541.156954817423</v>
      </c>
      <c r="R15" s="66">
        <v>97488.450863616847</v>
      </c>
      <c r="S15" s="66">
        <v>100690.02023900504</v>
      </c>
      <c r="T15" s="66">
        <v>121362.47939222955</v>
      </c>
      <c r="U15" s="66">
        <v>127576.69696254983</v>
      </c>
      <c r="V15" s="66">
        <v>148992.53174731211</v>
      </c>
    </row>
    <row r="16" spans="1:22" ht="20.100000000000001" customHeight="1" x14ac:dyDescent="0.25">
      <c r="A16" s="68">
        <v>1411</v>
      </c>
      <c r="B16" s="68" t="s">
        <v>364</v>
      </c>
      <c r="C16" s="69">
        <v>3036.1757927447902</v>
      </c>
      <c r="D16" s="69">
        <v>3180.2879976752838</v>
      </c>
      <c r="E16" s="69">
        <v>4347.974613550834</v>
      </c>
      <c r="F16" s="69">
        <v>2927.7382309906429</v>
      </c>
      <c r="G16" s="69">
        <v>3998.4569043398683</v>
      </c>
      <c r="H16" s="69">
        <v>4947.2319814912453</v>
      </c>
      <c r="I16" s="69">
        <v>3937.7311585513812</v>
      </c>
      <c r="J16" s="69">
        <v>4593.2474025261381</v>
      </c>
      <c r="K16" s="69">
        <v>6534.9848673888027</v>
      </c>
      <c r="L16" s="69">
        <v>7296.6946474641618</v>
      </c>
      <c r="M16" s="69">
        <v>6151.1655200082587</v>
      </c>
      <c r="N16" s="69">
        <v>4804.8864236446389</v>
      </c>
      <c r="O16" s="69">
        <v>3084.2063972159754</v>
      </c>
      <c r="P16" s="69">
        <v>2516.7268806502716</v>
      </c>
      <c r="Q16" s="69">
        <v>1308.2574181008365</v>
      </c>
      <c r="R16" s="69">
        <v>5036.7679752380782</v>
      </c>
      <c r="S16" s="69">
        <v>20250.811899814675</v>
      </c>
      <c r="T16" s="69">
        <v>22381.658471379131</v>
      </c>
      <c r="U16" s="69">
        <v>20150.99186763</v>
      </c>
      <c r="V16" s="69">
        <v>29972.062093109998</v>
      </c>
    </row>
    <row r="17" spans="1:22" ht="20.100000000000001" customHeight="1" x14ac:dyDescent="0.25">
      <c r="A17" s="70" t="s">
        <v>245</v>
      </c>
      <c r="B17" s="68" t="s">
        <v>337</v>
      </c>
      <c r="C17" s="69">
        <v>19808.716305540751</v>
      </c>
      <c r="D17" s="69">
        <v>19349.086174889748</v>
      </c>
      <c r="E17" s="69">
        <v>23190.475919735247</v>
      </c>
      <c r="F17" s="69">
        <v>28066.408936223499</v>
      </c>
      <c r="G17" s="69">
        <v>27478.605267614654</v>
      </c>
      <c r="H17" s="69">
        <v>29995.023316949995</v>
      </c>
      <c r="I17" s="69">
        <v>31144.091612282842</v>
      </c>
      <c r="J17" s="69">
        <v>40267.957001788011</v>
      </c>
      <c r="K17" s="69">
        <v>38879.287304635945</v>
      </c>
      <c r="L17" s="69">
        <v>55534.948675591098</v>
      </c>
      <c r="M17" s="69">
        <v>48332.114283783027</v>
      </c>
      <c r="N17" s="69">
        <v>52420.026307065353</v>
      </c>
      <c r="O17" s="69">
        <v>46951.178037931903</v>
      </c>
      <c r="P17" s="69">
        <v>54962.274160599452</v>
      </c>
      <c r="Q17" s="69">
        <v>53232.899536716584</v>
      </c>
      <c r="R17" s="69">
        <v>92451.682888378768</v>
      </c>
      <c r="S17" s="69">
        <v>80439.208339190372</v>
      </c>
      <c r="T17" s="69">
        <v>98980.820920850412</v>
      </c>
      <c r="U17" s="69">
        <v>107425.70509491983</v>
      </c>
      <c r="V17" s="69">
        <v>119020.46965420211</v>
      </c>
    </row>
    <row r="18" spans="1:22" ht="20.100000000000001" customHeight="1" x14ac:dyDescent="0.25">
      <c r="A18" s="17" t="s">
        <v>246</v>
      </c>
      <c r="B18" s="18" t="s">
        <v>365</v>
      </c>
      <c r="C18" s="19">
        <v>315024.01136248891</v>
      </c>
      <c r="D18" s="19">
        <v>343028.97224091139</v>
      </c>
      <c r="E18" s="19">
        <v>422407.95514354954</v>
      </c>
      <c r="F18" s="19">
        <v>412241.33796793083</v>
      </c>
      <c r="G18" s="19">
        <v>518937.99958870199</v>
      </c>
      <c r="H18" s="19">
        <v>541108.82692164264</v>
      </c>
      <c r="I18" s="19">
        <v>608922.47648585285</v>
      </c>
      <c r="J18" s="19">
        <v>683376.51840313617</v>
      </c>
      <c r="K18" s="19">
        <v>745869.37990487798</v>
      </c>
      <c r="L18" s="19">
        <v>802903.98293548834</v>
      </c>
      <c r="M18" s="19">
        <v>830799.08727221016</v>
      </c>
      <c r="N18" s="19">
        <v>845274.20209917438</v>
      </c>
      <c r="O18" s="19">
        <v>896794.18608327291</v>
      </c>
      <c r="P18" s="19">
        <v>922449.34085819277</v>
      </c>
      <c r="Q18" s="19">
        <v>947273.06333977915</v>
      </c>
      <c r="R18" s="19">
        <v>1084912.737996869</v>
      </c>
      <c r="S18" s="19">
        <v>1369766.190968964</v>
      </c>
      <c r="T18" s="19">
        <v>1461039.1805464337</v>
      </c>
      <c r="U18" s="19">
        <v>1582181.5200413703</v>
      </c>
      <c r="V18" s="19">
        <v>1742822.8423718701</v>
      </c>
    </row>
    <row r="19" spans="1:22" ht="20.100000000000001" customHeight="1" x14ac:dyDescent="0.25">
      <c r="A19" s="65">
        <v>2</v>
      </c>
      <c r="B19" s="65" t="s">
        <v>338</v>
      </c>
      <c r="C19" s="66">
        <v>310333.85269331676</v>
      </c>
      <c r="D19" s="66">
        <v>340957.02776628151</v>
      </c>
      <c r="E19" s="66">
        <v>412908.61703466804</v>
      </c>
      <c r="F19" s="66">
        <v>397452.98479332146</v>
      </c>
      <c r="G19" s="66">
        <v>494021.90717310947</v>
      </c>
      <c r="H19" s="66">
        <v>527332.47280103259</v>
      </c>
      <c r="I19" s="66">
        <v>596488.67168618203</v>
      </c>
      <c r="J19" s="66">
        <v>659509.37341884617</v>
      </c>
      <c r="K19" s="66">
        <v>717480.5178320274</v>
      </c>
      <c r="L19" s="66">
        <v>800575.83567345829</v>
      </c>
      <c r="M19" s="66">
        <v>835966.68707184179</v>
      </c>
      <c r="N19" s="66">
        <v>848385.05017281289</v>
      </c>
      <c r="O19" s="66">
        <v>899642.99664137501</v>
      </c>
      <c r="P19" s="66">
        <v>936846.93369161279</v>
      </c>
      <c r="Q19" s="66">
        <v>960396.63106600917</v>
      </c>
      <c r="R19" s="66">
        <v>1085133.1073819511</v>
      </c>
      <c r="S19" s="66">
        <v>1334536.8654885453</v>
      </c>
      <c r="T19" s="66">
        <v>1443028.1017943621</v>
      </c>
      <c r="U19" s="66">
        <v>1560151.8665089495</v>
      </c>
      <c r="V19" s="66">
        <v>1718020.5933884794</v>
      </c>
    </row>
    <row r="20" spans="1:22" ht="20.100000000000001" customHeight="1" x14ac:dyDescent="0.25">
      <c r="A20" s="71">
        <v>21</v>
      </c>
      <c r="B20" s="71" t="s">
        <v>339</v>
      </c>
      <c r="C20" s="67">
        <v>105485.96146876205</v>
      </c>
      <c r="D20" s="67">
        <v>116772.17341117005</v>
      </c>
      <c r="E20" s="67">
        <v>137381.66240827</v>
      </c>
      <c r="F20" s="67">
        <v>148885.7378703641</v>
      </c>
      <c r="G20" s="67">
        <v>168818.39485868931</v>
      </c>
      <c r="H20" s="67">
        <v>190004.05725496</v>
      </c>
      <c r="I20" s="67">
        <v>213719.68622486613</v>
      </c>
      <c r="J20" s="67">
        <v>242798.56121514004</v>
      </c>
      <c r="K20" s="67">
        <v>266168.97006838</v>
      </c>
      <c r="L20" s="67">
        <v>290726.23964139004</v>
      </c>
      <c r="M20" s="67">
        <v>300760.40238315996</v>
      </c>
      <c r="N20" s="67">
        <v>315103.92726328998</v>
      </c>
      <c r="O20" s="67">
        <v>327545.82998933998</v>
      </c>
      <c r="P20" s="67">
        <v>344383.59173792001</v>
      </c>
      <c r="Q20" s="67">
        <v>342499.14802681003</v>
      </c>
      <c r="R20" s="67">
        <v>367605.25036958</v>
      </c>
      <c r="S20" s="67">
        <v>432231.74460445147</v>
      </c>
      <c r="T20" s="67">
        <v>469503.58037066995</v>
      </c>
      <c r="U20" s="67">
        <v>507150.46479592001</v>
      </c>
      <c r="V20" s="67">
        <v>551694.5581972627</v>
      </c>
    </row>
    <row r="21" spans="1:22" ht="20.100000000000001" customHeight="1" x14ac:dyDescent="0.25">
      <c r="A21" s="71">
        <v>22</v>
      </c>
      <c r="B21" s="71" t="s">
        <v>340</v>
      </c>
      <c r="C21" s="67">
        <v>44276.901786728326</v>
      </c>
      <c r="D21" s="67">
        <v>46151.706696185509</v>
      </c>
      <c r="E21" s="67">
        <v>56026.02791193001</v>
      </c>
      <c r="F21" s="67">
        <v>59782.675426836548</v>
      </c>
      <c r="G21" s="67">
        <v>67388.933364975528</v>
      </c>
      <c r="H21" s="67">
        <v>71707.614360570005</v>
      </c>
      <c r="I21" s="67">
        <v>81271.325546860302</v>
      </c>
      <c r="J21" s="67">
        <v>91803.44197941001</v>
      </c>
      <c r="K21" s="67">
        <v>96746.139563239994</v>
      </c>
      <c r="L21" s="67">
        <v>93121.418392209991</v>
      </c>
      <c r="M21" s="67">
        <v>97827.826421050006</v>
      </c>
      <c r="N21" s="67">
        <v>105306.10641061001</v>
      </c>
      <c r="O21" s="67">
        <v>110382.42344392999</v>
      </c>
      <c r="P21" s="67">
        <v>116187.06025961999</v>
      </c>
      <c r="Q21" s="67">
        <v>118669.6967631</v>
      </c>
      <c r="R21" s="67">
        <v>146925.95059379115</v>
      </c>
      <c r="S21" s="67">
        <v>180362.85671658913</v>
      </c>
      <c r="T21" s="67">
        <v>189418.67288004997</v>
      </c>
      <c r="U21" s="67">
        <v>215189.59277704995</v>
      </c>
      <c r="V21" s="67">
        <v>232261.46867420015</v>
      </c>
    </row>
    <row r="22" spans="1:22" ht="20.100000000000001" customHeight="1" x14ac:dyDescent="0.25">
      <c r="A22" s="71">
        <v>23</v>
      </c>
      <c r="B22" s="71" t="s">
        <v>366</v>
      </c>
      <c r="C22" s="67">
        <v>12743.036396958249</v>
      </c>
      <c r="D22" s="67">
        <v>13421.290182113853</v>
      </c>
      <c r="E22" s="67">
        <v>15062.871279168532</v>
      </c>
      <c r="F22" s="67">
        <v>16465.76127560822</v>
      </c>
      <c r="G22" s="67">
        <v>17958</v>
      </c>
      <c r="H22" s="67">
        <v>20040</v>
      </c>
      <c r="I22" s="67">
        <v>21833</v>
      </c>
      <c r="J22" s="67">
        <v>25551</v>
      </c>
      <c r="K22" s="67">
        <v>28330.349966189475</v>
      </c>
      <c r="L22" s="67">
        <v>32201</v>
      </c>
      <c r="M22" s="67">
        <v>35125.577060561685</v>
      </c>
      <c r="N22" s="67">
        <v>35661.626222298502</v>
      </c>
      <c r="O22" s="67">
        <v>38304.810987162091</v>
      </c>
      <c r="P22" s="67">
        <v>40535</v>
      </c>
      <c r="Q22" s="67">
        <v>42391</v>
      </c>
      <c r="R22" s="67">
        <v>50437.05467266043</v>
      </c>
      <c r="S22" s="67">
        <v>57060.026466263975</v>
      </c>
      <c r="T22" s="67">
        <v>60130.318606958448</v>
      </c>
      <c r="U22" s="67">
        <v>63358.340231969341</v>
      </c>
      <c r="V22" s="67">
        <v>69137.58153088938</v>
      </c>
    </row>
    <row r="23" spans="1:22" ht="20.100000000000001" customHeight="1" x14ac:dyDescent="0.25">
      <c r="A23" s="71">
        <v>24</v>
      </c>
      <c r="B23" s="71" t="s">
        <v>367</v>
      </c>
      <c r="C23" s="67">
        <v>33145.906857268979</v>
      </c>
      <c r="D23" s="67">
        <v>39513.019276058905</v>
      </c>
      <c r="E23" s="67">
        <v>59993.851723626925</v>
      </c>
      <c r="F23" s="67">
        <v>17567.117272756233</v>
      </c>
      <c r="G23" s="67">
        <v>61401.309036107785</v>
      </c>
      <c r="H23" s="67">
        <v>48604.097855697612</v>
      </c>
      <c r="I23" s="67">
        <v>56992.837396333169</v>
      </c>
      <c r="J23" s="67">
        <v>54110.981012221091</v>
      </c>
      <c r="K23" s="67">
        <v>53003.24955875556</v>
      </c>
      <c r="L23" s="67">
        <v>89632.034141468379</v>
      </c>
      <c r="M23" s="67">
        <v>80342.760845617682</v>
      </c>
      <c r="N23" s="67">
        <v>54313.135840214476</v>
      </c>
      <c r="O23" s="67">
        <v>60738.703145935426</v>
      </c>
      <c r="P23" s="67">
        <v>49107.514649932826</v>
      </c>
      <c r="Q23" s="67">
        <v>36344.869447309218</v>
      </c>
      <c r="R23" s="67">
        <v>36972.956301122722</v>
      </c>
      <c r="S23" s="67">
        <v>94390.743362522189</v>
      </c>
      <c r="T23" s="67">
        <v>116137.70038416379</v>
      </c>
      <c r="U23" s="67">
        <v>102521.89121288</v>
      </c>
      <c r="V23" s="67">
        <v>130514.90233931002</v>
      </c>
    </row>
    <row r="24" spans="1:22" ht="20.100000000000001" customHeight="1" x14ac:dyDescent="0.25">
      <c r="A24" s="71">
        <v>25</v>
      </c>
      <c r="B24" s="71" t="s">
        <v>341</v>
      </c>
      <c r="C24" s="67">
        <v>211.27456272531546</v>
      </c>
      <c r="D24" s="67">
        <v>255.38603464998783</v>
      </c>
      <c r="E24" s="67">
        <v>253.18192441999997</v>
      </c>
      <c r="F24" s="67">
        <v>271.41462589579118</v>
      </c>
      <c r="G24" s="67">
        <v>409.74480873258278</v>
      </c>
      <c r="H24" s="67">
        <v>421.56788624000001</v>
      </c>
      <c r="I24" s="67">
        <v>439.47336308999996</v>
      </c>
      <c r="J24" s="67">
        <v>689.79694511000002</v>
      </c>
      <c r="K24" s="67">
        <v>613.81862039999999</v>
      </c>
      <c r="L24" s="67">
        <v>631.42147889000012</v>
      </c>
      <c r="M24" s="67">
        <v>1493.4339270799999</v>
      </c>
      <c r="N24" s="67">
        <v>1679.71678191</v>
      </c>
      <c r="O24" s="67">
        <v>1650.2175724799999</v>
      </c>
      <c r="P24" s="67">
        <v>1482.2256081800001</v>
      </c>
      <c r="Q24" s="67">
        <v>1456.5609503199996</v>
      </c>
      <c r="R24" s="67">
        <v>1105.1337435599999</v>
      </c>
      <c r="S24" s="67">
        <v>2056.91671718</v>
      </c>
      <c r="T24" s="67">
        <v>3155.5088284200001</v>
      </c>
      <c r="U24" s="67">
        <v>3692.9804696399992</v>
      </c>
      <c r="V24" s="67">
        <v>4687.1112698700008</v>
      </c>
    </row>
    <row r="25" spans="1:22" ht="20.100000000000001" customHeight="1" x14ac:dyDescent="0.25">
      <c r="A25" s="71">
        <v>26</v>
      </c>
      <c r="B25" s="71" t="s">
        <v>335</v>
      </c>
      <c r="C25" s="67">
        <v>53164.087416225004</v>
      </c>
      <c r="D25" s="67">
        <v>60443.986501082509</v>
      </c>
      <c r="E25" s="67">
        <v>72116.800389412499</v>
      </c>
      <c r="F25" s="67">
        <v>75012.730257997988</v>
      </c>
      <c r="G25" s="67">
        <v>88485.866299213812</v>
      </c>
      <c r="H25" s="67">
        <v>95442.024399657501</v>
      </c>
      <c r="I25" s="67">
        <v>106793.27248841879</v>
      </c>
      <c r="J25" s="67">
        <v>114918.19568975753</v>
      </c>
      <c r="K25" s="67">
        <v>126881.56092917999</v>
      </c>
      <c r="L25" s="67">
        <v>129486.06649543</v>
      </c>
      <c r="M25" s="67">
        <v>135798.92219209255</v>
      </c>
      <c r="N25" s="67">
        <v>141581.10447334003</v>
      </c>
      <c r="O25" s="67">
        <v>151974.44538508749</v>
      </c>
      <c r="P25" s="67">
        <v>161475.60768342001</v>
      </c>
      <c r="Q25" s="67">
        <v>171195.33601013001</v>
      </c>
      <c r="R25" s="67">
        <v>222027.83851572376</v>
      </c>
      <c r="S25" s="67">
        <v>258056.48123537999</v>
      </c>
      <c r="T25" s="67">
        <v>256209.11900926</v>
      </c>
      <c r="U25" s="67">
        <v>289362.03180696</v>
      </c>
      <c r="V25" s="67">
        <v>311313.43171224999</v>
      </c>
    </row>
    <row r="26" spans="1:22" ht="20.100000000000001" customHeight="1" x14ac:dyDescent="0.25">
      <c r="A26" s="71">
        <v>27</v>
      </c>
      <c r="B26" s="71" t="s">
        <v>342</v>
      </c>
      <c r="C26" s="67">
        <v>48242.803419951641</v>
      </c>
      <c r="D26" s="67">
        <v>51805.926539507956</v>
      </c>
      <c r="E26" s="67">
        <v>57153.948940449998</v>
      </c>
      <c r="F26" s="67">
        <v>62597.602929418121</v>
      </c>
      <c r="G26" s="67">
        <v>70036.147365795201</v>
      </c>
      <c r="H26" s="67">
        <v>79740.289079989976</v>
      </c>
      <c r="I26" s="67">
        <v>92301.627832767714</v>
      </c>
      <c r="J26" s="67">
        <v>104026.84019196</v>
      </c>
      <c r="K26" s="67">
        <v>117291.33451885996</v>
      </c>
      <c r="L26" s="67">
        <v>131966.86263749999</v>
      </c>
      <c r="M26" s="67">
        <v>144794.67016118002</v>
      </c>
      <c r="N26" s="67">
        <v>159574.19258060999</v>
      </c>
      <c r="O26" s="67">
        <v>172930.86707599001</v>
      </c>
      <c r="P26" s="67">
        <v>188064.66937660993</v>
      </c>
      <c r="Q26" s="67">
        <v>208558.44062476998</v>
      </c>
      <c r="R26" s="67">
        <v>208018.17448544278</v>
      </c>
      <c r="S26" s="67">
        <v>237340.63673817398</v>
      </c>
      <c r="T26" s="67">
        <v>267580.61813627003</v>
      </c>
      <c r="U26" s="67">
        <v>285139.73108087003</v>
      </c>
      <c r="V26" s="67">
        <v>305787.66965449997</v>
      </c>
    </row>
    <row r="27" spans="1:22" ht="20.100000000000001" customHeight="1" x14ac:dyDescent="0.25">
      <c r="A27" s="71">
        <v>28</v>
      </c>
      <c r="B27" s="71" t="s">
        <v>343</v>
      </c>
      <c r="C27" s="67">
        <v>13063.880784697178</v>
      </c>
      <c r="D27" s="67">
        <v>12593.539125512756</v>
      </c>
      <c r="E27" s="67">
        <v>14920.27245739</v>
      </c>
      <c r="F27" s="67">
        <v>16869.945134444544</v>
      </c>
      <c r="G27" s="67">
        <v>19523.511439595233</v>
      </c>
      <c r="H27" s="67">
        <v>21372.8219639175</v>
      </c>
      <c r="I27" s="67">
        <v>23137.448833845941</v>
      </c>
      <c r="J27" s="67">
        <v>25610.556385247492</v>
      </c>
      <c r="K27" s="67">
        <v>28445.094607022493</v>
      </c>
      <c r="L27" s="67">
        <v>32810.792886570009</v>
      </c>
      <c r="M27" s="67">
        <v>39823.094081099996</v>
      </c>
      <c r="N27" s="67">
        <v>35165.240600539997</v>
      </c>
      <c r="O27" s="67">
        <v>36115.699041450003</v>
      </c>
      <c r="P27" s="67">
        <v>35611.264375930004</v>
      </c>
      <c r="Q27" s="67">
        <v>39281.579243569999</v>
      </c>
      <c r="R27" s="67">
        <v>52040.748700070013</v>
      </c>
      <c r="S27" s="67">
        <v>73037.459647984433</v>
      </c>
      <c r="T27" s="67">
        <v>80892.583578570004</v>
      </c>
      <c r="U27" s="67">
        <v>93736.834133659999</v>
      </c>
      <c r="V27" s="67">
        <v>112623.87001019715</v>
      </c>
    </row>
    <row r="28" spans="1:22" ht="20.100000000000001" customHeight="1" x14ac:dyDescent="0.25">
      <c r="A28" s="65">
        <v>31</v>
      </c>
      <c r="B28" s="65" t="s">
        <v>344</v>
      </c>
      <c r="C28" s="66">
        <v>4690.1586691721695</v>
      </c>
      <c r="D28" s="66">
        <v>2071.9444746299046</v>
      </c>
      <c r="E28" s="66">
        <v>9499.3381088814713</v>
      </c>
      <c r="F28" s="66">
        <v>14788.353174609341</v>
      </c>
      <c r="G28" s="66">
        <v>24916.092415592499</v>
      </c>
      <c r="H28" s="66">
        <v>13776.354120610004</v>
      </c>
      <c r="I28" s="66">
        <v>12433.804799670805</v>
      </c>
      <c r="J28" s="66">
        <v>23867.144984289997</v>
      </c>
      <c r="K28" s="66">
        <v>28388.86207285053</v>
      </c>
      <c r="L28" s="66">
        <v>2328.1472620299946</v>
      </c>
      <c r="M28" s="66">
        <v>-5167.5997996316837</v>
      </c>
      <c r="N28" s="66">
        <v>-3110.8480736385068</v>
      </c>
      <c r="O28" s="66">
        <v>-2848.8105581020868</v>
      </c>
      <c r="P28" s="66">
        <v>-14397.592833420002</v>
      </c>
      <c r="Q28" s="66">
        <v>-13123.567726229996</v>
      </c>
      <c r="R28" s="66">
        <v>-220.36938508199134</v>
      </c>
      <c r="S28" s="66">
        <v>35229.325480418753</v>
      </c>
      <c r="T28" s="66">
        <v>18011.078752071553</v>
      </c>
      <c r="U28" s="66">
        <v>22029.653532420671</v>
      </c>
      <c r="V28" s="66">
        <v>24802.248983390589</v>
      </c>
    </row>
    <row r="29" spans="1:22" ht="20.100000000000001" customHeight="1" x14ac:dyDescent="0.25">
      <c r="A29" s="72">
        <v>311</v>
      </c>
      <c r="B29" s="71" t="s">
        <v>493</v>
      </c>
      <c r="C29" s="88">
        <v>4584.1786210290893</v>
      </c>
      <c r="D29" s="88">
        <v>2003.955049353541</v>
      </c>
      <c r="E29" s="88">
        <v>9432.1941420014718</v>
      </c>
      <c r="F29" s="88">
        <v>14697.877329042871</v>
      </c>
      <c r="G29" s="88">
        <v>24809.740853351283</v>
      </c>
      <c r="H29" s="88">
        <v>13662.559239080003</v>
      </c>
      <c r="I29" s="88">
        <v>12309.498846350805</v>
      </c>
      <c r="J29" s="88">
        <v>23730.657411569995</v>
      </c>
      <c r="K29" s="88">
        <v>28167.631665510529</v>
      </c>
      <c r="L29" s="88">
        <v>2276.2198806399947</v>
      </c>
      <c r="M29" s="88">
        <v>-5224.0893593916835</v>
      </c>
      <c r="N29" s="88">
        <v>-3193.8723241885068</v>
      </c>
      <c r="O29" s="88">
        <v>-3000.5570577520866</v>
      </c>
      <c r="P29" s="88">
        <v>-14420.637716610001</v>
      </c>
      <c r="Q29" s="88">
        <v>-13304.105563459996</v>
      </c>
      <c r="R29" s="88">
        <v>-337.93461320534971</v>
      </c>
      <c r="S29" s="88">
        <v>34955.762622658753</v>
      </c>
      <c r="T29" s="88">
        <v>17793.873557011553</v>
      </c>
      <c r="U29" s="88">
        <v>21652.793334110669</v>
      </c>
      <c r="V29" s="88">
        <v>24561.891871120592</v>
      </c>
    </row>
    <row r="30" spans="1:22" ht="20.100000000000001" customHeight="1" x14ac:dyDescent="0.25">
      <c r="A30" s="72">
        <v>312</v>
      </c>
      <c r="B30" s="71" t="s">
        <v>377</v>
      </c>
      <c r="C30" s="88">
        <v>105.97274175</v>
      </c>
      <c r="D30" s="88">
        <v>67.981012700000022</v>
      </c>
      <c r="E30" s="88">
        <v>67.143966880000008</v>
      </c>
      <c r="F30" s="88">
        <v>90.475340566468304</v>
      </c>
      <c r="G30" s="88">
        <v>106.34244924121698</v>
      </c>
      <c r="H30" s="88">
        <v>113.79326643000002</v>
      </c>
      <c r="I30" s="88">
        <v>124.30595332000001</v>
      </c>
      <c r="J30" s="88">
        <v>136.33375008000002</v>
      </c>
      <c r="K30" s="88">
        <v>221.23040733999997</v>
      </c>
      <c r="L30" s="88">
        <v>51.927381390000001</v>
      </c>
      <c r="M30" s="88">
        <v>56.482478889999996</v>
      </c>
      <c r="N30" s="88">
        <v>83.024250549999977</v>
      </c>
      <c r="O30" s="88">
        <v>151.74649965</v>
      </c>
      <c r="P30" s="88">
        <v>69.044883190000007</v>
      </c>
      <c r="Q30" s="88">
        <v>180.46770753000001</v>
      </c>
      <c r="R30" s="88">
        <v>117.56522812335837</v>
      </c>
      <c r="S30" s="88">
        <v>273.51736569999997</v>
      </c>
      <c r="T30" s="88">
        <v>217.20519505999999</v>
      </c>
      <c r="U30" s="88">
        <v>376.86019830999993</v>
      </c>
      <c r="V30" s="88">
        <v>240.33851226999997</v>
      </c>
    </row>
    <row r="31" spans="1:22" ht="20.100000000000001" customHeight="1" x14ac:dyDescent="0.25">
      <c r="A31" s="72">
        <v>313</v>
      </c>
      <c r="B31" s="71" t="s">
        <v>378</v>
      </c>
      <c r="C31" s="88">
        <v>7.3063930807562259E-3</v>
      </c>
      <c r="D31" s="88">
        <v>8.4125763637612032E-3</v>
      </c>
      <c r="E31" s="88">
        <v>0</v>
      </c>
      <c r="F31" s="88">
        <v>5.0500000000000002E-4</v>
      </c>
      <c r="G31" s="88">
        <v>9.1129999999999996E-3</v>
      </c>
      <c r="H31" s="88">
        <v>1.6151E-3</v>
      </c>
      <c r="I31" s="88">
        <v>0</v>
      </c>
      <c r="J31" s="88">
        <v>0.15382264000000001</v>
      </c>
      <c r="K31" s="88">
        <v>0</v>
      </c>
      <c r="L31" s="88">
        <v>0</v>
      </c>
      <c r="M31" s="88">
        <v>7.0808700000000004E-3</v>
      </c>
      <c r="N31" s="88">
        <v>0</v>
      </c>
      <c r="O31" s="88">
        <v>0</v>
      </c>
      <c r="P31" s="88">
        <v>0</v>
      </c>
      <c r="Q31" s="88">
        <v>7.0129700000000003E-2</v>
      </c>
      <c r="R31" s="88">
        <v>0</v>
      </c>
      <c r="S31" s="88">
        <v>4.5492060000000001E-2</v>
      </c>
      <c r="T31" s="88">
        <v>0</v>
      </c>
      <c r="U31" s="88">
        <v>0</v>
      </c>
      <c r="V31" s="88">
        <v>1.8599999999999998E-2</v>
      </c>
    </row>
    <row r="32" spans="1:22" ht="20.100000000000001" customHeight="1" x14ac:dyDescent="0.25">
      <c r="A32" s="72">
        <v>314</v>
      </c>
      <c r="B32" s="71" t="s">
        <v>379</v>
      </c>
      <c r="C32" s="88">
        <v>0</v>
      </c>
      <c r="D32" s="88">
        <v>0</v>
      </c>
      <c r="E32" s="88">
        <v>0</v>
      </c>
      <c r="F32" s="88">
        <v>0</v>
      </c>
      <c r="G32" s="88">
        <v>0</v>
      </c>
      <c r="H32" s="88">
        <v>0</v>
      </c>
      <c r="I32" s="88">
        <v>0</v>
      </c>
      <c r="J32" s="88">
        <v>0</v>
      </c>
      <c r="K32" s="88">
        <v>0</v>
      </c>
      <c r="L32" s="88">
        <v>0</v>
      </c>
      <c r="M32" s="88">
        <v>0</v>
      </c>
      <c r="N32" s="88">
        <v>0</v>
      </c>
      <c r="O32" s="88">
        <v>0</v>
      </c>
      <c r="P32" s="88">
        <v>-46</v>
      </c>
      <c r="Q32" s="88">
        <v>0</v>
      </c>
      <c r="R32" s="88">
        <v>0</v>
      </c>
      <c r="S32" s="88">
        <v>0</v>
      </c>
      <c r="T32" s="88">
        <v>0</v>
      </c>
      <c r="U32" s="88">
        <v>0</v>
      </c>
      <c r="V32" s="88">
        <v>0</v>
      </c>
    </row>
    <row r="33" spans="1:22" ht="20.100000000000001" customHeight="1" x14ac:dyDescent="0.25">
      <c r="A33" s="73"/>
      <c r="B33" s="73" t="s">
        <v>347</v>
      </c>
      <c r="C33" s="90">
        <v>-11495.170617774595</v>
      </c>
      <c r="D33" s="90">
        <v>-10875.280043417239</v>
      </c>
      <c r="E33" s="90">
        <v>-26393.114687676192</v>
      </c>
      <c r="F33" s="90">
        <v>2352.9948043348268</v>
      </c>
      <c r="G33" s="90">
        <v>-41624.865938606905</v>
      </c>
      <c r="H33" s="90">
        <v>-10245.824572371552</v>
      </c>
      <c r="I33" s="90">
        <v>-28376.414218291407</v>
      </c>
      <c r="J33" s="90">
        <v>-40559.339811265003</v>
      </c>
      <c r="K33" s="90">
        <v>-52033.10648434679</v>
      </c>
      <c r="L33" s="90">
        <v>-69948.83028083411</v>
      </c>
      <c r="M33" s="90">
        <v>-64696.770484561916</v>
      </c>
      <c r="N33" s="90">
        <v>-44663.082546329359</v>
      </c>
      <c r="O33" s="90">
        <v>-39252.523512326996</v>
      </c>
      <c r="P33" s="90">
        <v>1799.4520829576068</v>
      </c>
      <c r="Q33" s="90">
        <v>27904.150729481829</v>
      </c>
      <c r="R33" s="90">
        <v>82928.530310033821</v>
      </c>
      <c r="S33" s="90">
        <v>-23888.582172662951</v>
      </c>
      <c r="T33" s="90">
        <v>-89539.218043214642</v>
      </c>
      <c r="U33" s="90">
        <v>-47800.672803710448</v>
      </c>
      <c r="V33" s="90">
        <v>-91315.956452379934</v>
      </c>
    </row>
    <row r="34" spans="1:22" ht="20.100000000000001" customHeight="1" x14ac:dyDescent="0.25">
      <c r="A34" s="73"/>
      <c r="B34" s="73" t="s">
        <v>348</v>
      </c>
      <c r="C34" s="90">
        <v>18614.560446749616</v>
      </c>
      <c r="D34" s="90">
        <v>25457.451234966342</v>
      </c>
      <c r="E34" s="90">
        <v>29252.762422399886</v>
      </c>
      <c r="F34" s="90">
        <v>16992.37384610041</v>
      </c>
      <c r="G34" s="90">
        <v>15777.986193160992</v>
      </c>
      <c r="H34" s="90">
        <v>33411.041301834863</v>
      </c>
      <c r="I34" s="90">
        <v>24678.692019490409</v>
      </c>
      <c r="J34" s="90">
        <v>8958.3937984299846</v>
      </c>
      <c r="K34" s="90">
        <v>-5564.8417929800926</v>
      </c>
      <c r="L34" s="90">
        <v>12386.509213170037</v>
      </c>
      <c r="M34" s="90">
        <v>9494.8248410475207</v>
      </c>
      <c r="N34" s="90">
        <v>4845.1668702404713</v>
      </c>
      <c r="O34" s="90">
        <v>18401.973236392485</v>
      </c>
      <c r="P34" s="90">
        <v>48390.239852240193</v>
      </c>
      <c r="Q34" s="90">
        <v>62940.762758690165</v>
      </c>
      <c r="R34" s="90">
        <v>114864.71863591834</v>
      </c>
      <c r="S34" s="90">
        <v>50251.349290044513</v>
      </c>
      <c r="T34" s="90">
        <v>4216.8238695699256</v>
      </c>
      <c r="U34" s="90">
        <v>34570.226541539421</v>
      </c>
      <c r="V34" s="90">
        <v>9226.8837938199285</v>
      </c>
    </row>
    <row r="35" spans="1:22" ht="20.100000000000001" customHeight="1" x14ac:dyDescent="0.25">
      <c r="A35" s="75" t="s">
        <v>349</v>
      </c>
      <c r="B35" s="76"/>
      <c r="C35" s="157"/>
      <c r="D35" s="157"/>
      <c r="E35" s="157"/>
      <c r="F35" s="157"/>
      <c r="G35" s="157"/>
      <c r="H35" s="157"/>
      <c r="I35" s="157"/>
      <c r="J35" s="157"/>
      <c r="K35" s="157"/>
      <c r="L35" s="157"/>
      <c r="M35" s="157"/>
      <c r="N35" s="157"/>
      <c r="O35" s="157"/>
      <c r="P35" s="157"/>
      <c r="Q35" s="157"/>
      <c r="R35" s="157"/>
      <c r="S35" s="157"/>
      <c r="T35" s="157"/>
      <c r="U35" s="157"/>
      <c r="V35" s="157"/>
    </row>
    <row r="36" spans="1:22" ht="20.100000000000001" customHeight="1" x14ac:dyDescent="0.25">
      <c r="A36" s="77" t="s">
        <v>238</v>
      </c>
      <c r="B36" s="78" t="s">
        <v>352</v>
      </c>
      <c r="C36" s="91">
        <v>17327.215017987335</v>
      </c>
      <c r="D36" s="91">
        <v>15425.245231467394</v>
      </c>
      <c r="E36" s="91">
        <v>24495.065421170006</v>
      </c>
      <c r="F36" s="91">
        <v>31163.638604651092</v>
      </c>
      <c r="G36" s="91">
        <v>42767.740853351279</v>
      </c>
      <c r="H36" s="91">
        <v>33702.559239080001</v>
      </c>
      <c r="I36" s="91">
        <v>34142.498846350805</v>
      </c>
      <c r="J36" s="91">
        <v>49281.657411569999</v>
      </c>
      <c r="K36" s="91">
        <v>56497.9816317</v>
      </c>
      <c r="L36" s="91">
        <v>34477.219880639997</v>
      </c>
      <c r="M36" s="91">
        <v>29901.487701169997</v>
      </c>
      <c r="N36" s="91">
        <v>32467.753898109997</v>
      </c>
      <c r="O36" s="91">
        <v>35304.253929410006</v>
      </c>
      <c r="P36" s="91">
        <v>26114.362283389997</v>
      </c>
      <c r="Q36" s="91">
        <v>29086.894436539998</v>
      </c>
      <c r="R36" s="91">
        <v>50099.120059455083</v>
      </c>
      <c r="S36" s="91">
        <v>92015.789088922713</v>
      </c>
      <c r="T36" s="91">
        <v>77924.192163970001</v>
      </c>
      <c r="U36" s="91">
        <v>85011.133566079996</v>
      </c>
      <c r="V36" s="91">
        <v>93699.473402009971</v>
      </c>
    </row>
    <row r="37" spans="1:22" ht="20.100000000000001" customHeight="1" x14ac:dyDescent="0.25">
      <c r="A37" s="77" t="s">
        <v>239</v>
      </c>
      <c r="B37" s="78" t="s">
        <v>350</v>
      </c>
      <c r="C37" s="79">
        <v>5938.0244483557999</v>
      </c>
      <c r="D37" s="79">
        <v>4617.9546133264976</v>
      </c>
      <c r="E37" s="79">
        <v>-1830.9052996261671</v>
      </c>
      <c r="F37" s="79">
        <v>33607.109254552415</v>
      </c>
      <c r="G37" s="79">
        <v>1249.226476985612</v>
      </c>
      <c r="H37" s="79">
        <v>23570.529548238497</v>
      </c>
      <c r="I37" s="79">
        <v>5890.3905813794117</v>
      </c>
      <c r="J37" s="79">
        <v>8858.8051730250008</v>
      </c>
      <c r="K37" s="79">
        <v>4686.1055546932621</v>
      </c>
      <c r="L37" s="79">
        <v>-35419.683018804062</v>
      </c>
      <c r="M37" s="79">
        <v>-34738.793223631859</v>
      </c>
      <c r="N37" s="79">
        <v>-12112.304397669366</v>
      </c>
      <c r="O37" s="79">
        <v>-3796.5230832669986</v>
      </c>
      <c r="P37" s="79">
        <v>27936.859249537578</v>
      </c>
      <c r="Q37" s="79">
        <v>57171.583003251813</v>
      </c>
      <c r="R37" s="79">
        <v>133145.2155976122</v>
      </c>
      <c r="S37" s="79">
        <v>68400.769774019776</v>
      </c>
      <c r="T37" s="79">
        <v>-11397.820684184597</v>
      </c>
      <c r="U37" s="79">
        <v>37587.320960679644</v>
      </c>
      <c r="V37" s="79">
        <v>2623.8740619000746</v>
      </c>
    </row>
    <row r="38" spans="1:22" ht="20.100000000000001" customHeight="1" x14ac:dyDescent="0.25">
      <c r="A38" s="80" t="s">
        <v>240</v>
      </c>
      <c r="B38" s="81" t="s">
        <v>351</v>
      </c>
      <c r="C38" s="82">
        <v>-6805.0119486024487</v>
      </c>
      <c r="D38" s="82">
        <v>-8803.3355687873554</v>
      </c>
      <c r="E38" s="82">
        <v>-16893.776578794699</v>
      </c>
      <c r="F38" s="82">
        <v>17141.347978944192</v>
      </c>
      <c r="G38" s="82">
        <v>-16708.773523014388</v>
      </c>
      <c r="H38" s="82">
        <v>3530.5295482384972</v>
      </c>
      <c r="I38" s="82">
        <v>-15942.609418620588</v>
      </c>
      <c r="J38" s="82">
        <v>-16692.194826974999</v>
      </c>
      <c r="K38" s="82">
        <v>-23644.244411496213</v>
      </c>
      <c r="L38" s="82">
        <v>-67620.683018804062</v>
      </c>
      <c r="M38" s="82">
        <v>-69864.370284193545</v>
      </c>
      <c r="N38" s="82">
        <v>-47773.930619967869</v>
      </c>
      <c r="O38" s="82">
        <v>-42101.334070429089</v>
      </c>
      <c r="P38" s="82">
        <v>-12598.140750462422</v>
      </c>
      <c r="Q38" s="82">
        <v>14780.583003251813</v>
      </c>
      <c r="R38" s="82">
        <v>82708.160924951779</v>
      </c>
      <c r="S38" s="82">
        <v>11340.743307755794</v>
      </c>
      <c r="T38" s="82">
        <v>-71528.139291143045</v>
      </c>
      <c r="U38" s="82">
        <v>-25771.019271289697</v>
      </c>
      <c r="V38" s="82">
        <v>-66513.707468989305</v>
      </c>
    </row>
    <row r="39" spans="1:22" ht="20.100000000000001" customHeight="1" x14ac:dyDescent="0.25">
      <c r="A39" s="85"/>
      <c r="B39" s="86"/>
      <c r="C39" s="87"/>
      <c r="D39" s="87"/>
      <c r="E39" s="87"/>
      <c r="F39" s="87"/>
      <c r="G39" s="87"/>
      <c r="H39" s="87"/>
      <c r="I39" s="87"/>
      <c r="J39" s="87"/>
      <c r="K39" s="87"/>
      <c r="L39" s="87"/>
      <c r="M39" s="87"/>
      <c r="N39" s="87"/>
      <c r="O39" s="87"/>
      <c r="P39" s="87"/>
      <c r="Q39" s="87"/>
      <c r="R39" s="87"/>
      <c r="S39" s="87"/>
      <c r="T39" s="87"/>
      <c r="U39" s="87"/>
      <c r="V39" s="87"/>
    </row>
    <row r="40" spans="1:22" ht="20.100000000000001" customHeight="1" x14ac:dyDescent="0.25">
      <c r="A40" s="56" t="s">
        <v>353</v>
      </c>
    </row>
    <row r="41" spans="1:22" ht="20.100000000000001" customHeight="1" x14ac:dyDescent="0.25">
      <c r="A41" s="56" t="s">
        <v>354</v>
      </c>
    </row>
    <row r="42" spans="1:22" ht="20.100000000000001" customHeight="1" x14ac:dyDescent="0.25">
      <c r="A42" s="56" t="s">
        <v>355</v>
      </c>
    </row>
    <row r="43" spans="1:22" ht="20.100000000000001" customHeight="1" x14ac:dyDescent="0.25">
      <c r="A43" s="56" t="s">
        <v>356</v>
      </c>
    </row>
    <row r="44" spans="1:22" ht="20.100000000000001" customHeight="1" x14ac:dyDescent="0.25">
      <c r="A44" s="56" t="s">
        <v>650</v>
      </c>
    </row>
    <row r="45" spans="1:22" ht="20.100000000000001" customHeight="1" x14ac:dyDescent="0.25">
      <c r="A45" s="56" t="s">
        <v>368</v>
      </c>
    </row>
    <row r="46" spans="1:22" ht="20.100000000000001" customHeight="1" x14ac:dyDescent="0.25">
      <c r="A46" s="56" t="s">
        <v>633</v>
      </c>
    </row>
    <row r="47" spans="1:22" ht="20.100000000000001" customHeight="1" x14ac:dyDescent="0.25">
      <c r="A47" s="56" t="s">
        <v>651</v>
      </c>
    </row>
    <row r="48" spans="1:22" ht="20.100000000000001" customHeight="1" x14ac:dyDescent="0.25">
      <c r="A48" s="56" t="s">
        <v>369</v>
      </c>
    </row>
    <row r="49" spans="1:1" ht="20.100000000000001" customHeight="1" x14ac:dyDescent="0.25">
      <c r="A49" s="56" t="s">
        <v>632</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ABD2C-9D5D-4709-9BB8-6BAAA4C8B312}">
  <dimension ref="A1:V49"/>
  <sheetViews>
    <sheetView showGridLines="0" zoomScaleNormal="100" workbookViewId="0">
      <pane xSplit="2" ySplit="4" topLeftCell="O5" activePane="bottomRight" state="frozen"/>
      <selection activeCell="V2" sqref="V2"/>
      <selection pane="topRight" activeCell="V2" sqref="V2"/>
      <selection pane="bottomLeft" activeCell="V2" sqref="V2"/>
      <selection pane="bottomRight" activeCell="V2" sqref="V2"/>
    </sheetView>
  </sheetViews>
  <sheetFormatPr defaultColWidth="9.140625" defaultRowHeight="20.100000000000001" customHeight="1" x14ac:dyDescent="0.25"/>
  <cols>
    <col min="1" max="1" width="9.140625" style="64"/>
    <col min="2" max="2" width="77.7109375" style="64" bestFit="1" customWidth="1"/>
    <col min="3" max="22" width="12.7109375" style="64" customWidth="1"/>
    <col min="23" max="16384" width="9.140625" style="64"/>
  </cols>
  <sheetData>
    <row r="1" spans="1:22" ht="20.100000000000001" customHeight="1" x14ac:dyDescent="0.25">
      <c r="A1" s="55" t="s">
        <v>663</v>
      </c>
    </row>
    <row r="2" spans="1:22" ht="20.100000000000001" customHeight="1" x14ac:dyDescent="0.25">
      <c r="A2" s="55" t="s">
        <v>376</v>
      </c>
    </row>
    <row r="4" spans="1:22" s="83" customFormat="1" ht="20.100000000000001" customHeight="1" x14ac:dyDescent="0.25">
      <c r="A4" s="162" t="s">
        <v>649</v>
      </c>
      <c r="B4" s="162"/>
      <c r="C4" s="159">
        <v>2006</v>
      </c>
      <c r="D4" s="159">
        <v>2007</v>
      </c>
      <c r="E4" s="159">
        <v>2008</v>
      </c>
      <c r="F4" s="159">
        <v>2009</v>
      </c>
      <c r="G4" s="159">
        <v>2010</v>
      </c>
      <c r="H4" s="159">
        <v>2011</v>
      </c>
      <c r="I4" s="159">
        <v>2012</v>
      </c>
      <c r="J4" s="159">
        <v>2013</v>
      </c>
      <c r="K4" s="159">
        <v>2014</v>
      </c>
      <c r="L4" s="159">
        <v>2015</v>
      </c>
      <c r="M4" s="159">
        <v>2016</v>
      </c>
      <c r="N4" s="159">
        <v>2017</v>
      </c>
      <c r="O4" s="159">
        <v>2018</v>
      </c>
      <c r="P4" s="159">
        <v>2019</v>
      </c>
      <c r="Q4" s="159">
        <v>2020</v>
      </c>
      <c r="R4" s="159">
        <v>2021</v>
      </c>
      <c r="S4" s="159">
        <v>2022</v>
      </c>
      <c r="T4" s="159">
        <v>2023</v>
      </c>
      <c r="U4" s="159">
        <v>2024</v>
      </c>
      <c r="V4" s="159">
        <v>2025</v>
      </c>
    </row>
    <row r="5" spans="1:22" ht="20.100000000000001" customHeight="1" x14ac:dyDescent="0.25">
      <c r="A5" s="17">
        <v>1</v>
      </c>
      <c r="B5" s="18" t="s">
        <v>363</v>
      </c>
      <c r="C5" s="53">
        <v>0.12597433050212015</v>
      </c>
      <c r="D5" s="53">
        <v>0.12210352448328746</v>
      </c>
      <c r="E5" s="53">
        <v>0.12734402440563664</v>
      </c>
      <c r="F5" s="53">
        <v>0.1243892701500233</v>
      </c>
      <c r="G5" s="53">
        <v>0.12283374349791334</v>
      </c>
      <c r="H5" s="53">
        <v>0.12130179732185416</v>
      </c>
      <c r="I5" s="53">
        <v>0.12057632411825997</v>
      </c>
      <c r="J5" s="53">
        <v>0.12056697574167102</v>
      </c>
      <c r="K5" s="53">
        <v>0.12006262612267299</v>
      </c>
      <c r="L5" s="53">
        <v>0.12224502849886297</v>
      </c>
      <c r="M5" s="53">
        <v>0.12219847433522341</v>
      </c>
      <c r="N5" s="53">
        <v>0.12157219232433229</v>
      </c>
      <c r="O5" s="53">
        <v>0.12243352362323963</v>
      </c>
      <c r="P5" s="53">
        <v>0.12508220425507885</v>
      </c>
      <c r="Q5" s="53">
        <v>0.12815096699542283</v>
      </c>
      <c r="R5" s="53">
        <v>0.12958531594371503</v>
      </c>
      <c r="S5" s="53">
        <v>0.13352389588676272</v>
      </c>
      <c r="T5" s="53">
        <v>0.12532731882532605</v>
      </c>
      <c r="U5" s="53">
        <v>0.13026132537948804</v>
      </c>
      <c r="V5" s="53">
        <v>0.12964621653014086</v>
      </c>
    </row>
    <row r="6" spans="1:22" ht="20.100000000000001" customHeight="1" x14ac:dyDescent="0.25">
      <c r="A6" s="65">
        <v>11</v>
      </c>
      <c r="B6" s="65" t="s">
        <v>327</v>
      </c>
      <c r="C6" s="92">
        <v>7.8387096374354079E-2</v>
      </c>
      <c r="D6" s="92">
        <v>7.6995995736651598E-2</v>
      </c>
      <c r="E6" s="92">
        <v>7.9740861995521092E-2</v>
      </c>
      <c r="F6" s="92">
        <v>7.7481304994505354E-2</v>
      </c>
      <c r="G6" s="92">
        <v>7.7587101183817411E-2</v>
      </c>
      <c r="H6" s="92">
        <v>7.6557976089000751E-2</v>
      </c>
      <c r="I6" s="92">
        <v>7.6725806698033153E-2</v>
      </c>
      <c r="J6" s="92">
        <v>7.7053365502972426E-2</v>
      </c>
      <c r="K6" s="92">
        <v>7.570779379463359E-2</v>
      </c>
      <c r="L6" s="92">
        <v>7.6110731989107006E-2</v>
      </c>
      <c r="M6" s="92">
        <v>7.6315422982921668E-2</v>
      </c>
      <c r="N6" s="92">
        <v>7.7673814697907712E-2</v>
      </c>
      <c r="O6" s="92">
        <v>7.8745558788560474E-2</v>
      </c>
      <c r="P6" s="92">
        <v>7.9677456837544389E-2</v>
      </c>
      <c r="Q6" s="92">
        <v>7.9138662723295339E-2</v>
      </c>
      <c r="R6" s="92">
        <v>8.3097516604932295E-2</v>
      </c>
      <c r="S6" s="92">
        <v>7.9760969936185339E-2</v>
      </c>
      <c r="T6" s="92">
        <v>7.5800883679675982E-2</v>
      </c>
      <c r="U6" s="92">
        <v>8.011189931608978E-2</v>
      </c>
      <c r="V6" s="92">
        <v>7.9226925917564819E-2</v>
      </c>
    </row>
    <row r="7" spans="1:22" ht="20.100000000000001" customHeight="1" x14ac:dyDescent="0.25">
      <c r="A7" s="20">
        <v>111</v>
      </c>
      <c r="B7" s="21" t="s">
        <v>328</v>
      </c>
      <c r="C7" s="93">
        <v>0</v>
      </c>
      <c r="D7" s="93">
        <v>0</v>
      </c>
      <c r="E7" s="93">
        <v>0</v>
      </c>
      <c r="F7" s="93">
        <v>0</v>
      </c>
      <c r="G7" s="93">
        <v>0</v>
      </c>
      <c r="H7" s="93">
        <v>0</v>
      </c>
      <c r="I7" s="93">
        <v>0</v>
      </c>
      <c r="J7" s="93">
        <v>0</v>
      </c>
      <c r="K7" s="93">
        <v>0</v>
      </c>
      <c r="L7" s="93">
        <v>0</v>
      </c>
      <c r="M7" s="93">
        <v>0</v>
      </c>
      <c r="N7" s="93">
        <v>0</v>
      </c>
      <c r="O7" s="93">
        <v>0</v>
      </c>
      <c r="P7" s="93">
        <v>0</v>
      </c>
      <c r="Q7" s="93">
        <v>0</v>
      </c>
      <c r="R7" s="93">
        <v>0</v>
      </c>
      <c r="S7" s="93">
        <v>0</v>
      </c>
      <c r="T7" s="93">
        <v>0</v>
      </c>
      <c r="U7" s="93">
        <v>0</v>
      </c>
      <c r="V7" s="93">
        <v>0</v>
      </c>
    </row>
    <row r="8" spans="1:22" ht="20.100000000000001" customHeight="1" x14ac:dyDescent="0.25">
      <c r="A8" s="20">
        <v>112</v>
      </c>
      <c r="B8" s="21" t="s">
        <v>329</v>
      </c>
      <c r="C8" s="93">
        <v>0</v>
      </c>
      <c r="D8" s="93">
        <v>0</v>
      </c>
      <c r="E8" s="93">
        <v>0</v>
      </c>
      <c r="F8" s="93">
        <v>0</v>
      </c>
      <c r="G8" s="93">
        <v>0</v>
      </c>
      <c r="H8" s="93">
        <v>0</v>
      </c>
      <c r="I8" s="93">
        <v>0</v>
      </c>
      <c r="J8" s="93">
        <v>0</v>
      </c>
      <c r="K8" s="93">
        <v>0</v>
      </c>
      <c r="L8" s="93">
        <v>0</v>
      </c>
      <c r="M8" s="93">
        <v>0</v>
      </c>
      <c r="N8" s="93">
        <v>0</v>
      </c>
      <c r="O8" s="93">
        <v>0</v>
      </c>
      <c r="P8" s="93">
        <v>0</v>
      </c>
      <c r="Q8" s="93">
        <v>0</v>
      </c>
      <c r="R8" s="93">
        <v>0</v>
      </c>
      <c r="S8" s="93">
        <v>0</v>
      </c>
      <c r="T8" s="93">
        <v>0</v>
      </c>
      <c r="U8" s="93">
        <v>0</v>
      </c>
      <c r="V8" s="93">
        <v>0</v>
      </c>
    </row>
    <row r="9" spans="1:22" ht="20.100000000000001" customHeight="1" x14ac:dyDescent="0.25">
      <c r="A9" s="20">
        <v>113</v>
      </c>
      <c r="B9" s="21" t="s">
        <v>330</v>
      </c>
      <c r="C9" s="93">
        <v>5.6666516496050087E-3</v>
      </c>
      <c r="D9" s="93">
        <v>5.9806199341836466E-3</v>
      </c>
      <c r="E9" s="93">
        <v>6.1279744420342603E-3</v>
      </c>
      <c r="F9" s="93">
        <v>6.7035786000933144E-3</v>
      </c>
      <c r="G9" s="93">
        <v>6.3132329421410668E-3</v>
      </c>
      <c r="H9" s="93">
        <v>6.304714389126E-3</v>
      </c>
      <c r="I9" s="93">
        <v>6.4915731887576411E-3</v>
      </c>
      <c r="J9" s="93">
        <v>6.4380754352928926E-3</v>
      </c>
      <c r="K9" s="93">
        <v>6.5901037361963954E-3</v>
      </c>
      <c r="L9" s="93">
        <v>7.2846672033735982E-3</v>
      </c>
      <c r="M9" s="93">
        <v>7.5730296154975481E-3</v>
      </c>
      <c r="N9" s="93">
        <v>7.4072740025432626E-3</v>
      </c>
      <c r="O9" s="93">
        <v>7.3943134837603187E-3</v>
      </c>
      <c r="P9" s="93">
        <v>7.606526276081535E-3</v>
      </c>
      <c r="Q9" s="93">
        <v>7.665632646546976E-3</v>
      </c>
      <c r="R9" s="93">
        <v>7.319342921776789E-3</v>
      </c>
      <c r="S9" s="93">
        <v>7.7917366805069777E-3</v>
      </c>
      <c r="T9" s="93">
        <v>8.7909296326899727E-3</v>
      </c>
      <c r="U9" s="93">
        <v>8.8078339793676158E-3</v>
      </c>
      <c r="V9" s="93">
        <v>8.8067263102087016E-3</v>
      </c>
    </row>
    <row r="10" spans="1:22" ht="20.100000000000001" customHeight="1" x14ac:dyDescent="0.25">
      <c r="A10" s="20">
        <v>114</v>
      </c>
      <c r="B10" s="21" t="s">
        <v>331</v>
      </c>
      <c r="C10" s="93">
        <v>7.2720444724749075E-2</v>
      </c>
      <c r="D10" s="93">
        <v>7.1015375802467945E-2</v>
      </c>
      <c r="E10" s="93">
        <v>7.3612887553486828E-2</v>
      </c>
      <c r="F10" s="93">
        <v>7.077772639441203E-2</v>
      </c>
      <c r="G10" s="93">
        <v>7.127386824167635E-2</v>
      </c>
      <c r="H10" s="93">
        <v>7.0253261699874753E-2</v>
      </c>
      <c r="I10" s="93">
        <v>7.0234233509275518E-2</v>
      </c>
      <c r="J10" s="93">
        <v>7.061529006767954E-2</v>
      </c>
      <c r="K10" s="93">
        <v>6.9117690058437195E-2</v>
      </c>
      <c r="L10" s="93">
        <v>6.8826064785733415E-2</v>
      </c>
      <c r="M10" s="93">
        <v>6.8742393367424132E-2</v>
      </c>
      <c r="N10" s="93">
        <v>7.0266540695364449E-2</v>
      </c>
      <c r="O10" s="93">
        <v>7.1351245304800151E-2</v>
      </c>
      <c r="P10" s="93">
        <v>7.2070930561462854E-2</v>
      </c>
      <c r="Q10" s="93">
        <v>7.1473030076748365E-2</v>
      </c>
      <c r="R10" s="93">
        <v>7.5778173683155509E-2</v>
      </c>
      <c r="S10" s="93">
        <v>7.1969233255678361E-2</v>
      </c>
      <c r="T10" s="93">
        <v>6.7009954046986023E-2</v>
      </c>
      <c r="U10" s="93">
        <v>7.1304065336722164E-2</v>
      </c>
      <c r="V10" s="93">
        <v>7.0420199607356113E-2</v>
      </c>
    </row>
    <row r="11" spans="1:22" ht="20.100000000000001" customHeight="1" x14ac:dyDescent="0.25">
      <c r="A11" s="20">
        <v>115</v>
      </c>
      <c r="B11" s="21" t="s">
        <v>332</v>
      </c>
      <c r="C11" s="93">
        <v>0</v>
      </c>
      <c r="D11" s="93">
        <v>0</v>
      </c>
      <c r="E11" s="93">
        <v>0</v>
      </c>
      <c r="F11" s="93">
        <v>0</v>
      </c>
      <c r="G11" s="93">
        <v>0</v>
      </c>
      <c r="H11" s="93">
        <v>0</v>
      </c>
      <c r="I11" s="93">
        <v>0</v>
      </c>
      <c r="J11" s="93">
        <v>0</v>
      </c>
      <c r="K11" s="93">
        <v>0</v>
      </c>
      <c r="L11" s="93">
        <v>0</v>
      </c>
      <c r="M11" s="93">
        <v>0</v>
      </c>
      <c r="N11" s="93">
        <v>0</v>
      </c>
      <c r="O11" s="93">
        <v>0</v>
      </c>
      <c r="P11" s="93">
        <v>0</v>
      </c>
      <c r="Q11" s="93">
        <v>0</v>
      </c>
      <c r="R11" s="93">
        <v>0</v>
      </c>
      <c r="S11" s="93">
        <v>0</v>
      </c>
      <c r="T11" s="93">
        <v>0</v>
      </c>
      <c r="U11" s="93">
        <v>0</v>
      </c>
      <c r="V11" s="93">
        <v>0</v>
      </c>
    </row>
    <row r="12" spans="1:22" ht="20.100000000000001" customHeight="1" x14ac:dyDescent="0.25">
      <c r="A12" s="20">
        <v>116</v>
      </c>
      <c r="B12" s="21" t="s">
        <v>333</v>
      </c>
      <c r="C12" s="93">
        <v>0</v>
      </c>
      <c r="D12" s="93">
        <v>0</v>
      </c>
      <c r="E12" s="93">
        <v>0</v>
      </c>
      <c r="F12" s="93">
        <v>0</v>
      </c>
      <c r="G12" s="93">
        <v>0</v>
      </c>
      <c r="H12" s="93">
        <v>0</v>
      </c>
      <c r="I12" s="93">
        <v>0</v>
      </c>
      <c r="J12" s="93">
        <v>0</v>
      </c>
      <c r="K12" s="93">
        <v>0</v>
      </c>
      <c r="L12" s="93">
        <v>0</v>
      </c>
      <c r="M12" s="93">
        <v>0</v>
      </c>
      <c r="N12" s="93">
        <v>0</v>
      </c>
      <c r="O12" s="93">
        <v>0</v>
      </c>
      <c r="P12" s="93">
        <v>0</v>
      </c>
      <c r="Q12" s="93">
        <v>0</v>
      </c>
      <c r="R12" s="93">
        <v>0</v>
      </c>
      <c r="S12" s="93">
        <v>0</v>
      </c>
      <c r="T12" s="93">
        <v>0</v>
      </c>
      <c r="U12" s="93">
        <v>0</v>
      </c>
      <c r="V12" s="93">
        <v>0</v>
      </c>
    </row>
    <row r="13" spans="1:22" ht="20.100000000000001" customHeight="1" x14ac:dyDescent="0.25">
      <c r="A13" s="65">
        <v>12</v>
      </c>
      <c r="B13" s="65" t="s">
        <v>334</v>
      </c>
      <c r="C13" s="92">
        <v>8.5594692789986316E-3</v>
      </c>
      <c r="D13" s="92">
        <v>8.4132218154309522E-3</v>
      </c>
      <c r="E13" s="92">
        <v>8.585918549377328E-3</v>
      </c>
      <c r="F13" s="92">
        <v>9.2027194602888156E-3</v>
      </c>
      <c r="G13" s="92">
        <v>8.8291669041822042E-3</v>
      </c>
      <c r="H13" s="92">
        <v>8.9852180889885835E-3</v>
      </c>
      <c r="I13" s="92">
        <v>9.4046905208250292E-3</v>
      </c>
      <c r="J13" s="92">
        <v>9.6276760698673879E-3</v>
      </c>
      <c r="K13" s="92">
        <v>1.0463100592910184E-2</v>
      </c>
      <c r="L13" s="92">
        <v>1.0947645540226217E-2</v>
      </c>
      <c r="M13" s="92">
        <v>1.0958753912307061E-2</v>
      </c>
      <c r="N13" s="92">
        <v>1.0992133088006735E-2</v>
      </c>
      <c r="O13" s="92">
        <v>1.1015997263647987E-2</v>
      </c>
      <c r="P13" s="92">
        <v>1.1669592831535939E-2</v>
      </c>
      <c r="Q13" s="92">
        <v>1.0723368828719208E-2</v>
      </c>
      <c r="R13" s="92">
        <v>1.0691421139435114E-2</v>
      </c>
      <c r="S13" s="92">
        <v>1.1393360177951827E-2</v>
      </c>
      <c r="T13" s="92">
        <v>9.8360983094152935E-3</v>
      </c>
      <c r="U13" s="92">
        <v>9.6657444591400597E-3</v>
      </c>
      <c r="V13" s="92">
        <v>9.7829260337435157E-3</v>
      </c>
    </row>
    <row r="14" spans="1:22" ht="20.100000000000001" customHeight="1" x14ac:dyDescent="0.25">
      <c r="A14" s="65">
        <v>13</v>
      </c>
      <c r="B14" s="65" t="s">
        <v>335</v>
      </c>
      <c r="C14" s="92">
        <v>2.9546392401873171E-2</v>
      </c>
      <c r="D14" s="92">
        <v>2.8412249391295715E-2</v>
      </c>
      <c r="E14" s="92">
        <v>3.0161875933699733E-2</v>
      </c>
      <c r="F14" s="92">
        <v>2.8406181428545327E-2</v>
      </c>
      <c r="G14" s="92">
        <v>2.8317037545716781E-2</v>
      </c>
      <c r="H14" s="92">
        <v>2.7774324052229574E-2</v>
      </c>
      <c r="I14" s="92">
        <v>2.7159519217711009E-2</v>
      </c>
      <c r="J14" s="92">
        <v>2.5471753709302516E-2</v>
      </c>
      <c r="K14" s="92">
        <v>2.603316770597772E-2</v>
      </c>
      <c r="L14" s="92">
        <v>2.4707352200923828E-2</v>
      </c>
      <c r="M14" s="92">
        <v>2.6233847714272431E-2</v>
      </c>
      <c r="N14" s="92">
        <v>2.4216684867891934E-2</v>
      </c>
      <c r="O14" s="92">
        <v>2.552828150932715E-2</v>
      </c>
      <c r="P14" s="92">
        <v>2.59562965517449E-2</v>
      </c>
      <c r="Q14" s="92">
        <v>3.1121518174045605E-2</v>
      </c>
      <c r="R14" s="92">
        <v>2.4978922052811436E-2</v>
      </c>
      <c r="S14" s="92">
        <v>3.2380155375009122E-2</v>
      </c>
      <c r="T14" s="92">
        <v>2.8600264241219087E-2</v>
      </c>
      <c r="U14" s="92">
        <v>2.9653052648091979E-2</v>
      </c>
      <c r="V14" s="92">
        <v>2.8940186865633693E-2</v>
      </c>
    </row>
    <row r="15" spans="1:22" ht="20.100000000000001" customHeight="1" x14ac:dyDescent="0.25">
      <c r="A15" s="65">
        <v>14</v>
      </c>
      <c r="B15" s="65" t="s">
        <v>336</v>
      </c>
      <c r="C15" s="92">
        <v>9.4813724468942803E-3</v>
      </c>
      <c r="D15" s="92">
        <v>8.2820575399092083E-3</v>
      </c>
      <c r="E15" s="92">
        <v>8.8553679270384766E-3</v>
      </c>
      <c r="F15" s="92">
        <v>9.2990642666837785E-3</v>
      </c>
      <c r="G15" s="92">
        <v>8.1004378641969573E-3</v>
      </c>
      <c r="H15" s="92">
        <v>7.9842790916352571E-3</v>
      </c>
      <c r="I15" s="92">
        <v>7.2863076816907686E-3</v>
      </c>
      <c r="J15" s="92">
        <v>8.4141804595286949E-3</v>
      </c>
      <c r="K15" s="92">
        <v>7.858564029151513E-3</v>
      </c>
      <c r="L15" s="92">
        <v>1.0479298768605922E-2</v>
      </c>
      <c r="M15" s="92">
        <v>8.6904497257222334E-3</v>
      </c>
      <c r="N15" s="92">
        <v>8.689559670525919E-3</v>
      </c>
      <c r="O15" s="92">
        <v>7.1436860617040149E-3</v>
      </c>
      <c r="P15" s="92">
        <v>7.7788580342536308E-3</v>
      </c>
      <c r="Q15" s="92">
        <v>7.1674172693626543E-3</v>
      </c>
      <c r="R15" s="92">
        <v>1.0817456146536191E-2</v>
      </c>
      <c r="S15" s="92">
        <v>9.9894103976164543E-3</v>
      </c>
      <c r="T15" s="92">
        <v>1.1090072595015706E-2</v>
      </c>
      <c r="U15" s="92">
        <v>1.0830628956166214E-2</v>
      </c>
      <c r="V15" s="92">
        <v>1.1696177713198809E-2</v>
      </c>
    </row>
    <row r="16" spans="1:22" ht="20.100000000000001" customHeight="1" x14ac:dyDescent="0.25">
      <c r="A16" s="68">
        <v>1411</v>
      </c>
      <c r="B16" s="68" t="s">
        <v>364</v>
      </c>
      <c r="C16" s="94">
        <v>1.2601115987507011E-3</v>
      </c>
      <c r="D16" s="94">
        <v>1.1691105127236002E-3</v>
      </c>
      <c r="E16" s="94">
        <v>1.3981511012711699E-3</v>
      </c>
      <c r="F16" s="94">
        <v>8.7839893832626994E-4</v>
      </c>
      <c r="G16" s="94">
        <v>1.0289795003528837E-3</v>
      </c>
      <c r="H16" s="94">
        <v>1.1304387920562156E-3</v>
      </c>
      <c r="I16" s="94">
        <v>8.1784578231320205E-4</v>
      </c>
      <c r="J16" s="94">
        <v>8.6151080991485102E-4</v>
      </c>
      <c r="K16" s="94">
        <v>1.1308250590338917E-3</v>
      </c>
      <c r="L16" s="94">
        <v>1.2169702906052601E-3</v>
      </c>
      <c r="M16" s="94">
        <v>9.8115228926633018E-4</v>
      </c>
      <c r="N16" s="94">
        <v>7.2961836542833887E-4</v>
      </c>
      <c r="O16" s="94">
        <v>4.4034042108274658E-4</v>
      </c>
      <c r="P16" s="94">
        <v>3.405984926828991E-4</v>
      </c>
      <c r="Q16" s="94">
        <v>1.7192203713308859E-4</v>
      </c>
      <c r="R16" s="94">
        <v>5.5888688567467897E-4</v>
      </c>
      <c r="S16" s="94">
        <v>2.0090736944138555E-3</v>
      </c>
      <c r="T16" s="94">
        <v>2.0452302761732729E-3</v>
      </c>
      <c r="U16" s="94">
        <v>1.7107192866193275E-3</v>
      </c>
      <c r="V16" s="94">
        <v>2.3528599760059333E-3</v>
      </c>
    </row>
    <row r="17" spans="1:22" ht="20.100000000000001" customHeight="1" x14ac:dyDescent="0.25">
      <c r="A17" s="70" t="s">
        <v>245</v>
      </c>
      <c r="B17" s="68" t="s">
        <v>337</v>
      </c>
      <c r="C17" s="94">
        <v>8.221260848143579E-3</v>
      </c>
      <c r="D17" s="94">
        <v>7.1129470271856076E-3</v>
      </c>
      <c r="E17" s="94">
        <v>7.4572168257673061E-3</v>
      </c>
      <c r="F17" s="94">
        <v>8.4206653283575086E-3</v>
      </c>
      <c r="G17" s="94">
        <v>7.0714583638440739E-3</v>
      </c>
      <c r="H17" s="94">
        <v>6.8538402995790421E-3</v>
      </c>
      <c r="I17" s="94">
        <v>6.4684618993775663E-3</v>
      </c>
      <c r="J17" s="94">
        <v>7.5526696496138433E-3</v>
      </c>
      <c r="K17" s="94">
        <v>6.7277389701176204E-3</v>
      </c>
      <c r="L17" s="94">
        <v>9.2623284780006618E-3</v>
      </c>
      <c r="M17" s="94">
        <v>7.709297436455903E-3</v>
      </c>
      <c r="N17" s="94">
        <v>7.959941305097579E-3</v>
      </c>
      <c r="O17" s="94">
        <v>6.7033456406212681E-3</v>
      </c>
      <c r="P17" s="94">
        <v>7.4382595415707319E-3</v>
      </c>
      <c r="Q17" s="94">
        <v>6.9954952322295655E-3</v>
      </c>
      <c r="R17" s="94">
        <v>1.0258569260861512E-2</v>
      </c>
      <c r="S17" s="94">
        <v>7.9803367032025996E-3</v>
      </c>
      <c r="T17" s="94">
        <v>9.0448423188424325E-3</v>
      </c>
      <c r="U17" s="94">
        <v>9.1199096695468856E-3</v>
      </c>
      <c r="V17" s="94">
        <v>9.3433177371928765E-3</v>
      </c>
    </row>
    <row r="18" spans="1:22" ht="20.100000000000001" customHeight="1" x14ac:dyDescent="0.25">
      <c r="A18" s="17" t="s">
        <v>246</v>
      </c>
      <c r="B18" s="18" t="s">
        <v>365</v>
      </c>
      <c r="C18" s="53">
        <v>0.13074519978435661</v>
      </c>
      <c r="D18" s="53">
        <v>0.12610140273735321</v>
      </c>
      <c r="E18" s="53">
        <v>0.13583109382217459</v>
      </c>
      <c r="F18" s="53">
        <v>0.12368330944761598</v>
      </c>
      <c r="G18" s="53">
        <v>0.13354565931455631</v>
      </c>
      <c r="H18" s="53">
        <v>0.12364296054131578</v>
      </c>
      <c r="I18" s="53">
        <v>0.12646995416844847</v>
      </c>
      <c r="J18" s="53">
        <v>0.12817429723521773</v>
      </c>
      <c r="K18" s="53">
        <v>0.12906652466351065</v>
      </c>
      <c r="L18" s="53">
        <v>0.13391135858764483</v>
      </c>
      <c r="M18" s="53">
        <v>0.13251804454717586</v>
      </c>
      <c r="N18" s="53">
        <v>0.12835424759250358</v>
      </c>
      <c r="O18" s="53">
        <v>0.12803771170467954</v>
      </c>
      <c r="P18" s="53">
        <v>0.12483867736631606</v>
      </c>
      <c r="Q18" s="53">
        <v>0.12448399872793503</v>
      </c>
      <c r="R18" s="53">
        <v>0.12038344913817446</v>
      </c>
      <c r="S18" s="53">
        <v>0.13589387108960288</v>
      </c>
      <c r="T18" s="53">
        <v>0.13350938986715885</v>
      </c>
      <c r="U18" s="53">
        <v>0.13431936547080711</v>
      </c>
      <c r="V18" s="53">
        <v>0.13681468089672497</v>
      </c>
    </row>
    <row r="19" spans="1:22" ht="20.100000000000001" customHeight="1" x14ac:dyDescent="0.25">
      <c r="A19" s="65">
        <v>2</v>
      </c>
      <c r="B19" s="65" t="s">
        <v>338</v>
      </c>
      <c r="C19" s="92">
        <v>0.12879863155430626</v>
      </c>
      <c r="D19" s="92">
        <v>0.12533973207455787</v>
      </c>
      <c r="E19" s="92">
        <v>0.1327764508633848</v>
      </c>
      <c r="F19" s="92">
        <v>0.11924641218997577</v>
      </c>
      <c r="G19" s="92">
        <v>0.12713364864696217</v>
      </c>
      <c r="H19" s="92">
        <v>0.12049507397175435</v>
      </c>
      <c r="I19" s="92">
        <v>0.12388751915598373</v>
      </c>
      <c r="J19" s="92">
        <v>0.12369776862618556</v>
      </c>
      <c r="K19" s="92">
        <v>0.12415406697908089</v>
      </c>
      <c r="L19" s="92">
        <v>0.13352306139460973</v>
      </c>
      <c r="M19" s="92">
        <v>0.13334231148600698</v>
      </c>
      <c r="N19" s="92">
        <v>0.1288266275171184</v>
      </c>
      <c r="O19" s="92">
        <v>0.12844444403033453</v>
      </c>
      <c r="P19" s="92">
        <v>0.12678715991920153</v>
      </c>
      <c r="Q19" s="92">
        <v>0.12620860618418231</v>
      </c>
      <c r="R19" s="92">
        <v>0.12040790163627087</v>
      </c>
      <c r="S19" s="92">
        <v>0.13239878598166699</v>
      </c>
      <c r="T19" s="92">
        <v>0.1318635420575614</v>
      </c>
      <c r="U19" s="92">
        <v>0.13244915712458707</v>
      </c>
      <c r="V19" s="92">
        <v>0.13486766040922341</v>
      </c>
    </row>
    <row r="20" spans="1:22" ht="20.100000000000001" customHeight="1" x14ac:dyDescent="0.25">
      <c r="A20" s="71">
        <v>21</v>
      </c>
      <c r="B20" s="71" t="s">
        <v>339</v>
      </c>
      <c r="C20" s="93">
        <v>4.3780101227929691E-2</v>
      </c>
      <c r="D20" s="93">
        <v>4.2926796449999118E-2</v>
      </c>
      <c r="E20" s="93">
        <v>4.4176965061376403E-2</v>
      </c>
      <c r="F20" s="93">
        <v>4.4669660932425456E-2</v>
      </c>
      <c r="G20" s="93">
        <v>4.3444426624562806E-2</v>
      </c>
      <c r="H20" s="93">
        <v>4.3415784376525927E-2</v>
      </c>
      <c r="I20" s="93">
        <v>4.4388440180007017E-2</v>
      </c>
      <c r="J20" s="93">
        <v>4.5539368291718209E-2</v>
      </c>
      <c r="K20" s="93">
        <v>4.6058337914841013E-2</v>
      </c>
      <c r="L20" s="93">
        <v>4.8488420228180402E-2</v>
      </c>
      <c r="M20" s="93">
        <v>4.7973307881089798E-2</v>
      </c>
      <c r="N20" s="93">
        <v>4.7848292775149945E-2</v>
      </c>
      <c r="O20" s="93">
        <v>4.676459682840859E-2</v>
      </c>
      <c r="P20" s="93">
        <v>4.6606778491733433E-2</v>
      </c>
      <c r="Q20" s="93">
        <v>4.5008841861256622E-2</v>
      </c>
      <c r="R20" s="93">
        <v>4.078999758312353E-2</v>
      </c>
      <c r="S20" s="93">
        <v>4.2881511727604286E-2</v>
      </c>
      <c r="T20" s="93">
        <v>4.2903118130131881E-2</v>
      </c>
      <c r="U20" s="93">
        <v>4.3054559648649987E-2</v>
      </c>
      <c r="V20" s="93">
        <v>4.3309000259311975E-2</v>
      </c>
    </row>
    <row r="21" spans="1:22" ht="20.100000000000001" customHeight="1" x14ac:dyDescent="0.25">
      <c r="A21" s="71">
        <v>22</v>
      </c>
      <c r="B21" s="71" t="s">
        <v>340</v>
      </c>
      <c r="C21" s="93">
        <v>1.8376352789428826E-2</v>
      </c>
      <c r="D21" s="93">
        <v>1.6965899163247967E-2</v>
      </c>
      <c r="E21" s="93">
        <v>1.8015940659079108E-2</v>
      </c>
      <c r="F21" s="93">
        <v>1.7936384499603525E-2</v>
      </c>
      <c r="G21" s="93">
        <v>1.7342147894089756E-2</v>
      </c>
      <c r="H21" s="93">
        <v>1.6385136023995672E-2</v>
      </c>
      <c r="I21" s="93">
        <v>1.6879621321318192E-2</v>
      </c>
      <c r="J21" s="93">
        <v>1.7218680101828563E-2</v>
      </c>
      <c r="K21" s="93">
        <v>1.6741118947168482E-2</v>
      </c>
      <c r="L21" s="93">
        <v>1.5531141849512131E-2</v>
      </c>
      <c r="M21" s="93">
        <v>1.5604196559944548E-2</v>
      </c>
      <c r="N21" s="93">
        <v>1.5990652526319621E-2</v>
      </c>
      <c r="O21" s="93">
        <v>1.5759594709131422E-2</v>
      </c>
      <c r="P21" s="93">
        <v>1.5724049318954637E-2</v>
      </c>
      <c r="Q21" s="93">
        <v>1.5594741318642783E-2</v>
      </c>
      <c r="R21" s="93">
        <v>1.6303110914747721E-2</v>
      </c>
      <c r="S21" s="93">
        <v>1.7893715702428245E-2</v>
      </c>
      <c r="T21" s="93">
        <v>1.7309030300066412E-2</v>
      </c>
      <c r="U21" s="93">
        <v>1.8268529363798254E-2</v>
      </c>
      <c r="V21" s="93">
        <v>1.8232936790075129E-2</v>
      </c>
    </row>
    <row r="22" spans="1:22" ht="20.100000000000001" customHeight="1" x14ac:dyDescent="0.25">
      <c r="A22" s="71">
        <v>23</v>
      </c>
      <c r="B22" s="71" t="s">
        <v>366</v>
      </c>
      <c r="C22" s="93">
        <v>5.2887741235143884E-3</v>
      </c>
      <c r="D22" s="93">
        <v>4.9338209173801495E-3</v>
      </c>
      <c r="E22" s="93">
        <v>4.8436736501725518E-3</v>
      </c>
      <c r="F22" s="93">
        <v>4.9401640727744058E-3</v>
      </c>
      <c r="G22" s="93">
        <v>4.6213862771112722E-3</v>
      </c>
      <c r="H22" s="93">
        <v>4.5791249485693129E-3</v>
      </c>
      <c r="I22" s="93">
        <v>4.5345977788420278E-3</v>
      </c>
      <c r="J22" s="93">
        <v>4.7923529422839737E-3</v>
      </c>
      <c r="K22" s="93">
        <v>4.902332648517361E-3</v>
      </c>
      <c r="L22" s="93">
        <v>5.3706043929629107E-3</v>
      </c>
      <c r="M22" s="93">
        <v>5.6027658876467226E-3</v>
      </c>
      <c r="N22" s="93">
        <v>5.4151909407867769E-3</v>
      </c>
      <c r="O22" s="93">
        <v>5.4688806218700118E-3</v>
      </c>
      <c r="P22" s="93">
        <v>5.4857600985825216E-3</v>
      </c>
      <c r="Q22" s="93">
        <v>5.5707286465751385E-3</v>
      </c>
      <c r="R22" s="93">
        <v>5.5965667958477452E-3</v>
      </c>
      <c r="S22" s="93">
        <v>5.6608988687993521E-3</v>
      </c>
      <c r="T22" s="93">
        <v>5.4946932680685579E-3</v>
      </c>
      <c r="U22" s="93">
        <v>5.378808910003645E-3</v>
      </c>
      <c r="V22" s="93">
        <v>5.4274226416764163E-3</v>
      </c>
    </row>
    <row r="23" spans="1:22" ht="20.100000000000001" customHeight="1" x14ac:dyDescent="0.25">
      <c r="A23" s="71">
        <v>24</v>
      </c>
      <c r="B23" s="71" t="s">
        <v>367</v>
      </c>
      <c r="C23" s="93">
        <v>1.375662824984056E-2</v>
      </c>
      <c r="D23" s="93">
        <v>1.4525441173522101E-2</v>
      </c>
      <c r="E23" s="93">
        <v>1.9291849035978179E-2</v>
      </c>
      <c r="F23" s="93">
        <v>5.2706000142030696E-3</v>
      </c>
      <c r="G23" s="93">
        <v>1.58012677901847E-2</v>
      </c>
      <c r="H23" s="93">
        <v>1.1105999854976506E-2</v>
      </c>
      <c r="I23" s="93">
        <v>1.1837108682605105E-2</v>
      </c>
      <c r="J23" s="93">
        <v>1.0149071232585417E-2</v>
      </c>
      <c r="K23" s="93">
        <v>9.1717737726326447E-3</v>
      </c>
      <c r="L23" s="93">
        <v>1.4949169165875955E-2</v>
      </c>
      <c r="M23" s="93">
        <v>1.281521095038737E-2</v>
      </c>
      <c r="N23" s="93">
        <v>8.2474085543453469E-3</v>
      </c>
      <c r="O23" s="93">
        <v>8.6718275869746373E-3</v>
      </c>
      <c r="P23" s="93">
        <v>6.6459120366882474E-3</v>
      </c>
      <c r="Q23" s="93">
        <v>4.77618846892404E-3</v>
      </c>
      <c r="R23" s="93">
        <v>4.1025714313043665E-3</v>
      </c>
      <c r="S23" s="93">
        <v>9.3644620484351071E-3</v>
      </c>
      <c r="T23" s="93">
        <v>1.0612633614018145E-2</v>
      </c>
      <c r="U23" s="93">
        <v>8.7036001875569168E-3</v>
      </c>
      <c r="V23" s="93">
        <v>1.0245651067734785E-2</v>
      </c>
    </row>
    <row r="24" spans="1:22" ht="20.100000000000001" customHeight="1" x14ac:dyDescent="0.25">
      <c r="A24" s="71">
        <v>25</v>
      </c>
      <c r="B24" s="71" t="s">
        <v>341</v>
      </c>
      <c r="C24" s="93">
        <v>8.768580780050071E-5</v>
      </c>
      <c r="D24" s="93">
        <v>9.3882849015669461E-5</v>
      </c>
      <c r="E24" s="93">
        <v>8.1414133685727517E-5</v>
      </c>
      <c r="F24" s="93">
        <v>8.1431569499440905E-5</v>
      </c>
      <c r="G24" s="93">
        <v>1.0544543023690505E-4</v>
      </c>
      <c r="H24" s="93">
        <v>9.6327945379102504E-5</v>
      </c>
      <c r="I24" s="93">
        <v>9.1276276101687816E-5</v>
      </c>
      <c r="J24" s="93">
        <v>1.2937851432336917E-4</v>
      </c>
      <c r="K24" s="93">
        <v>1.0621623335560737E-4</v>
      </c>
      <c r="L24" s="93">
        <v>1.0531085892791442E-4</v>
      </c>
      <c r="M24" s="93">
        <v>2.3821276011128703E-4</v>
      </c>
      <c r="N24" s="93">
        <v>2.5506372154164439E-4</v>
      </c>
      <c r="O24" s="93">
        <v>2.35605989728808E-4</v>
      </c>
      <c r="P24" s="93">
        <v>2.0059538913164067E-4</v>
      </c>
      <c r="Q24" s="93">
        <v>1.9141104978486777E-4</v>
      </c>
      <c r="R24" s="93">
        <v>1.2262720046441147E-4</v>
      </c>
      <c r="S24" s="93">
        <v>2.0406575738942401E-4</v>
      </c>
      <c r="T24" s="93">
        <v>2.8834959665162679E-4</v>
      </c>
      <c r="U24" s="93">
        <v>3.1351572945003032E-4</v>
      </c>
      <c r="V24" s="93">
        <v>3.6794653887023084E-4</v>
      </c>
    </row>
    <row r="25" spans="1:22" ht="20.100000000000001" customHeight="1" x14ac:dyDescent="0.25">
      <c r="A25" s="71">
        <v>26</v>
      </c>
      <c r="B25" s="71" t="s">
        <v>335</v>
      </c>
      <c r="C25" s="93">
        <v>2.2064823568604376E-2</v>
      </c>
      <c r="D25" s="93">
        <v>2.2219905901916404E-2</v>
      </c>
      <c r="E25" s="93">
        <v>2.3190150092036954E-2</v>
      </c>
      <c r="F25" s="93">
        <v>2.2505803941797447E-2</v>
      </c>
      <c r="G25" s="93">
        <v>2.2771320204560058E-2</v>
      </c>
      <c r="H25" s="93">
        <v>2.1808430891738163E-2</v>
      </c>
      <c r="I25" s="93">
        <v>2.218039372606858E-2</v>
      </c>
      <c r="J25" s="93">
        <v>2.1554089986136549E-2</v>
      </c>
      <c r="K25" s="93">
        <v>2.1955804265753904E-2</v>
      </c>
      <c r="L25" s="93">
        <v>2.1596175197908261E-2</v>
      </c>
      <c r="M25" s="93">
        <v>2.1660841828313043E-2</v>
      </c>
      <c r="N25" s="93">
        <v>2.149898351666369E-2</v>
      </c>
      <c r="O25" s="93">
        <v>2.1697799257239563E-2</v>
      </c>
      <c r="P25" s="93">
        <v>2.1853125583423477E-2</v>
      </c>
      <c r="Q25" s="93">
        <v>2.2497293351694644E-2</v>
      </c>
      <c r="R25" s="93">
        <v>2.4636522430888427E-2</v>
      </c>
      <c r="S25" s="93">
        <v>2.5601664303037119E-2</v>
      </c>
      <c r="T25" s="93">
        <v>2.3412324332421606E-2</v>
      </c>
      <c r="U25" s="93">
        <v>2.4565401637757785E-2</v>
      </c>
      <c r="V25" s="93">
        <v>2.4438655945437655E-2</v>
      </c>
    </row>
    <row r="26" spans="1:22" ht="20.100000000000001" customHeight="1" x14ac:dyDescent="0.25">
      <c r="A26" s="71">
        <v>27</v>
      </c>
      <c r="B26" s="71" t="s">
        <v>342</v>
      </c>
      <c r="C26" s="93">
        <v>2.0022330818590037E-2</v>
      </c>
      <c r="D26" s="93">
        <v>1.9044455528240925E-2</v>
      </c>
      <c r="E26" s="93">
        <v>1.8378639195371676E-2</v>
      </c>
      <c r="F26" s="93">
        <v>1.8780937234393759E-2</v>
      </c>
      <c r="G26" s="93">
        <v>1.8023392935629174E-2</v>
      </c>
      <c r="H26" s="93">
        <v>1.8220596164286989E-2</v>
      </c>
      <c r="I26" s="93">
        <v>1.9170556339210002E-2</v>
      </c>
      <c r="J26" s="93">
        <v>1.9511304202201256E-2</v>
      </c>
      <c r="K26" s="93">
        <v>2.0296294937627204E-2</v>
      </c>
      <c r="L26" s="93">
        <v>2.2009931747662817E-2</v>
      </c>
      <c r="M26" s="93">
        <v>2.3095724158307841E-2</v>
      </c>
      <c r="N26" s="93">
        <v>2.4231220322352091E-2</v>
      </c>
      <c r="O26" s="93">
        <v>2.4689803800155185E-2</v>
      </c>
      <c r="P26" s="93">
        <v>2.5451527302807968E-2</v>
      </c>
      <c r="Q26" s="93">
        <v>2.7407291162592211E-2</v>
      </c>
      <c r="R26" s="93">
        <v>2.3081990330596037E-2</v>
      </c>
      <c r="S26" s="93">
        <v>2.3546454939441901E-2</v>
      </c>
      <c r="T26" s="93">
        <v>2.4451449039367676E-2</v>
      </c>
      <c r="U26" s="93">
        <v>2.4206949243281262E-2</v>
      </c>
      <c r="V26" s="93">
        <v>2.4004873833875805E-2</v>
      </c>
    </row>
    <row r="27" spans="1:22" ht="20.100000000000001" customHeight="1" x14ac:dyDescent="0.25">
      <c r="A27" s="71">
        <v>28</v>
      </c>
      <c r="B27" s="71" t="s">
        <v>343</v>
      </c>
      <c r="C27" s="93">
        <v>5.4219349685978658E-3</v>
      </c>
      <c r="D27" s="93">
        <v>4.6295300912355362E-3</v>
      </c>
      <c r="E27" s="93">
        <v>4.7978190356841735E-3</v>
      </c>
      <c r="F27" s="93">
        <v>5.0614299252786819E-3</v>
      </c>
      <c r="G27" s="93">
        <v>5.0242614905875015E-3</v>
      </c>
      <c r="H27" s="93">
        <v>4.8836737662826752E-3</v>
      </c>
      <c r="I27" s="93">
        <v>4.8055248518311215E-3</v>
      </c>
      <c r="J27" s="93">
        <v>4.8035233551082315E-3</v>
      </c>
      <c r="K27" s="93">
        <v>4.922188259184699E-3</v>
      </c>
      <c r="L27" s="93">
        <v>5.4723079535793639E-3</v>
      </c>
      <c r="M27" s="93">
        <v>6.3520514602063973E-3</v>
      </c>
      <c r="N27" s="93">
        <v>5.339815159959297E-3</v>
      </c>
      <c r="O27" s="93">
        <v>5.1563352368263048E-3</v>
      </c>
      <c r="P27" s="93">
        <v>4.81941169787961E-3</v>
      </c>
      <c r="Q27" s="93">
        <v>5.1621103247120092E-3</v>
      </c>
      <c r="R27" s="93">
        <v>5.7745149492986012E-3</v>
      </c>
      <c r="S27" s="93">
        <v>7.2460126345315502E-3</v>
      </c>
      <c r="T27" s="93">
        <v>7.3919437768354907E-3</v>
      </c>
      <c r="U27" s="93">
        <v>7.9577924040891909E-3</v>
      </c>
      <c r="V27" s="93">
        <v>8.8411733322414122E-3</v>
      </c>
    </row>
    <row r="28" spans="1:22" ht="20.100000000000001" customHeight="1" x14ac:dyDescent="0.25">
      <c r="A28" s="65">
        <v>31</v>
      </c>
      <c r="B28" s="65" t="s">
        <v>344</v>
      </c>
      <c r="C28" s="92">
        <v>1.9465682300503692E-3</v>
      </c>
      <c r="D28" s="92">
        <v>7.6167066279533998E-4</v>
      </c>
      <c r="E28" s="92">
        <v>3.0546429587897917E-3</v>
      </c>
      <c r="F28" s="92">
        <v>4.4368972576402047E-3</v>
      </c>
      <c r="G28" s="92">
        <v>6.412010667594132E-3</v>
      </c>
      <c r="H28" s="92">
        <v>3.1478865695614235E-3</v>
      </c>
      <c r="I28" s="92">
        <v>2.582435012464736E-3</v>
      </c>
      <c r="J28" s="92">
        <v>4.4765286090321455E-3</v>
      </c>
      <c r="K28" s="92">
        <v>4.9124576844297432E-3</v>
      </c>
      <c r="L28" s="92">
        <v>3.8829719303508776E-4</v>
      </c>
      <c r="M28" s="92">
        <v>-8.2426693883113841E-4</v>
      </c>
      <c r="N28" s="92">
        <v>-4.7237992461481948E-4</v>
      </c>
      <c r="O28" s="92">
        <v>-4.0673232565498858E-4</v>
      </c>
      <c r="P28" s="92">
        <v>-1.9484825528854844E-3</v>
      </c>
      <c r="Q28" s="92">
        <v>-1.7246074562472789E-3</v>
      </c>
      <c r="R28" s="92">
        <v>-2.4452498096400123E-5</v>
      </c>
      <c r="S28" s="92">
        <v>3.4950851079358853E-3</v>
      </c>
      <c r="T28" s="92">
        <v>1.6458478095974644E-3</v>
      </c>
      <c r="U28" s="92">
        <v>1.8702083462200331E-3</v>
      </c>
      <c r="V28" s="92">
        <v>1.9470204875015437E-3</v>
      </c>
    </row>
    <row r="29" spans="1:22" ht="20.100000000000001" customHeight="1" x14ac:dyDescent="0.25">
      <c r="A29" s="72">
        <v>311</v>
      </c>
      <c r="B29" s="71" t="s">
        <v>493</v>
      </c>
      <c r="C29" s="54">
        <v>1.9025830667998174E-3</v>
      </c>
      <c r="D29" s="54">
        <v>7.3667696665752618E-4</v>
      </c>
      <c r="E29" s="54">
        <v>3.0330518917802444E-3</v>
      </c>
      <c r="F29" s="54">
        <v>4.409752109946154E-3</v>
      </c>
      <c r="G29" s="54">
        <v>6.3846417150219686E-3</v>
      </c>
      <c r="H29" s="54">
        <v>3.1218845245996715E-3</v>
      </c>
      <c r="I29" s="54">
        <v>2.556617328233448E-3</v>
      </c>
      <c r="J29" s="54">
        <v>4.4509289604583169E-3</v>
      </c>
      <c r="K29" s="54">
        <v>4.8741755929609821E-3</v>
      </c>
      <c r="L29" s="54">
        <v>3.7963654825361534E-4</v>
      </c>
      <c r="M29" s="54">
        <v>-8.3327740370936151E-4</v>
      </c>
      <c r="N29" s="54">
        <v>-4.8498709419933077E-4</v>
      </c>
      <c r="O29" s="54">
        <v>-4.2839758048813798E-4</v>
      </c>
      <c r="P29" s="54">
        <v>-1.9516013070653337E-3</v>
      </c>
      <c r="Q29" s="54">
        <v>-1.7483324757478305E-3</v>
      </c>
      <c r="R29" s="54">
        <v>-3.7497701793001049E-5</v>
      </c>
      <c r="S29" s="54">
        <v>3.4679450631804787E-3</v>
      </c>
      <c r="T29" s="54">
        <v>1.6259996539459559E-3</v>
      </c>
      <c r="U29" s="54">
        <v>1.8382147841242765E-3</v>
      </c>
      <c r="V29" s="54">
        <v>1.9281520283460942E-3</v>
      </c>
    </row>
    <row r="30" spans="1:22" ht="20.100000000000001" customHeight="1" x14ac:dyDescent="0.25">
      <c r="A30" s="72">
        <v>312</v>
      </c>
      <c r="B30" s="71" t="s">
        <v>377</v>
      </c>
      <c r="C30" s="54">
        <v>4.3982130860040204E-5</v>
      </c>
      <c r="D30" s="54">
        <v>2.4990603577808884E-5</v>
      </c>
      <c r="E30" s="54">
        <v>2.1591067009547386E-5</v>
      </c>
      <c r="F30" s="54">
        <v>2.7144996180687389E-5</v>
      </c>
      <c r="G30" s="54">
        <v>2.736660739490824E-5</v>
      </c>
      <c r="H30" s="54">
        <v>2.6001675912615168E-5</v>
      </c>
      <c r="I30" s="54">
        <v>2.5817684231288091E-5</v>
      </c>
      <c r="J30" s="54">
        <v>2.5570797555027044E-5</v>
      </c>
      <c r="K30" s="54">
        <v>3.8282091468761036E-5</v>
      </c>
      <c r="L30" s="54">
        <v>8.6606447814724532E-6</v>
      </c>
      <c r="M30" s="54">
        <v>9.0093354318136215E-6</v>
      </c>
      <c r="N30" s="54">
        <v>1.2607169584511276E-5</v>
      </c>
      <c r="O30" s="54">
        <v>2.1665254833149449E-5</v>
      </c>
      <c r="P30" s="54">
        <v>9.3441141042307406E-6</v>
      </c>
      <c r="Q30" s="54">
        <v>2.3715803546014838E-5</v>
      </c>
      <c r="R30" s="54">
        <v>1.3045203696600927E-5</v>
      </c>
      <c r="S30" s="54">
        <v>2.7135531509147713E-5</v>
      </c>
      <c r="T30" s="54">
        <v>1.9848155651508349E-5</v>
      </c>
      <c r="U30" s="54">
        <v>3.1993562095756337E-5</v>
      </c>
      <c r="V30" s="54">
        <v>1.8866999022495936E-5</v>
      </c>
    </row>
    <row r="31" spans="1:22" ht="20.100000000000001" customHeight="1" x14ac:dyDescent="0.25">
      <c r="A31" s="72">
        <v>313</v>
      </c>
      <c r="B31" s="71" t="s">
        <v>378</v>
      </c>
      <c r="C31" s="54">
        <v>3.0323905118054814E-9</v>
      </c>
      <c r="D31" s="54">
        <v>3.0925600049909393E-9</v>
      </c>
      <c r="E31" s="54">
        <v>0</v>
      </c>
      <c r="F31" s="54">
        <v>1.5151336248550838E-10</v>
      </c>
      <c r="G31" s="54">
        <v>2.3451772548900224E-9</v>
      </c>
      <c r="H31" s="54">
        <v>3.6904913694781922E-10</v>
      </c>
      <c r="I31" s="54">
        <v>0</v>
      </c>
      <c r="J31" s="54">
        <v>2.8851018801373276E-8</v>
      </c>
      <c r="K31" s="54">
        <v>0</v>
      </c>
      <c r="L31" s="54">
        <v>0</v>
      </c>
      <c r="M31" s="54">
        <v>1.1294464094485871E-9</v>
      </c>
      <c r="N31" s="54">
        <v>0</v>
      </c>
      <c r="O31" s="54">
        <v>0</v>
      </c>
      <c r="P31" s="54">
        <v>0</v>
      </c>
      <c r="Q31" s="54">
        <v>9.2159545367111077E-9</v>
      </c>
      <c r="R31" s="54">
        <v>0</v>
      </c>
      <c r="S31" s="54">
        <v>4.5132462591059478E-9</v>
      </c>
      <c r="T31" s="54">
        <v>0</v>
      </c>
      <c r="U31" s="54">
        <v>0</v>
      </c>
      <c r="V31" s="54">
        <v>1.4601329537406329E-9</v>
      </c>
    </row>
    <row r="32" spans="1:22" ht="20.100000000000001" customHeight="1" x14ac:dyDescent="0.25">
      <c r="A32" s="72">
        <v>314</v>
      </c>
      <c r="B32" s="71" t="s">
        <v>379</v>
      </c>
      <c r="C32" s="54">
        <v>0</v>
      </c>
      <c r="D32" s="54">
        <v>0</v>
      </c>
      <c r="E32" s="54">
        <v>0</v>
      </c>
      <c r="F32" s="54">
        <v>0</v>
      </c>
      <c r="G32" s="54">
        <v>0</v>
      </c>
      <c r="H32" s="54">
        <v>0</v>
      </c>
      <c r="I32" s="54">
        <v>0</v>
      </c>
      <c r="J32" s="54">
        <v>0</v>
      </c>
      <c r="K32" s="54">
        <v>0</v>
      </c>
      <c r="L32" s="54">
        <v>0</v>
      </c>
      <c r="M32" s="54">
        <v>0</v>
      </c>
      <c r="N32" s="54">
        <v>0</v>
      </c>
      <c r="O32" s="54">
        <v>0</v>
      </c>
      <c r="P32" s="54">
        <v>-6.2253599243813E-6</v>
      </c>
      <c r="Q32" s="54">
        <v>0</v>
      </c>
      <c r="R32" s="54">
        <v>0</v>
      </c>
      <c r="S32" s="54">
        <v>0</v>
      </c>
      <c r="T32" s="54">
        <v>0</v>
      </c>
      <c r="U32" s="54">
        <v>0</v>
      </c>
      <c r="V32" s="54">
        <v>0</v>
      </c>
    </row>
    <row r="33" spans="1:22" ht="20.100000000000001" customHeight="1" x14ac:dyDescent="0.25">
      <c r="A33" s="73"/>
      <c r="B33" s="73" t="s">
        <v>347</v>
      </c>
      <c r="C33" s="106">
        <v>-4.7708692822364517E-3</v>
      </c>
      <c r="D33" s="106">
        <v>-3.9978782540657318E-3</v>
      </c>
      <c r="E33" s="106">
        <v>-8.4870694165379637E-3</v>
      </c>
      <c r="F33" s="106">
        <v>7.0596070240732756E-4</v>
      </c>
      <c r="G33" s="106">
        <v>-1.0711915816642964E-2</v>
      </c>
      <c r="H33" s="106">
        <v>-2.341163219461631E-3</v>
      </c>
      <c r="I33" s="106">
        <v>-5.8936300501885022E-3</v>
      </c>
      <c r="J33" s="106">
        <v>-7.6073214935466855E-3</v>
      </c>
      <c r="K33" s="106">
        <v>-9.0038985408376591E-3</v>
      </c>
      <c r="L33" s="106">
        <v>-1.1666330088781861E-2</v>
      </c>
      <c r="M33" s="106">
        <v>-1.0319570211952456E-2</v>
      </c>
      <c r="N33" s="106">
        <v>-6.7820552681712833E-3</v>
      </c>
      <c r="O33" s="106">
        <v>-5.6041880814399056E-3</v>
      </c>
      <c r="P33" s="106">
        <v>2.4352688876279867E-4</v>
      </c>
      <c r="Q33" s="106">
        <v>3.6669682674877919E-3</v>
      </c>
      <c r="R33" s="106">
        <v>9.2018668055405626E-3</v>
      </c>
      <c r="S33" s="106">
        <v>-2.369975202840146E-3</v>
      </c>
      <c r="T33" s="106">
        <v>-8.1820710418327933E-3</v>
      </c>
      <c r="U33" s="106">
        <v>-4.0580400913190874E-3</v>
      </c>
      <c r="V33" s="106">
        <v>-7.168464366584114E-3</v>
      </c>
    </row>
    <row r="34" spans="1:22" ht="20.100000000000001" customHeight="1" x14ac:dyDescent="0.25">
      <c r="A34" s="73"/>
      <c r="B34" s="73" t="s">
        <v>348</v>
      </c>
      <c r="C34" s="106">
        <v>7.7256473688534161E-3</v>
      </c>
      <c r="D34" s="106">
        <v>9.3584524067327531E-3</v>
      </c>
      <c r="E34" s="106">
        <v>9.4066285181690426E-3</v>
      </c>
      <c r="F34" s="106">
        <v>5.0981617782841259E-3</v>
      </c>
      <c r="G34" s="106">
        <v>4.0603724731888479E-3</v>
      </c>
      <c r="H34" s="106">
        <v>7.6343978434586712E-3</v>
      </c>
      <c r="I34" s="106">
        <v>5.1256328501034076E-3</v>
      </c>
      <c r="J34" s="106">
        <v>1.6802389291238871E-3</v>
      </c>
      <c r="K34" s="106">
        <v>-9.6294982723891642E-4</v>
      </c>
      <c r="L34" s="106">
        <v>2.0658687864888222E-3</v>
      </c>
      <c r="M34" s="106">
        <v>1.5144884491685871E-3</v>
      </c>
      <c r="N34" s="106">
        <v>7.3573492074572395E-4</v>
      </c>
      <c r="O34" s="106">
        <v>2.6272990844519888E-3</v>
      </c>
      <c r="P34" s="106">
        <v>6.5488404327681514E-3</v>
      </c>
      <c r="Q34" s="106">
        <v>8.2712346992787379E-3</v>
      </c>
      <c r="R34" s="106">
        <v>1.2745551351170236E-2</v>
      </c>
      <c r="S34" s="106">
        <v>4.9854131511811008E-3</v>
      </c>
      <c r="T34" s="106">
        <v>3.8533229601207141E-4</v>
      </c>
      <c r="U34" s="106">
        <v>2.9348408096184909E-3</v>
      </c>
      <c r="V34" s="106">
        <v>7.2432672514472418E-4</v>
      </c>
    </row>
    <row r="35" spans="1:22" ht="20.100000000000001" customHeight="1" x14ac:dyDescent="0.25">
      <c r="A35" s="75" t="s">
        <v>349</v>
      </c>
      <c r="B35" s="76"/>
      <c r="C35" s="161"/>
      <c r="D35" s="161"/>
      <c r="E35" s="161"/>
      <c r="F35" s="161"/>
      <c r="G35" s="161"/>
      <c r="H35" s="161"/>
      <c r="I35" s="161"/>
      <c r="J35" s="161"/>
      <c r="K35" s="161"/>
      <c r="L35" s="161"/>
      <c r="M35" s="161"/>
      <c r="N35" s="161"/>
      <c r="O35" s="161"/>
      <c r="P35" s="161"/>
      <c r="Q35" s="161"/>
      <c r="R35" s="161"/>
      <c r="S35" s="161"/>
      <c r="T35" s="161"/>
      <c r="U35" s="161"/>
      <c r="V35" s="161"/>
    </row>
    <row r="36" spans="1:22" ht="20.100000000000001" customHeight="1" x14ac:dyDescent="0.25">
      <c r="A36" s="77" t="s">
        <v>238</v>
      </c>
      <c r="B36" s="78" t="s">
        <v>352</v>
      </c>
      <c r="C36" s="104">
        <v>7.1913571903142052E-3</v>
      </c>
      <c r="D36" s="104">
        <v>5.6704978840376756E-3</v>
      </c>
      <c r="E36" s="104">
        <v>7.8767255419527962E-3</v>
      </c>
      <c r="F36" s="104">
        <v>9.3499161827205607E-3</v>
      </c>
      <c r="G36" s="104">
        <v>1.100602799213324E-2</v>
      </c>
      <c r="H36" s="104">
        <v>7.701009473168984E-3</v>
      </c>
      <c r="I36" s="104">
        <v>7.0912151070754758E-3</v>
      </c>
      <c r="J36" s="104">
        <v>9.2432819027422914E-3</v>
      </c>
      <c r="K36" s="104">
        <v>9.7765082414783423E-3</v>
      </c>
      <c r="L36" s="104">
        <v>5.7502409412165259E-3</v>
      </c>
      <c r="M36" s="104">
        <v>4.7694884839373612E-3</v>
      </c>
      <c r="N36" s="104">
        <v>4.9302038465874462E-3</v>
      </c>
      <c r="O36" s="104">
        <v>5.0404830413818746E-3</v>
      </c>
      <c r="P36" s="104">
        <v>3.5341587915171872E-3</v>
      </c>
      <c r="Q36" s="104">
        <v>3.8223961708273076E-3</v>
      </c>
      <c r="R36" s="104">
        <v>5.5590690940547438E-3</v>
      </c>
      <c r="S36" s="104">
        <v>9.1288439319798294E-3</v>
      </c>
      <c r="T36" s="104">
        <v>7.1206929220145139E-3</v>
      </c>
      <c r="U36" s="104">
        <v>7.2170236941279204E-3</v>
      </c>
      <c r="V36" s="104">
        <v>7.3555746700225107E-3</v>
      </c>
    </row>
    <row r="37" spans="1:22" ht="20.100000000000001" customHeight="1" x14ac:dyDescent="0.25">
      <c r="A37" s="77" t="s">
        <v>239</v>
      </c>
      <c r="B37" s="78" t="s">
        <v>350</v>
      </c>
      <c r="C37" s="95">
        <v>2.4644730713282957E-3</v>
      </c>
      <c r="D37" s="95">
        <v>1.6976133261097505E-3</v>
      </c>
      <c r="E37" s="95">
        <v>-5.8875280757561348E-4</v>
      </c>
      <c r="F37" s="95">
        <v>1.0083022032821947E-2</v>
      </c>
      <c r="G37" s="95">
        <v>3.2148112806244388E-4</v>
      </c>
      <c r="H37" s="95">
        <v>5.3858482986691159E-3</v>
      </c>
      <c r="I37" s="95">
        <v>1.2234027411182652E-3</v>
      </c>
      <c r="J37" s="95">
        <v>1.6615600577694356E-3</v>
      </c>
      <c r="K37" s="95">
        <v>8.1089179210945203E-4</v>
      </c>
      <c r="L37" s="95">
        <v>-5.9074285027838546E-3</v>
      </c>
      <c r="M37" s="95">
        <v>-5.541071263136862E-3</v>
      </c>
      <c r="N37" s="95">
        <v>-1.8392442519993266E-3</v>
      </c>
      <c r="O37" s="95">
        <v>-5.4203978522488296E-4</v>
      </c>
      <c r="P37" s="95">
        <v>3.7808044344598318E-3</v>
      </c>
      <c r="Q37" s="95">
        <v>7.5130894578156497E-3</v>
      </c>
      <c r="R37" s="95">
        <v>1.4773981103291901E-2</v>
      </c>
      <c r="S37" s="95">
        <v>6.7860087738950909E-3</v>
      </c>
      <c r="T37" s="95">
        <v>-1.0415299641667662E-3</v>
      </c>
      <c r="U37" s="95">
        <v>3.1909771649045976E-3</v>
      </c>
      <c r="V37" s="95">
        <v>2.0597876259384883E-4</v>
      </c>
    </row>
    <row r="38" spans="1:22" ht="20.100000000000001" customHeight="1" x14ac:dyDescent="0.25">
      <c r="A38" s="80" t="s">
        <v>240</v>
      </c>
      <c r="B38" s="81" t="s">
        <v>351</v>
      </c>
      <c r="C38" s="96">
        <v>-2.8243010521860927E-3</v>
      </c>
      <c r="D38" s="96">
        <v>-3.2362075912703995E-3</v>
      </c>
      <c r="E38" s="96">
        <v>-5.4324264577481646E-3</v>
      </c>
      <c r="F38" s="96">
        <v>5.1428579600475395E-3</v>
      </c>
      <c r="G38" s="96">
        <v>-4.2999051490488285E-3</v>
      </c>
      <c r="H38" s="96">
        <v>8.0672335009980285E-4</v>
      </c>
      <c r="I38" s="96">
        <v>-3.3111950377237632E-3</v>
      </c>
      <c r="J38" s="96">
        <v>-3.1307928845145383E-3</v>
      </c>
      <c r="K38" s="96">
        <v>-4.091440856407909E-3</v>
      </c>
      <c r="L38" s="96">
        <v>-1.1278032895746765E-2</v>
      </c>
      <c r="M38" s="96">
        <v>-1.1143837150783585E-2</v>
      </c>
      <c r="N38" s="96">
        <v>-7.2544351927861031E-3</v>
      </c>
      <c r="O38" s="96">
        <v>-6.0109204070948946E-3</v>
      </c>
      <c r="P38" s="96">
        <v>-1.7049556641226893E-3</v>
      </c>
      <c r="Q38" s="96">
        <v>1.9423608112405105E-3</v>
      </c>
      <c r="R38" s="96">
        <v>9.177414307444157E-3</v>
      </c>
      <c r="S38" s="96">
        <v>1.1251099050957386E-3</v>
      </c>
      <c r="T38" s="96">
        <v>-6.5362232322353246E-3</v>
      </c>
      <c r="U38" s="96">
        <v>-2.187831745099047E-3</v>
      </c>
      <c r="V38" s="96">
        <v>-5.2214438790825672E-3</v>
      </c>
    </row>
    <row r="39" spans="1:22" ht="20.100000000000001" customHeight="1" x14ac:dyDescent="0.25">
      <c r="A39" s="46" t="s">
        <v>319</v>
      </c>
      <c r="B39" s="47" t="s">
        <v>511</v>
      </c>
      <c r="C39" s="160">
        <v>2409449.9215425947</v>
      </c>
      <c r="D39" s="160">
        <v>2720262.9375612875</v>
      </c>
      <c r="E39" s="160">
        <v>3109803.0889492175</v>
      </c>
      <c r="F39" s="160">
        <v>3333039.3551809741</v>
      </c>
      <c r="G39" s="160">
        <v>3885846.9998368444</v>
      </c>
      <c r="H39" s="160">
        <v>4376381.9998537563</v>
      </c>
      <c r="I39" s="160">
        <v>4814759.9996344894</v>
      </c>
      <c r="J39" s="160">
        <v>5331618.9996270854</v>
      </c>
      <c r="K39" s="160">
        <v>5778953.0000085933</v>
      </c>
      <c r="L39" s="160">
        <v>5995786.9997263048</v>
      </c>
      <c r="M39" s="160">
        <v>6269328.0006591799</v>
      </c>
      <c r="N39" s="160">
        <v>6585479.0001397813</v>
      </c>
      <c r="O39" s="160">
        <v>7004140.9998933682</v>
      </c>
      <c r="P39" s="160">
        <v>7389130.999453282</v>
      </c>
      <c r="Q39" s="160">
        <v>7609597.0005758246</v>
      </c>
      <c r="R39" s="160">
        <v>9012141.9992844798</v>
      </c>
      <c r="S39" s="160">
        <v>10079676</v>
      </c>
      <c r="T39" s="160">
        <v>10943344</v>
      </c>
      <c r="U39" s="160">
        <v>11779251</v>
      </c>
      <c r="V39" s="160">
        <v>12738566</v>
      </c>
    </row>
    <row r="40" spans="1:22" ht="20.100000000000001" customHeight="1" x14ac:dyDescent="0.25">
      <c r="A40" s="56" t="s">
        <v>353</v>
      </c>
    </row>
    <row r="41" spans="1:22" ht="20.100000000000001" customHeight="1" x14ac:dyDescent="0.25">
      <c r="A41" s="56" t="s">
        <v>354</v>
      </c>
    </row>
    <row r="42" spans="1:22" ht="20.100000000000001" customHeight="1" x14ac:dyDescent="0.25">
      <c r="A42" s="56" t="s">
        <v>355</v>
      </c>
    </row>
    <row r="43" spans="1:22" ht="20.100000000000001" customHeight="1" x14ac:dyDescent="0.25">
      <c r="A43" s="56" t="s">
        <v>356</v>
      </c>
    </row>
    <row r="44" spans="1:22" ht="20.100000000000001" customHeight="1" x14ac:dyDescent="0.25">
      <c r="A44" s="56" t="s">
        <v>650</v>
      </c>
    </row>
    <row r="45" spans="1:22" ht="20.100000000000001" customHeight="1" x14ac:dyDescent="0.25">
      <c r="A45" s="56" t="s">
        <v>368</v>
      </c>
    </row>
    <row r="46" spans="1:22" ht="20.100000000000001" customHeight="1" x14ac:dyDescent="0.25">
      <c r="A46" s="56" t="s">
        <v>633</v>
      </c>
    </row>
    <row r="47" spans="1:22" ht="20.100000000000001" customHeight="1" x14ac:dyDescent="0.25">
      <c r="A47" s="56" t="s">
        <v>651</v>
      </c>
    </row>
    <row r="48" spans="1:22" ht="20.100000000000001" customHeight="1" x14ac:dyDescent="0.25">
      <c r="A48" s="56" t="s">
        <v>369</v>
      </c>
    </row>
    <row r="49" spans="1:1" ht="20.100000000000001" customHeight="1" x14ac:dyDescent="0.25">
      <c r="A49" s="56" t="s">
        <v>632</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E2881-EDC2-4338-BF1F-782E5D69435B}">
  <dimension ref="A1:V106"/>
  <sheetViews>
    <sheetView showGridLines="0" zoomScaleNormal="100" workbookViewId="0">
      <pane xSplit="2" ySplit="4" topLeftCell="P5" activePane="bottomRight" state="frozen"/>
      <selection activeCell="V2" sqref="V2"/>
      <selection pane="topRight" activeCell="V2" sqref="V2"/>
      <selection pane="bottomLeft" activeCell="V2" sqref="V2"/>
      <selection pane="bottomRight" activeCell="V2" sqref="V2"/>
    </sheetView>
  </sheetViews>
  <sheetFormatPr defaultColWidth="9.140625" defaultRowHeight="20.100000000000001" customHeight="1" x14ac:dyDescent="0.25"/>
  <cols>
    <col min="1" max="1" width="10.140625" style="24" customWidth="1"/>
    <col min="2" max="2" width="95.28515625" style="24" bestFit="1" customWidth="1"/>
    <col min="3" max="22" width="12.7109375" style="24" customWidth="1"/>
    <col min="23" max="16384" width="9.140625" style="24"/>
  </cols>
  <sheetData>
    <row r="1" spans="1:22" ht="20.100000000000001" customHeight="1" x14ac:dyDescent="0.25">
      <c r="A1" s="55" t="s">
        <v>664</v>
      </c>
    </row>
    <row r="2" spans="1:22" ht="20.100000000000001" customHeight="1" x14ac:dyDescent="0.25">
      <c r="A2" s="55" t="s">
        <v>326</v>
      </c>
    </row>
    <row r="4" spans="1:22" s="57" customFormat="1" ht="20.100000000000001" customHeight="1" x14ac:dyDescent="0.25">
      <c r="A4" s="162" t="s">
        <v>495</v>
      </c>
      <c r="B4" s="162"/>
      <c r="C4" s="159">
        <v>2006</v>
      </c>
      <c r="D4" s="159">
        <v>2007</v>
      </c>
      <c r="E4" s="159">
        <v>2008</v>
      </c>
      <c r="F4" s="159">
        <v>2009</v>
      </c>
      <c r="G4" s="159">
        <v>2010</v>
      </c>
      <c r="H4" s="159">
        <v>2011</v>
      </c>
      <c r="I4" s="159">
        <v>2012</v>
      </c>
      <c r="J4" s="159">
        <v>2013</v>
      </c>
      <c r="K4" s="159">
        <v>2014</v>
      </c>
      <c r="L4" s="159">
        <v>2015</v>
      </c>
      <c r="M4" s="159">
        <v>2016</v>
      </c>
      <c r="N4" s="159">
        <v>2017</v>
      </c>
      <c r="O4" s="159">
        <v>2018</v>
      </c>
      <c r="P4" s="159">
        <v>2019</v>
      </c>
      <c r="Q4" s="159">
        <v>2020</v>
      </c>
      <c r="R4" s="159">
        <v>2021</v>
      </c>
      <c r="S4" s="159">
        <v>2022</v>
      </c>
      <c r="T4" s="159">
        <v>2023</v>
      </c>
      <c r="U4" s="159">
        <v>2024</v>
      </c>
      <c r="V4" s="159">
        <v>2025</v>
      </c>
    </row>
    <row r="5" spans="1:22" ht="20.100000000000001" customHeight="1" x14ac:dyDescent="0.25">
      <c r="A5" s="17">
        <v>1</v>
      </c>
      <c r="B5" s="18" t="s">
        <v>494</v>
      </c>
      <c r="C5" s="48">
        <v>303528.84074471431</v>
      </c>
      <c r="D5" s="48">
        <v>332153.69219749415</v>
      </c>
      <c r="E5" s="48">
        <v>396014.84045587335</v>
      </c>
      <c r="F5" s="48">
        <v>414594.33277226565</v>
      </c>
      <c r="G5" s="48">
        <v>477313.13365009509</v>
      </c>
      <c r="H5" s="48">
        <v>530863.00234927109</v>
      </c>
      <c r="I5" s="48">
        <v>580546.06226756144</v>
      </c>
      <c r="J5" s="48">
        <v>642817.17859187117</v>
      </c>
      <c r="K5" s="48">
        <v>693836.27342053119</v>
      </c>
      <c r="L5" s="48">
        <v>732955.15265465423</v>
      </c>
      <c r="M5" s="48">
        <v>766102.31678764825</v>
      </c>
      <c r="N5" s="48">
        <v>800611.11955284502</v>
      </c>
      <c r="O5" s="48">
        <v>857541.66257094592</v>
      </c>
      <c r="P5" s="48">
        <v>924248.79294115037</v>
      </c>
      <c r="Q5" s="48">
        <v>975177.21406926098</v>
      </c>
      <c r="R5" s="48">
        <v>1167841.2683069028</v>
      </c>
      <c r="S5" s="48">
        <v>1345877.6087963011</v>
      </c>
      <c r="T5" s="48">
        <v>1371499.962503219</v>
      </c>
      <c r="U5" s="48">
        <v>1534380.8472376599</v>
      </c>
      <c r="V5" s="48">
        <v>1651506.8859194901</v>
      </c>
    </row>
    <row r="6" spans="1:22" ht="20.100000000000001" customHeight="1" x14ac:dyDescent="0.25">
      <c r="A6" s="25">
        <v>11</v>
      </c>
      <c r="B6" s="26" t="s">
        <v>327</v>
      </c>
      <c r="C6" s="49">
        <v>188869.78320913925</v>
      </c>
      <c r="D6" s="49">
        <v>209449.35354304026</v>
      </c>
      <c r="E6" s="49">
        <v>247978.37894914474</v>
      </c>
      <c r="F6" s="49">
        <v>258248.23883746652</v>
      </c>
      <c r="G6" s="49">
        <v>301491.60436117457</v>
      </c>
      <c r="H6" s="49">
        <v>335046.94850113714</v>
      </c>
      <c r="I6" s="49">
        <v>369416.34502937802</v>
      </c>
      <c r="J6" s="49">
        <v>410819.18750085804</v>
      </c>
      <c r="K6" s="49">
        <v>437511.78207352973</v>
      </c>
      <c r="L6" s="49">
        <v>456343.73739994079</v>
      </c>
      <c r="M6" s="49">
        <v>478446.41818897997</v>
      </c>
      <c r="N6" s="49">
        <v>511519.2755538199</v>
      </c>
      <c r="O6" s="49">
        <v>551544.99687047</v>
      </c>
      <c r="P6" s="49">
        <v>588747.16627590009</v>
      </c>
      <c r="Q6" s="49">
        <v>602213.33048877004</v>
      </c>
      <c r="R6" s="49">
        <v>748886.6194315498</v>
      </c>
      <c r="S6" s="49">
        <v>803964.73440248892</v>
      </c>
      <c r="T6" s="49">
        <v>829515.14561068011</v>
      </c>
      <c r="U6" s="49">
        <v>943658.17013094993</v>
      </c>
      <c r="V6" s="49">
        <v>1009237.42477801</v>
      </c>
    </row>
    <row r="7" spans="1:22" ht="20.100000000000001" customHeight="1" x14ac:dyDescent="0.25">
      <c r="A7" s="27">
        <v>111</v>
      </c>
      <c r="B7" s="28" t="s">
        <v>328</v>
      </c>
      <c r="C7" s="50">
        <v>0</v>
      </c>
      <c r="D7" s="50">
        <v>0</v>
      </c>
      <c r="E7" s="50">
        <v>0</v>
      </c>
      <c r="F7" s="50">
        <v>0</v>
      </c>
      <c r="G7" s="50">
        <v>0</v>
      </c>
      <c r="H7" s="50">
        <v>0</v>
      </c>
      <c r="I7" s="50">
        <v>0</v>
      </c>
      <c r="J7" s="50">
        <v>0</v>
      </c>
      <c r="K7" s="50">
        <v>0</v>
      </c>
      <c r="L7" s="50">
        <v>0</v>
      </c>
      <c r="M7" s="50">
        <v>0</v>
      </c>
      <c r="N7" s="50">
        <v>0</v>
      </c>
      <c r="O7" s="50">
        <v>0</v>
      </c>
      <c r="P7" s="50">
        <v>0</v>
      </c>
      <c r="Q7" s="50">
        <v>0</v>
      </c>
      <c r="R7" s="50">
        <v>0</v>
      </c>
      <c r="S7" s="50">
        <v>0</v>
      </c>
      <c r="T7" s="50">
        <v>0</v>
      </c>
      <c r="U7" s="50">
        <v>0</v>
      </c>
      <c r="V7" s="50">
        <v>0</v>
      </c>
    </row>
    <row r="8" spans="1:22" s="31" customFormat="1" ht="20.100000000000001" customHeight="1" x14ac:dyDescent="0.25">
      <c r="A8" s="29">
        <v>1111</v>
      </c>
      <c r="B8" s="30" t="s">
        <v>380</v>
      </c>
      <c r="C8" s="51">
        <v>0</v>
      </c>
      <c r="D8" s="51">
        <v>0</v>
      </c>
      <c r="E8" s="51">
        <v>0</v>
      </c>
      <c r="F8" s="51">
        <v>0</v>
      </c>
      <c r="G8" s="51">
        <v>0</v>
      </c>
      <c r="H8" s="51">
        <v>0</v>
      </c>
      <c r="I8" s="51">
        <v>0</v>
      </c>
      <c r="J8" s="51">
        <v>0</v>
      </c>
      <c r="K8" s="51">
        <v>0</v>
      </c>
      <c r="L8" s="51">
        <v>0</v>
      </c>
      <c r="M8" s="51">
        <v>0</v>
      </c>
      <c r="N8" s="51">
        <v>0</v>
      </c>
      <c r="O8" s="51">
        <v>0</v>
      </c>
      <c r="P8" s="51">
        <v>0</v>
      </c>
      <c r="Q8" s="51">
        <v>0</v>
      </c>
      <c r="R8" s="51">
        <v>0</v>
      </c>
      <c r="S8" s="51">
        <v>0</v>
      </c>
      <c r="T8" s="51">
        <v>0</v>
      </c>
      <c r="U8" s="51">
        <v>0</v>
      </c>
      <c r="V8" s="51">
        <v>0</v>
      </c>
    </row>
    <row r="9" spans="1:22" ht="20.100000000000001" customHeight="1" x14ac:dyDescent="0.25">
      <c r="A9" s="29">
        <v>1112</v>
      </c>
      <c r="B9" s="30" t="s">
        <v>381</v>
      </c>
      <c r="C9" s="51">
        <v>0</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2" ht="20.100000000000001" customHeight="1" x14ac:dyDescent="0.25">
      <c r="A10" s="29">
        <v>1113</v>
      </c>
      <c r="B10" s="30" t="s">
        <v>382</v>
      </c>
      <c r="C10" s="51">
        <v>0</v>
      </c>
      <c r="D10" s="51">
        <v>0</v>
      </c>
      <c r="E10" s="51">
        <v>0</v>
      </c>
      <c r="F10" s="51">
        <v>0</v>
      </c>
      <c r="G10" s="51">
        <v>0</v>
      </c>
      <c r="H10" s="51">
        <v>0</v>
      </c>
      <c r="I10" s="51">
        <v>0</v>
      </c>
      <c r="J10" s="51">
        <v>0</v>
      </c>
      <c r="K10" s="51">
        <v>0</v>
      </c>
      <c r="L10" s="51">
        <v>0</v>
      </c>
      <c r="M10" s="51">
        <v>0</v>
      </c>
      <c r="N10" s="51">
        <v>0</v>
      </c>
      <c r="O10" s="51">
        <v>0</v>
      </c>
      <c r="P10" s="51">
        <v>0</v>
      </c>
      <c r="Q10" s="51">
        <v>0</v>
      </c>
      <c r="R10" s="51">
        <v>0</v>
      </c>
      <c r="S10" s="51">
        <v>0</v>
      </c>
      <c r="T10" s="51">
        <v>0</v>
      </c>
      <c r="U10" s="51">
        <v>0</v>
      </c>
      <c r="V10" s="51">
        <v>0</v>
      </c>
    </row>
    <row r="11" spans="1:22" ht="20.100000000000001" customHeight="1" x14ac:dyDescent="0.25">
      <c r="A11" s="27">
        <v>112</v>
      </c>
      <c r="B11" s="28" t="s">
        <v>329</v>
      </c>
      <c r="C11" s="50">
        <v>0</v>
      </c>
      <c r="D11" s="50">
        <v>0</v>
      </c>
      <c r="E11" s="50">
        <v>0</v>
      </c>
      <c r="F11" s="50">
        <v>0</v>
      </c>
      <c r="G11" s="50">
        <v>0</v>
      </c>
      <c r="H11" s="50">
        <v>0</v>
      </c>
      <c r="I11" s="50">
        <v>0</v>
      </c>
      <c r="J11" s="50">
        <v>0</v>
      </c>
      <c r="K11" s="50">
        <v>0</v>
      </c>
      <c r="L11" s="50">
        <v>0</v>
      </c>
      <c r="M11" s="50">
        <v>0</v>
      </c>
      <c r="N11" s="50">
        <v>0</v>
      </c>
      <c r="O11" s="50">
        <v>0</v>
      </c>
      <c r="P11" s="50">
        <v>0</v>
      </c>
      <c r="Q11" s="50">
        <v>0</v>
      </c>
      <c r="R11" s="50">
        <v>0</v>
      </c>
      <c r="S11" s="50">
        <v>0</v>
      </c>
      <c r="T11" s="50">
        <v>0</v>
      </c>
      <c r="U11" s="50">
        <v>0</v>
      </c>
      <c r="V11" s="50">
        <v>0</v>
      </c>
    </row>
    <row r="12" spans="1:22" ht="20.100000000000001" customHeight="1" x14ac:dyDescent="0.25">
      <c r="A12" s="27">
        <v>113</v>
      </c>
      <c r="B12" s="28" t="s">
        <v>330</v>
      </c>
      <c r="C12" s="50">
        <v>13653.513372550002</v>
      </c>
      <c r="D12" s="50">
        <v>16268.8587506</v>
      </c>
      <c r="E12" s="50">
        <v>19056.79384884</v>
      </c>
      <c r="F12" s="50">
        <v>22343.291294659997</v>
      </c>
      <c r="G12" s="50">
        <v>24532.25728749</v>
      </c>
      <c r="H12" s="50">
        <v>27591.838566789997</v>
      </c>
      <c r="I12" s="50">
        <v>31255.36692393</v>
      </c>
      <c r="J12" s="50">
        <v>34325.365311840003</v>
      </c>
      <c r="K12" s="50">
        <v>38083.899756660001</v>
      </c>
      <c r="L12" s="50">
        <v>43677.312915319999</v>
      </c>
      <c r="M12" s="50">
        <v>47477.806618260001</v>
      </c>
      <c r="N12" s="50">
        <v>48780.447392030001</v>
      </c>
      <c r="O12" s="50">
        <v>51790.814237670013</v>
      </c>
      <c r="P12" s="50">
        <v>56205.619104750003</v>
      </c>
      <c r="Q12" s="50">
        <v>58332.375194679989</v>
      </c>
      <c r="R12" s="50">
        <v>65962.957752510178</v>
      </c>
      <c r="S12" s="50">
        <v>78538.181216825848</v>
      </c>
      <c r="T12" s="50">
        <v>96202.167050320015</v>
      </c>
      <c r="U12" s="50">
        <v>103749.68720929997</v>
      </c>
      <c r="V12" s="50">
        <v>112185.06434653001</v>
      </c>
    </row>
    <row r="13" spans="1:22" s="31" customFormat="1" ht="20.100000000000001" customHeight="1" x14ac:dyDescent="0.25">
      <c r="A13" s="29">
        <v>1131</v>
      </c>
      <c r="B13" s="30" t="s">
        <v>383</v>
      </c>
      <c r="C13" s="51">
        <v>375.89207223</v>
      </c>
      <c r="D13" s="51">
        <v>434.12242773999998</v>
      </c>
      <c r="E13" s="51">
        <v>529.92474274999995</v>
      </c>
      <c r="F13" s="51">
        <v>558.30349702000001</v>
      </c>
      <c r="G13" s="51">
        <v>647.31841510999993</v>
      </c>
      <c r="H13" s="51">
        <v>711.58052395000004</v>
      </c>
      <c r="I13" s="51">
        <v>817.03044547000002</v>
      </c>
      <c r="J13" s="51">
        <v>951.10331512999994</v>
      </c>
      <c r="K13" s="51">
        <v>932.96729151999989</v>
      </c>
      <c r="L13" s="51">
        <v>997.91900368999995</v>
      </c>
      <c r="M13" s="51">
        <v>1116.7029113400001</v>
      </c>
      <c r="N13" s="51">
        <v>1166.93965521</v>
      </c>
      <c r="O13" s="51">
        <v>1340.5804088099999</v>
      </c>
      <c r="P13" s="51">
        <v>1445.3601007100001</v>
      </c>
      <c r="Q13" s="51">
        <v>1635.8832355299999</v>
      </c>
      <c r="R13" s="51">
        <v>1871.81674967</v>
      </c>
      <c r="S13" s="51">
        <v>1739.06868994</v>
      </c>
      <c r="T13" s="51">
        <v>1759.03348046</v>
      </c>
      <c r="U13" s="51">
        <v>1904.7463482999997</v>
      </c>
      <c r="V13" s="51">
        <v>1802.4371196200002</v>
      </c>
    </row>
    <row r="14" spans="1:22" s="31" customFormat="1" ht="20.100000000000001" customHeight="1" x14ac:dyDescent="0.25">
      <c r="A14" s="32" t="s">
        <v>283</v>
      </c>
      <c r="B14" s="34" t="s">
        <v>388</v>
      </c>
      <c r="C14" s="22">
        <v>284.12057712000001</v>
      </c>
      <c r="D14" s="22">
        <v>312.59821679999993</v>
      </c>
      <c r="E14" s="22">
        <v>381.05315612999999</v>
      </c>
      <c r="F14" s="22">
        <v>385.53050217000003</v>
      </c>
      <c r="G14" s="22">
        <v>437.25663827999995</v>
      </c>
      <c r="H14" s="22">
        <v>502.61393780999998</v>
      </c>
      <c r="I14" s="22">
        <v>539.87252544</v>
      </c>
      <c r="J14" s="22">
        <v>620.32219739999994</v>
      </c>
      <c r="K14" s="22">
        <v>614.4033810599999</v>
      </c>
      <c r="L14" s="22">
        <v>687.04074344999992</v>
      </c>
      <c r="M14" s="22">
        <v>790.07629436000013</v>
      </c>
      <c r="N14" s="22">
        <v>794.93289795999988</v>
      </c>
      <c r="O14" s="22">
        <v>928.10928062000005</v>
      </c>
      <c r="P14" s="22">
        <v>1027.12906464</v>
      </c>
      <c r="Q14" s="22">
        <v>1105.4753920799999</v>
      </c>
      <c r="R14" s="22">
        <v>1220.5488492500001</v>
      </c>
      <c r="S14" s="22">
        <v>1218.20518816</v>
      </c>
      <c r="T14" s="22">
        <v>1212.89420956</v>
      </c>
      <c r="U14" s="22">
        <v>1286.2606682999997</v>
      </c>
      <c r="V14" s="22">
        <v>1325.0106300800001</v>
      </c>
    </row>
    <row r="15" spans="1:22" s="31" customFormat="1" ht="20.100000000000001" customHeight="1" x14ac:dyDescent="0.25">
      <c r="A15" s="32" t="s">
        <v>284</v>
      </c>
      <c r="B15" s="34" t="s">
        <v>389</v>
      </c>
      <c r="C15" s="22">
        <v>91.771495110000018</v>
      </c>
      <c r="D15" s="22">
        <v>121.52421094000002</v>
      </c>
      <c r="E15" s="22">
        <v>148.87158662000002</v>
      </c>
      <c r="F15" s="22">
        <v>172.77299485</v>
      </c>
      <c r="G15" s="22">
        <v>210.06177670999998</v>
      </c>
      <c r="H15" s="22">
        <v>208.96658672000001</v>
      </c>
      <c r="I15" s="22">
        <v>277.15792025999997</v>
      </c>
      <c r="J15" s="22">
        <v>330.78111773000001</v>
      </c>
      <c r="K15" s="22">
        <v>318.56391045999999</v>
      </c>
      <c r="L15" s="22">
        <v>310.87826023999997</v>
      </c>
      <c r="M15" s="22">
        <v>326.62638382</v>
      </c>
      <c r="N15" s="22">
        <v>372.00658355999997</v>
      </c>
      <c r="O15" s="22">
        <v>412.46633971</v>
      </c>
      <c r="P15" s="22">
        <v>418.23077522000006</v>
      </c>
      <c r="Q15" s="22">
        <v>530.38099979000003</v>
      </c>
      <c r="R15" s="22">
        <v>651.26696337999999</v>
      </c>
      <c r="S15" s="22">
        <v>520.86102211999992</v>
      </c>
      <c r="T15" s="22">
        <v>546.13870490000011</v>
      </c>
      <c r="U15" s="22">
        <v>618.4849367700001</v>
      </c>
      <c r="V15" s="22">
        <v>477.42642394000006</v>
      </c>
    </row>
    <row r="16" spans="1:22" s="31" customFormat="1" ht="20.100000000000001" customHeight="1" x14ac:dyDescent="0.25">
      <c r="A16" s="32" t="s">
        <v>285</v>
      </c>
      <c r="B16" s="34" t="s">
        <v>390</v>
      </c>
      <c r="C16" s="22">
        <v>0</v>
      </c>
      <c r="D16" s="22">
        <v>0</v>
      </c>
      <c r="E16" s="22">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row>
    <row r="17" spans="1:22" s="31" customFormat="1" ht="20.100000000000001" customHeight="1" x14ac:dyDescent="0.25">
      <c r="A17" s="32" t="s">
        <v>286</v>
      </c>
      <c r="B17" s="34" t="s">
        <v>391</v>
      </c>
      <c r="C17" s="22">
        <v>0</v>
      </c>
      <c r="D17" s="22">
        <v>0</v>
      </c>
      <c r="E17" s="22">
        <v>0</v>
      </c>
      <c r="F17" s="22">
        <v>0</v>
      </c>
      <c r="G17" s="22">
        <v>1.2000000000007204E-7</v>
      </c>
      <c r="H17" s="22">
        <v>-5.8000000000011557E-7</v>
      </c>
      <c r="I17" s="22">
        <v>-2.3000000000052979E-7</v>
      </c>
      <c r="J17" s="22">
        <v>0</v>
      </c>
      <c r="K17" s="22">
        <v>0</v>
      </c>
      <c r="L17" s="22">
        <v>0</v>
      </c>
      <c r="M17" s="22">
        <v>2.3316E-4</v>
      </c>
      <c r="N17" s="22">
        <v>1.7369E-4</v>
      </c>
      <c r="O17" s="22">
        <v>4.7884799999999995E-3</v>
      </c>
      <c r="P17" s="22">
        <v>2.6084999999999997E-4</v>
      </c>
      <c r="Q17" s="22">
        <v>2.6843659999999998E-2</v>
      </c>
      <c r="R17" s="22">
        <v>9.3703999999999999E-4</v>
      </c>
      <c r="S17" s="22">
        <v>2.4796599999999999E-3</v>
      </c>
      <c r="T17" s="22">
        <v>5.6599999999999999E-4</v>
      </c>
      <c r="U17" s="22">
        <v>7.4323E-4</v>
      </c>
      <c r="V17" s="22">
        <v>6.5599999999999995E-5</v>
      </c>
    </row>
    <row r="18" spans="1:22" s="31" customFormat="1" ht="20.100000000000001" customHeight="1" x14ac:dyDescent="0.25">
      <c r="A18" s="29">
        <v>1132</v>
      </c>
      <c r="B18" s="30" t="s">
        <v>384</v>
      </c>
      <c r="C18" s="51">
        <v>0</v>
      </c>
      <c r="D18" s="51">
        <v>0</v>
      </c>
      <c r="E18" s="51">
        <v>0</v>
      </c>
      <c r="F18" s="51">
        <v>0</v>
      </c>
      <c r="G18" s="51">
        <v>0</v>
      </c>
      <c r="H18" s="51">
        <v>0</v>
      </c>
      <c r="I18" s="51">
        <v>0</v>
      </c>
      <c r="J18" s="51">
        <v>0</v>
      </c>
      <c r="K18" s="51">
        <v>0</v>
      </c>
      <c r="L18" s="51">
        <v>0</v>
      </c>
      <c r="M18" s="51">
        <v>0</v>
      </c>
      <c r="N18" s="51">
        <v>0</v>
      </c>
      <c r="O18" s="51">
        <v>0</v>
      </c>
      <c r="P18" s="51">
        <v>0</v>
      </c>
      <c r="Q18" s="51">
        <v>0</v>
      </c>
      <c r="R18" s="51">
        <v>0</v>
      </c>
      <c r="S18" s="51">
        <v>0</v>
      </c>
      <c r="T18" s="51">
        <v>0</v>
      </c>
      <c r="U18" s="51">
        <v>0</v>
      </c>
      <c r="V18" s="51">
        <v>0</v>
      </c>
    </row>
    <row r="19" spans="1:22" s="31" customFormat="1" ht="20.100000000000001" customHeight="1" x14ac:dyDescent="0.25">
      <c r="A19" s="29">
        <v>1133</v>
      </c>
      <c r="B19" s="30" t="s">
        <v>385</v>
      </c>
      <c r="C19" s="51">
        <v>969.0061953500001</v>
      </c>
      <c r="D19" s="51">
        <v>1207.5612715099996</v>
      </c>
      <c r="E19" s="51">
        <v>1491.49506268</v>
      </c>
      <c r="F19" s="51">
        <v>1677.64620904</v>
      </c>
      <c r="G19" s="51">
        <v>2518.3785830299998</v>
      </c>
      <c r="H19" s="51">
        <v>2768.2246944300005</v>
      </c>
      <c r="I19" s="51">
        <v>3408.6838663399999</v>
      </c>
      <c r="J19" s="51">
        <v>4142.1810590200002</v>
      </c>
      <c r="K19" s="51">
        <v>4698.1595309100012</v>
      </c>
      <c r="L19" s="51">
        <v>6460.6792089300006</v>
      </c>
      <c r="M19" s="51">
        <v>7344.9531916500018</v>
      </c>
      <c r="N19" s="51">
        <v>7177.6793561800005</v>
      </c>
      <c r="O19" s="51">
        <v>7330.0328019000008</v>
      </c>
      <c r="P19" s="51">
        <v>8576.548029800002</v>
      </c>
      <c r="Q19" s="51">
        <v>8582.1390214999992</v>
      </c>
      <c r="R19" s="51">
        <v>12329.589239585681</v>
      </c>
      <c r="S19" s="51">
        <v>12873.815929820388</v>
      </c>
      <c r="T19" s="51">
        <v>14711.33928659</v>
      </c>
      <c r="U19" s="51">
        <v>17523.657320120004</v>
      </c>
      <c r="V19" s="51">
        <v>19164.563784899998</v>
      </c>
    </row>
    <row r="20" spans="1:22" ht="20.100000000000001" customHeight="1" x14ac:dyDescent="0.25">
      <c r="A20" s="32" t="s">
        <v>287</v>
      </c>
      <c r="B20" s="34" t="s">
        <v>392</v>
      </c>
      <c r="C20" s="22">
        <v>969.0061953500001</v>
      </c>
      <c r="D20" s="22">
        <v>1207.5612715099996</v>
      </c>
      <c r="E20" s="22">
        <v>1491.49506268</v>
      </c>
      <c r="F20" s="22">
        <v>1677.64620904</v>
      </c>
      <c r="G20" s="22">
        <v>2518.3785830299998</v>
      </c>
      <c r="H20" s="22">
        <v>2768.2246944300005</v>
      </c>
      <c r="I20" s="22">
        <v>3408.6838663399999</v>
      </c>
      <c r="J20" s="22">
        <v>4142.1810590200002</v>
      </c>
      <c r="K20" s="22">
        <v>4698.1595309100012</v>
      </c>
      <c r="L20" s="22">
        <v>6460.6792089300006</v>
      </c>
      <c r="M20" s="22">
        <v>7344.9531916500018</v>
      </c>
      <c r="N20" s="22">
        <v>7177.6793561800005</v>
      </c>
      <c r="O20" s="22">
        <v>7330.0328019000008</v>
      </c>
      <c r="P20" s="22">
        <v>8576.548029800002</v>
      </c>
      <c r="Q20" s="22">
        <v>8582.1390214999992</v>
      </c>
      <c r="R20" s="22">
        <v>12329.589239585681</v>
      </c>
      <c r="S20" s="22">
        <v>12873.815929820388</v>
      </c>
      <c r="T20" s="22">
        <v>14711.33928659</v>
      </c>
      <c r="U20" s="22">
        <v>17523.657320120004</v>
      </c>
      <c r="V20" s="22">
        <v>19164.563784899998</v>
      </c>
    </row>
    <row r="21" spans="1:22" s="31" customFormat="1" ht="20.100000000000001" customHeight="1" x14ac:dyDescent="0.25">
      <c r="A21" s="29">
        <v>1135</v>
      </c>
      <c r="B21" s="30" t="s">
        <v>386</v>
      </c>
      <c r="C21" s="51">
        <v>0</v>
      </c>
      <c r="D21" s="51">
        <v>0</v>
      </c>
      <c r="E21" s="51">
        <v>0</v>
      </c>
      <c r="F21" s="51">
        <v>0</v>
      </c>
      <c r="G21" s="51">
        <v>0</v>
      </c>
      <c r="H21" s="51">
        <v>0</v>
      </c>
      <c r="I21" s="51">
        <v>0</v>
      </c>
      <c r="J21" s="51">
        <v>0</v>
      </c>
      <c r="K21" s="51">
        <v>0</v>
      </c>
      <c r="L21" s="51">
        <v>0</v>
      </c>
      <c r="M21" s="51">
        <v>0</v>
      </c>
      <c r="N21" s="51">
        <v>0</v>
      </c>
      <c r="O21" s="51">
        <v>0</v>
      </c>
      <c r="P21" s="51">
        <v>0</v>
      </c>
      <c r="Q21" s="51">
        <v>0</v>
      </c>
      <c r="R21" s="51">
        <v>0</v>
      </c>
      <c r="S21" s="51">
        <v>0</v>
      </c>
      <c r="T21" s="51">
        <v>0</v>
      </c>
      <c r="U21" s="51">
        <v>0</v>
      </c>
      <c r="V21" s="51">
        <v>0</v>
      </c>
    </row>
    <row r="22" spans="1:22" s="31" customFormat="1" ht="20.100000000000001" customHeight="1" x14ac:dyDescent="0.25">
      <c r="A22" s="29">
        <v>1136</v>
      </c>
      <c r="B22" s="30" t="s">
        <v>387</v>
      </c>
      <c r="C22" s="51">
        <v>12308.61510497</v>
      </c>
      <c r="D22" s="51">
        <v>14627.175051350001</v>
      </c>
      <c r="E22" s="51">
        <v>17035.37404341</v>
      </c>
      <c r="F22" s="51">
        <v>20107.341588600008</v>
      </c>
      <c r="G22" s="51">
        <v>21366.56028935</v>
      </c>
      <c r="H22" s="51">
        <v>24112.033348409997</v>
      </c>
      <c r="I22" s="51">
        <v>27029.65261212</v>
      </c>
      <c r="J22" s="51">
        <v>29232.080937690003</v>
      </c>
      <c r="K22" s="51">
        <v>32452.772934229997</v>
      </c>
      <c r="L22" s="51">
        <v>36218.714702699996</v>
      </c>
      <c r="M22" s="51">
        <v>39016.150515269997</v>
      </c>
      <c r="N22" s="51">
        <v>40435.82838064</v>
      </c>
      <c r="O22" s="51">
        <v>43120.201026960014</v>
      </c>
      <c r="P22" s="51">
        <v>46183.710974239999</v>
      </c>
      <c r="Q22" s="51">
        <v>48114.352937649994</v>
      </c>
      <c r="R22" s="51">
        <v>51761.551763254502</v>
      </c>
      <c r="S22" s="51">
        <v>63925.296597065455</v>
      </c>
      <c r="T22" s="51">
        <v>79731.794283270006</v>
      </c>
      <c r="U22" s="51">
        <v>84321.283540879973</v>
      </c>
      <c r="V22" s="51">
        <v>91218.06344201001</v>
      </c>
    </row>
    <row r="23" spans="1:22" ht="20.100000000000001" customHeight="1" x14ac:dyDescent="0.25">
      <c r="A23" s="32" t="s">
        <v>288</v>
      </c>
      <c r="B23" s="34" t="s">
        <v>393</v>
      </c>
      <c r="C23" s="22">
        <v>12308.61510497</v>
      </c>
      <c r="D23" s="22">
        <v>14627.175051350001</v>
      </c>
      <c r="E23" s="22">
        <v>17035.37404341</v>
      </c>
      <c r="F23" s="22">
        <v>20107.341588600008</v>
      </c>
      <c r="G23" s="22">
        <v>21366.56028935</v>
      </c>
      <c r="H23" s="22">
        <v>24112.033348409997</v>
      </c>
      <c r="I23" s="22">
        <v>27029.65261212</v>
      </c>
      <c r="J23" s="22">
        <v>29232.080937690003</v>
      </c>
      <c r="K23" s="22">
        <v>32452.772934229997</v>
      </c>
      <c r="L23" s="22">
        <v>36218.714702699996</v>
      </c>
      <c r="M23" s="22">
        <v>39016.150515269997</v>
      </c>
      <c r="N23" s="22">
        <v>40435.82838064</v>
      </c>
      <c r="O23" s="22">
        <v>43120.201026960014</v>
      </c>
      <c r="P23" s="22">
        <v>46183.710974239999</v>
      </c>
      <c r="Q23" s="22">
        <v>48114.352937649994</v>
      </c>
      <c r="R23" s="22">
        <v>51761.551763254502</v>
      </c>
      <c r="S23" s="22">
        <v>63925.296597065455</v>
      </c>
      <c r="T23" s="22">
        <v>79731.794283270006</v>
      </c>
      <c r="U23" s="22">
        <v>84321.283540879973</v>
      </c>
      <c r="V23" s="22">
        <v>91218.06344201001</v>
      </c>
    </row>
    <row r="24" spans="1:22" ht="20.100000000000001" customHeight="1" x14ac:dyDescent="0.25">
      <c r="A24" s="32" t="s">
        <v>289</v>
      </c>
      <c r="B24" s="34" t="s">
        <v>387</v>
      </c>
      <c r="C24" s="22">
        <v>0</v>
      </c>
      <c r="D24" s="22">
        <v>0</v>
      </c>
      <c r="E24" s="22">
        <v>0</v>
      </c>
      <c r="F24" s="22">
        <v>0</v>
      </c>
      <c r="G24" s="22">
        <v>0</v>
      </c>
      <c r="H24" s="22">
        <v>0</v>
      </c>
      <c r="I24" s="22">
        <v>0</v>
      </c>
      <c r="J24" s="22">
        <v>0</v>
      </c>
      <c r="K24" s="22">
        <v>0</v>
      </c>
      <c r="L24" s="22">
        <v>0</v>
      </c>
      <c r="M24" s="22">
        <v>0</v>
      </c>
      <c r="N24" s="22">
        <v>0</v>
      </c>
      <c r="O24" s="22">
        <v>0</v>
      </c>
      <c r="P24" s="22">
        <v>0</v>
      </c>
      <c r="Q24" s="22">
        <v>0</v>
      </c>
      <c r="R24" s="22">
        <v>0</v>
      </c>
      <c r="S24" s="22">
        <v>0</v>
      </c>
      <c r="T24" s="22">
        <v>0</v>
      </c>
      <c r="U24" s="22">
        <v>0</v>
      </c>
      <c r="V24" s="22">
        <v>0</v>
      </c>
    </row>
    <row r="25" spans="1:22" ht="20.100000000000001" customHeight="1" x14ac:dyDescent="0.25">
      <c r="A25" s="27">
        <v>114</v>
      </c>
      <c r="B25" s="28" t="s">
        <v>394</v>
      </c>
      <c r="C25" s="50">
        <v>175216.26983658926</v>
      </c>
      <c r="D25" s="50">
        <v>193180.49479244024</v>
      </c>
      <c r="E25" s="50">
        <v>228921.58510030474</v>
      </c>
      <c r="F25" s="50">
        <v>235904.94754280651</v>
      </c>
      <c r="G25" s="50">
        <v>276959.34707368456</v>
      </c>
      <c r="H25" s="50">
        <v>307455.10993434716</v>
      </c>
      <c r="I25" s="50">
        <v>338160.97810544801</v>
      </c>
      <c r="J25" s="50">
        <v>376493.82218901801</v>
      </c>
      <c r="K25" s="50">
        <v>399427.88231686974</v>
      </c>
      <c r="L25" s="50">
        <v>412666.4244846208</v>
      </c>
      <c r="M25" s="50">
        <v>430968.61157071998</v>
      </c>
      <c r="N25" s="50">
        <v>462738.82816178992</v>
      </c>
      <c r="O25" s="50">
        <v>499754.18263279996</v>
      </c>
      <c r="P25" s="50">
        <v>532541.5471711501</v>
      </c>
      <c r="Q25" s="50">
        <v>543880.95529409009</v>
      </c>
      <c r="R25" s="50">
        <v>682923.66167903959</v>
      </c>
      <c r="S25" s="50">
        <v>725426.55318566307</v>
      </c>
      <c r="T25" s="50">
        <v>733312.97856036015</v>
      </c>
      <c r="U25" s="50">
        <v>839908.48292164993</v>
      </c>
      <c r="V25" s="50">
        <v>897052.36043147999</v>
      </c>
    </row>
    <row r="26" spans="1:22" ht="20.100000000000001" customHeight="1" x14ac:dyDescent="0.25">
      <c r="A26" s="29">
        <v>1141</v>
      </c>
      <c r="B26" s="30" t="s">
        <v>395</v>
      </c>
      <c r="C26" s="51">
        <v>170662.93948599999</v>
      </c>
      <c r="D26" s="51">
        <v>187913.53060664999</v>
      </c>
      <c r="E26" s="51">
        <v>222822.55379103997</v>
      </c>
      <c r="F26" s="51">
        <v>228688.57851998002</v>
      </c>
      <c r="G26" s="51">
        <v>269073.00370624004</v>
      </c>
      <c r="H26" s="51">
        <v>298473.17236175993</v>
      </c>
      <c r="I26" s="51">
        <v>327421.18855974003</v>
      </c>
      <c r="J26" s="51">
        <v>364417.16322719998</v>
      </c>
      <c r="K26" s="51">
        <v>386247.26866125001</v>
      </c>
      <c r="L26" s="51">
        <v>398611.05081785005</v>
      </c>
      <c r="M26" s="51">
        <v>415331.46001770999</v>
      </c>
      <c r="N26" s="51">
        <v>445445.17511313991</v>
      </c>
      <c r="O26" s="51">
        <v>481022.06029927998</v>
      </c>
      <c r="P26" s="51">
        <v>510137.49692703009</v>
      </c>
      <c r="Q26" s="51">
        <v>525002.44509019004</v>
      </c>
      <c r="R26" s="51">
        <v>660134.3526923001</v>
      </c>
      <c r="S26" s="51">
        <v>697715.85828242311</v>
      </c>
      <c r="T26" s="51">
        <v>703029.30735963013</v>
      </c>
      <c r="U26" s="51">
        <v>808631.68546588998</v>
      </c>
      <c r="V26" s="51">
        <v>862626.77352405002</v>
      </c>
    </row>
    <row r="27" spans="1:22" ht="20.100000000000001" customHeight="1" x14ac:dyDescent="0.25">
      <c r="A27" s="20">
        <v>11411</v>
      </c>
      <c r="B27" s="21" t="s">
        <v>396</v>
      </c>
      <c r="C27" s="22">
        <v>170038.19394206998</v>
      </c>
      <c r="D27" s="22">
        <v>187233.15720478998</v>
      </c>
      <c r="E27" s="22">
        <v>222086.53649509</v>
      </c>
      <c r="F27" s="22">
        <v>227862.52247222001</v>
      </c>
      <c r="G27" s="22">
        <v>268133.51486058004</v>
      </c>
      <c r="H27" s="22">
        <v>297438.02395868994</v>
      </c>
      <c r="I27" s="22">
        <v>326247.76024980005</v>
      </c>
      <c r="J27" s="22">
        <v>362998.83808556997</v>
      </c>
      <c r="K27" s="22">
        <v>384737.86852203001</v>
      </c>
      <c r="L27" s="22">
        <v>396971.76109643007</v>
      </c>
      <c r="M27" s="22">
        <v>413787.16321959998</v>
      </c>
      <c r="N27" s="22">
        <v>443774.9824663499</v>
      </c>
      <c r="O27" s="22">
        <v>479310.46509755001</v>
      </c>
      <c r="P27" s="22">
        <v>508128.43710858008</v>
      </c>
      <c r="Q27" s="22">
        <v>523110.65710809</v>
      </c>
      <c r="R27" s="22">
        <v>657928.35032901005</v>
      </c>
      <c r="S27" s="22">
        <v>695076.47953944316</v>
      </c>
      <c r="T27" s="22">
        <v>699954.72895635013</v>
      </c>
      <c r="U27" s="22">
        <v>805172.37646517996</v>
      </c>
      <c r="V27" s="22">
        <v>858782.94700859999</v>
      </c>
    </row>
    <row r="28" spans="1:22" s="33" customFormat="1" ht="20.100000000000001" customHeight="1" x14ac:dyDescent="0.25">
      <c r="A28" s="32" t="s">
        <v>314</v>
      </c>
      <c r="B28" s="34" t="s">
        <v>397</v>
      </c>
      <c r="C28" s="52">
        <v>0</v>
      </c>
      <c r="D28" s="52">
        <v>0</v>
      </c>
      <c r="E28" s="52">
        <v>0</v>
      </c>
      <c r="F28" s="52">
        <v>0</v>
      </c>
      <c r="G28" s="52">
        <v>0</v>
      </c>
      <c r="H28" s="52">
        <v>0</v>
      </c>
      <c r="I28" s="52">
        <v>0</v>
      </c>
      <c r="J28" s="52">
        <v>0</v>
      </c>
      <c r="K28" s="52">
        <v>0</v>
      </c>
      <c r="L28" s="52">
        <v>0</v>
      </c>
      <c r="M28" s="52">
        <v>0</v>
      </c>
      <c r="N28" s="52">
        <v>0</v>
      </c>
      <c r="O28" s="52">
        <v>0</v>
      </c>
      <c r="P28" s="52">
        <v>0</v>
      </c>
      <c r="Q28" s="52">
        <v>0</v>
      </c>
      <c r="R28" s="52">
        <v>0</v>
      </c>
      <c r="S28" s="52">
        <v>0</v>
      </c>
      <c r="T28" s="52">
        <v>0</v>
      </c>
      <c r="U28" s="52">
        <v>0</v>
      </c>
      <c r="V28" s="52">
        <v>0</v>
      </c>
    </row>
    <row r="29" spans="1:22" s="33" customFormat="1" ht="20.100000000000001" customHeight="1" x14ac:dyDescent="0.25">
      <c r="A29" s="32" t="s">
        <v>315</v>
      </c>
      <c r="B29" s="34" t="s">
        <v>398</v>
      </c>
      <c r="C29" s="52">
        <v>170038.19394206998</v>
      </c>
      <c r="D29" s="52">
        <v>187233.15720478998</v>
      </c>
      <c r="E29" s="52">
        <v>222086.53649509</v>
      </c>
      <c r="F29" s="52">
        <v>227862.52247222001</v>
      </c>
      <c r="G29" s="52">
        <v>268133.51486058004</v>
      </c>
      <c r="H29" s="52">
        <v>297438.02395868994</v>
      </c>
      <c r="I29" s="52">
        <v>326247.76024980005</v>
      </c>
      <c r="J29" s="52">
        <v>362998.83808556997</v>
      </c>
      <c r="K29" s="52">
        <v>384737.86852203001</v>
      </c>
      <c r="L29" s="52">
        <v>396971.76109643007</v>
      </c>
      <c r="M29" s="52">
        <v>413787.16321959998</v>
      </c>
      <c r="N29" s="52">
        <v>443774.9824663499</v>
      </c>
      <c r="O29" s="52">
        <v>479310.46509755001</v>
      </c>
      <c r="P29" s="52">
        <v>508128.43710858008</v>
      </c>
      <c r="Q29" s="52">
        <v>523110.65710809</v>
      </c>
      <c r="R29" s="52">
        <v>657928.35032901005</v>
      </c>
      <c r="S29" s="52">
        <v>695076.47953944316</v>
      </c>
      <c r="T29" s="52">
        <v>699954.72895635013</v>
      </c>
      <c r="U29" s="52">
        <v>805172.37646517996</v>
      </c>
      <c r="V29" s="52">
        <v>858782.94700859999</v>
      </c>
    </row>
    <row r="30" spans="1:22" ht="20.100000000000001" customHeight="1" x14ac:dyDescent="0.25">
      <c r="A30" s="20">
        <v>11412</v>
      </c>
      <c r="B30" s="21" t="s">
        <v>399</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row>
    <row r="31" spans="1:22" ht="20.100000000000001" customHeight="1" x14ac:dyDescent="0.25">
      <c r="A31" s="20">
        <v>11413</v>
      </c>
      <c r="B31" s="21" t="s">
        <v>400</v>
      </c>
      <c r="C31" s="22">
        <v>624.74554392999994</v>
      </c>
      <c r="D31" s="22">
        <v>680.37340186000006</v>
      </c>
      <c r="E31" s="22">
        <v>736.01729595000006</v>
      </c>
      <c r="F31" s="22">
        <v>826.05604775999996</v>
      </c>
      <c r="G31" s="22">
        <v>939.48884565999992</v>
      </c>
      <c r="H31" s="22">
        <v>1035.1484030699999</v>
      </c>
      <c r="I31" s="22">
        <v>1173.4283099399997</v>
      </c>
      <c r="J31" s="22">
        <v>1418.3251416300002</v>
      </c>
      <c r="K31" s="22">
        <v>1509.40013922</v>
      </c>
      <c r="L31" s="22">
        <v>1639.28972142</v>
      </c>
      <c r="M31" s="22">
        <v>1544.2967981100001</v>
      </c>
      <c r="N31" s="22">
        <v>1670.19264679</v>
      </c>
      <c r="O31" s="22">
        <v>1711.5952017300001</v>
      </c>
      <c r="P31" s="22">
        <v>2009.05981845</v>
      </c>
      <c r="Q31" s="22">
        <v>1891.7879820999997</v>
      </c>
      <c r="R31" s="22">
        <v>2206.0023632900002</v>
      </c>
      <c r="S31" s="22">
        <v>2639.37874298</v>
      </c>
      <c r="T31" s="22">
        <v>3074.5784032799997</v>
      </c>
      <c r="U31" s="22">
        <v>3459.30900071</v>
      </c>
      <c r="V31" s="22">
        <v>3843.82651545</v>
      </c>
    </row>
    <row r="32" spans="1:22" s="33" customFormat="1" ht="20.100000000000001" customHeight="1" x14ac:dyDescent="0.25">
      <c r="A32" s="32" t="s">
        <v>274</v>
      </c>
      <c r="B32" s="34" t="s">
        <v>401</v>
      </c>
      <c r="C32" s="52">
        <v>0</v>
      </c>
      <c r="D32" s="52">
        <v>0</v>
      </c>
      <c r="E32" s="52">
        <v>0</v>
      </c>
      <c r="F32" s="52">
        <v>0</v>
      </c>
      <c r="G32" s="52">
        <v>0</v>
      </c>
      <c r="H32" s="52">
        <v>0</v>
      </c>
      <c r="I32" s="52">
        <v>0</v>
      </c>
      <c r="J32" s="52">
        <v>0</v>
      </c>
      <c r="K32" s="52">
        <v>0</v>
      </c>
      <c r="L32" s="52">
        <v>0</v>
      </c>
      <c r="M32" s="52">
        <v>0</v>
      </c>
      <c r="N32" s="52">
        <v>0</v>
      </c>
      <c r="O32" s="52">
        <v>0</v>
      </c>
      <c r="P32" s="52">
        <v>0</v>
      </c>
      <c r="Q32" s="52">
        <v>0</v>
      </c>
      <c r="R32" s="52">
        <v>0</v>
      </c>
      <c r="S32" s="52">
        <v>0</v>
      </c>
      <c r="T32" s="52">
        <v>0</v>
      </c>
      <c r="U32" s="52">
        <v>0</v>
      </c>
      <c r="V32" s="52">
        <v>0</v>
      </c>
    </row>
    <row r="33" spans="1:22" s="33" customFormat="1" ht="20.100000000000001" customHeight="1" x14ac:dyDescent="0.25">
      <c r="A33" s="32" t="s">
        <v>275</v>
      </c>
      <c r="B33" s="34" t="s">
        <v>402</v>
      </c>
      <c r="C33" s="52">
        <v>0</v>
      </c>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row>
    <row r="34" spans="1:22" s="33" customFormat="1" ht="20.100000000000001" customHeight="1" x14ac:dyDescent="0.25">
      <c r="A34" s="32" t="s">
        <v>276</v>
      </c>
      <c r="B34" s="34" t="s">
        <v>403</v>
      </c>
      <c r="C34" s="52">
        <v>624.74554392999994</v>
      </c>
      <c r="D34" s="52">
        <v>680.37340186000006</v>
      </c>
      <c r="E34" s="52">
        <v>736.01729595000006</v>
      </c>
      <c r="F34" s="52">
        <v>826.05604775999996</v>
      </c>
      <c r="G34" s="52">
        <v>939.48884565999992</v>
      </c>
      <c r="H34" s="52">
        <v>1035.1484030699999</v>
      </c>
      <c r="I34" s="52">
        <v>1173.4283099399997</v>
      </c>
      <c r="J34" s="52">
        <v>1418.3251416300002</v>
      </c>
      <c r="K34" s="52">
        <v>1509.40013922</v>
      </c>
      <c r="L34" s="52">
        <v>1639.28972142</v>
      </c>
      <c r="M34" s="52">
        <v>1544.2967981100001</v>
      </c>
      <c r="N34" s="52">
        <v>1670.19264679</v>
      </c>
      <c r="O34" s="52">
        <v>1711.5952017300001</v>
      </c>
      <c r="P34" s="52">
        <v>2009.05981845</v>
      </c>
      <c r="Q34" s="52">
        <v>1891.7879820999997</v>
      </c>
      <c r="R34" s="52">
        <v>2206.0023632900002</v>
      </c>
      <c r="S34" s="52">
        <v>2639.37874298</v>
      </c>
      <c r="T34" s="52">
        <v>3074.5784032799997</v>
      </c>
      <c r="U34" s="52">
        <v>3459.30900071</v>
      </c>
      <c r="V34" s="52">
        <v>3843.82651545</v>
      </c>
    </row>
    <row r="35" spans="1:22" s="33" customFormat="1" ht="20.100000000000001" customHeight="1" x14ac:dyDescent="0.25">
      <c r="A35" s="32" t="s">
        <v>290</v>
      </c>
      <c r="B35" s="34" t="s">
        <v>404</v>
      </c>
      <c r="C35" s="52">
        <v>0</v>
      </c>
      <c r="D35" s="52">
        <v>0</v>
      </c>
      <c r="E35" s="52">
        <v>0</v>
      </c>
      <c r="F35" s="52">
        <v>0</v>
      </c>
      <c r="G35" s="52">
        <v>0</v>
      </c>
      <c r="H35" s="52">
        <v>0</v>
      </c>
      <c r="I35" s="52">
        <v>0</v>
      </c>
      <c r="J35" s="52">
        <v>0</v>
      </c>
      <c r="K35" s="52">
        <v>0</v>
      </c>
      <c r="L35" s="52">
        <v>0</v>
      </c>
      <c r="M35" s="52">
        <v>0</v>
      </c>
      <c r="N35" s="52">
        <v>0</v>
      </c>
      <c r="O35" s="52">
        <v>0</v>
      </c>
      <c r="P35" s="52">
        <v>0</v>
      </c>
      <c r="Q35" s="52">
        <v>0</v>
      </c>
      <c r="R35" s="52">
        <v>0</v>
      </c>
      <c r="S35" s="52">
        <v>0</v>
      </c>
      <c r="T35" s="52">
        <v>0</v>
      </c>
      <c r="U35" s="52">
        <v>0</v>
      </c>
      <c r="V35" s="52">
        <v>0</v>
      </c>
    </row>
    <row r="36" spans="1:22" ht="20.100000000000001" customHeight="1" x14ac:dyDescent="0.25">
      <c r="A36" s="20">
        <v>11414</v>
      </c>
      <c r="B36" s="21" t="s">
        <v>405</v>
      </c>
      <c r="C36" s="22">
        <v>0</v>
      </c>
      <c r="D36" s="22">
        <v>0</v>
      </c>
      <c r="E36" s="22">
        <v>0</v>
      </c>
      <c r="F36" s="22">
        <v>0</v>
      </c>
      <c r="G36" s="22">
        <v>0</v>
      </c>
      <c r="H36" s="22">
        <v>0</v>
      </c>
      <c r="I36" s="22">
        <v>0</v>
      </c>
      <c r="J36" s="22">
        <v>0</v>
      </c>
      <c r="K36" s="22">
        <v>0</v>
      </c>
      <c r="L36" s="22">
        <v>0</v>
      </c>
      <c r="M36" s="22">
        <v>0</v>
      </c>
      <c r="N36" s="22">
        <v>0</v>
      </c>
      <c r="O36" s="22">
        <v>0</v>
      </c>
      <c r="P36" s="22">
        <v>0</v>
      </c>
      <c r="Q36" s="22">
        <v>0</v>
      </c>
      <c r="R36" s="22">
        <v>0</v>
      </c>
      <c r="S36" s="22">
        <v>0</v>
      </c>
      <c r="T36" s="22">
        <v>0</v>
      </c>
      <c r="U36" s="22">
        <v>0</v>
      </c>
      <c r="V36" s="22">
        <v>0</v>
      </c>
    </row>
    <row r="37" spans="1:22" ht="20.100000000000001" customHeight="1" x14ac:dyDescent="0.25">
      <c r="A37" s="29">
        <v>1142</v>
      </c>
      <c r="B37" s="30" t="s">
        <v>406</v>
      </c>
      <c r="C37" s="51">
        <v>0</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row>
    <row r="38" spans="1:22" ht="20.100000000000001" customHeight="1" x14ac:dyDescent="0.25">
      <c r="A38" s="29">
        <v>1143</v>
      </c>
      <c r="B38" s="30" t="s">
        <v>407</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row>
    <row r="39" spans="1:22" ht="20.100000000000001" customHeight="1" x14ac:dyDescent="0.25">
      <c r="A39" s="29">
        <v>1144</v>
      </c>
      <c r="B39" s="30" t="s">
        <v>408</v>
      </c>
      <c r="C39" s="51">
        <v>80.238185790000003</v>
      </c>
      <c r="D39" s="51">
        <v>82.760533019999997</v>
      </c>
      <c r="E39" s="51">
        <v>78.749659069999993</v>
      </c>
      <c r="F39" s="51">
        <v>105.56273297</v>
      </c>
      <c r="G39" s="51">
        <v>83.564671100000041</v>
      </c>
      <c r="H39" s="51">
        <v>114.15596599999994</v>
      </c>
      <c r="I39" s="51">
        <v>148.67164907000003</v>
      </c>
      <c r="J39" s="51">
        <v>86.229319329999996</v>
      </c>
      <c r="K39" s="51">
        <v>88.479135120000009</v>
      </c>
      <c r="L39" s="51">
        <v>235.70647415000002</v>
      </c>
      <c r="M39" s="51">
        <v>207.60395097</v>
      </c>
      <c r="N39" s="51">
        <v>298.24712662999997</v>
      </c>
      <c r="O39" s="51">
        <v>258.07968911000012</v>
      </c>
      <c r="P39" s="51">
        <v>253.55586270000001</v>
      </c>
      <c r="Q39" s="51">
        <v>232.09311219999998</v>
      </c>
      <c r="R39" s="51">
        <v>236.09012265000004</v>
      </c>
      <c r="S39" s="51">
        <v>229.96486482000003</v>
      </c>
      <c r="T39" s="51">
        <v>290.04167503999997</v>
      </c>
      <c r="U39" s="51">
        <v>328.04750287000002</v>
      </c>
      <c r="V39" s="51">
        <v>350.80776674000003</v>
      </c>
    </row>
    <row r="40" spans="1:22" s="33" customFormat="1" ht="20.100000000000001" customHeight="1" x14ac:dyDescent="0.25">
      <c r="A40" s="32" t="s">
        <v>277</v>
      </c>
      <c r="B40" s="34" t="s">
        <v>409</v>
      </c>
      <c r="C40" s="52">
        <v>0</v>
      </c>
      <c r="D40" s="52">
        <v>0</v>
      </c>
      <c r="E40" s="52">
        <v>0</v>
      </c>
      <c r="F40" s="52">
        <v>0</v>
      </c>
      <c r="G40" s="52">
        <v>0</v>
      </c>
      <c r="H40" s="52">
        <v>0</v>
      </c>
      <c r="I40" s="52">
        <v>0</v>
      </c>
      <c r="J40" s="52">
        <v>0</v>
      </c>
      <c r="K40" s="52">
        <v>0</v>
      </c>
      <c r="L40" s="52">
        <v>2.7460862000000001</v>
      </c>
      <c r="M40" s="52">
        <v>2.51638845</v>
      </c>
      <c r="N40" s="52">
        <v>2.8086627400000004</v>
      </c>
      <c r="O40" s="52">
        <v>2.6504743399999997</v>
      </c>
      <c r="P40" s="52">
        <v>1.94015552</v>
      </c>
      <c r="Q40" s="52">
        <v>2.33976015</v>
      </c>
      <c r="R40" s="52">
        <v>3.8053215700000003</v>
      </c>
      <c r="S40" s="52">
        <v>3.61165621</v>
      </c>
      <c r="T40" s="52">
        <v>5.3815130999999994</v>
      </c>
      <c r="U40" s="52">
        <v>5.5482535799999999</v>
      </c>
      <c r="V40" s="52">
        <v>15.46975516</v>
      </c>
    </row>
    <row r="41" spans="1:22" s="33" customFormat="1" ht="20.100000000000001" customHeight="1" x14ac:dyDescent="0.25">
      <c r="A41" s="32" t="s">
        <v>278</v>
      </c>
      <c r="B41" s="34" t="s">
        <v>410</v>
      </c>
      <c r="C41" s="52">
        <v>0</v>
      </c>
      <c r="D41" s="52">
        <v>0</v>
      </c>
      <c r="E41" s="52">
        <v>0</v>
      </c>
      <c r="F41" s="52">
        <v>0</v>
      </c>
      <c r="G41" s="52">
        <v>0</v>
      </c>
      <c r="H41" s="52">
        <v>0</v>
      </c>
      <c r="I41" s="52">
        <v>0</v>
      </c>
      <c r="J41" s="52">
        <v>0</v>
      </c>
      <c r="K41" s="52">
        <v>0</v>
      </c>
      <c r="L41" s="52">
        <v>0</v>
      </c>
      <c r="M41" s="52">
        <v>0</v>
      </c>
      <c r="N41" s="52">
        <v>0</v>
      </c>
      <c r="O41" s="52">
        <v>0</v>
      </c>
      <c r="P41" s="52">
        <v>0</v>
      </c>
      <c r="Q41" s="52">
        <v>0</v>
      </c>
      <c r="R41" s="52">
        <v>0</v>
      </c>
      <c r="S41" s="52">
        <v>0</v>
      </c>
      <c r="T41" s="52">
        <v>0</v>
      </c>
      <c r="U41" s="52">
        <v>0</v>
      </c>
      <c r="V41" s="52">
        <v>0</v>
      </c>
    </row>
    <row r="42" spans="1:22" s="33" customFormat="1" ht="20.100000000000001" customHeight="1" x14ac:dyDescent="0.25">
      <c r="A42" s="32" t="s">
        <v>279</v>
      </c>
      <c r="B42" s="34" t="s">
        <v>411</v>
      </c>
      <c r="C42" s="52">
        <v>0</v>
      </c>
      <c r="D42" s="52">
        <v>0</v>
      </c>
      <c r="E42" s="52">
        <v>0</v>
      </c>
      <c r="F42" s="52">
        <v>0</v>
      </c>
      <c r="G42" s="52">
        <v>0</v>
      </c>
      <c r="H42" s="52">
        <v>0</v>
      </c>
      <c r="I42" s="52">
        <v>0</v>
      </c>
      <c r="J42" s="52">
        <v>0</v>
      </c>
      <c r="K42" s="52">
        <v>0</v>
      </c>
      <c r="L42" s="52">
        <v>0</v>
      </c>
      <c r="M42" s="52">
        <v>0</v>
      </c>
      <c r="N42" s="52">
        <v>0</v>
      </c>
      <c r="O42" s="52">
        <v>0</v>
      </c>
      <c r="P42" s="52">
        <v>0</v>
      </c>
      <c r="Q42" s="52">
        <v>0</v>
      </c>
      <c r="R42" s="52">
        <v>0</v>
      </c>
      <c r="S42" s="52">
        <v>0</v>
      </c>
      <c r="T42" s="52">
        <v>0</v>
      </c>
      <c r="U42" s="52">
        <v>0</v>
      </c>
      <c r="V42" s="52">
        <v>0</v>
      </c>
    </row>
    <row r="43" spans="1:22" s="33" customFormat="1" ht="20.100000000000001" customHeight="1" x14ac:dyDescent="0.25">
      <c r="A43" s="32" t="s">
        <v>280</v>
      </c>
      <c r="B43" s="34" t="s">
        <v>412</v>
      </c>
      <c r="C43" s="52">
        <v>80.238185790000003</v>
      </c>
      <c r="D43" s="52">
        <v>82.760533019999997</v>
      </c>
      <c r="E43" s="52">
        <v>78.749659069999993</v>
      </c>
      <c r="F43" s="52">
        <v>105.56273297</v>
      </c>
      <c r="G43" s="52">
        <v>83.564671430000004</v>
      </c>
      <c r="H43" s="52">
        <v>114.15596625000001</v>
      </c>
      <c r="I43" s="52">
        <v>148.67164862000001</v>
      </c>
      <c r="J43" s="52">
        <v>86.229319329999996</v>
      </c>
      <c r="K43" s="52">
        <v>88.479135120000009</v>
      </c>
      <c r="L43" s="52">
        <v>232.96038797</v>
      </c>
      <c r="M43" s="52">
        <v>205.08756252000001</v>
      </c>
      <c r="N43" s="52">
        <v>295.43846388999998</v>
      </c>
      <c r="O43" s="52">
        <v>255.4292147700001</v>
      </c>
      <c r="P43" s="52">
        <v>251.61570718000002</v>
      </c>
      <c r="Q43" s="52">
        <v>229.75335204999999</v>
      </c>
      <c r="R43" s="52">
        <v>232.28480108000005</v>
      </c>
      <c r="S43" s="52">
        <v>226.35320861000002</v>
      </c>
      <c r="T43" s="52">
        <v>284.66016193999997</v>
      </c>
      <c r="U43" s="52">
        <v>322.49924929000002</v>
      </c>
      <c r="V43" s="52">
        <v>335.33801158000006</v>
      </c>
    </row>
    <row r="44" spans="1:22" s="33" customFormat="1" ht="20.100000000000001" customHeight="1" x14ac:dyDescent="0.25">
      <c r="A44" s="32" t="s">
        <v>291</v>
      </c>
      <c r="B44" s="34" t="s">
        <v>413</v>
      </c>
      <c r="C44" s="52">
        <v>0</v>
      </c>
      <c r="D44" s="52">
        <v>0</v>
      </c>
      <c r="E44" s="52">
        <v>0</v>
      </c>
      <c r="F44" s="52">
        <v>0</v>
      </c>
      <c r="G44" s="52">
        <v>-3.2999996632338479E-7</v>
      </c>
      <c r="H44" s="52">
        <v>-2.5000007167454896E-7</v>
      </c>
      <c r="I44" s="52">
        <v>4.5000002859160304E-7</v>
      </c>
      <c r="J44" s="52">
        <v>0</v>
      </c>
      <c r="K44" s="52">
        <v>0</v>
      </c>
      <c r="L44" s="52">
        <v>-1.9999980926513672E-8</v>
      </c>
      <c r="M44" s="52">
        <v>0</v>
      </c>
      <c r="N44" s="52">
        <v>0</v>
      </c>
      <c r="O44" s="52">
        <v>0</v>
      </c>
      <c r="P44" s="52">
        <v>0</v>
      </c>
      <c r="Q44" s="52">
        <v>0</v>
      </c>
      <c r="R44" s="52">
        <v>0</v>
      </c>
      <c r="S44" s="52">
        <v>0</v>
      </c>
      <c r="T44" s="52">
        <v>0</v>
      </c>
      <c r="U44" s="52">
        <v>0</v>
      </c>
      <c r="V44" s="52">
        <v>0</v>
      </c>
    </row>
    <row r="45" spans="1:22" ht="20.100000000000001" customHeight="1" x14ac:dyDescent="0.25">
      <c r="A45" s="29">
        <v>1145</v>
      </c>
      <c r="B45" s="30" t="s">
        <v>414</v>
      </c>
      <c r="C45" s="51">
        <v>4473.0921647992509</v>
      </c>
      <c r="D45" s="51">
        <v>5184.2036527702503</v>
      </c>
      <c r="E45" s="51">
        <v>6020.28165019475</v>
      </c>
      <c r="F45" s="51">
        <v>7110.8062898565013</v>
      </c>
      <c r="G45" s="51">
        <v>7802.7786963445005</v>
      </c>
      <c r="H45" s="51">
        <v>8867.7816065872521</v>
      </c>
      <c r="I45" s="51">
        <v>10591.117896637999</v>
      </c>
      <c r="J45" s="51">
        <v>11990.429642488005</v>
      </c>
      <c r="K45" s="51">
        <v>13092.134520499752</v>
      </c>
      <c r="L45" s="51">
        <v>13819.667192620753</v>
      </c>
      <c r="M45" s="51">
        <v>15429.547602039998</v>
      </c>
      <c r="N45" s="51">
        <v>16995.405922020003</v>
      </c>
      <c r="O45" s="51">
        <v>18474.042644410005</v>
      </c>
      <c r="P45" s="51">
        <v>22150.494381419998</v>
      </c>
      <c r="Q45" s="51">
        <v>18646.417091700001</v>
      </c>
      <c r="R45" s="51">
        <v>22553.218864089446</v>
      </c>
      <c r="S45" s="51">
        <v>27480.730038419995</v>
      </c>
      <c r="T45" s="51">
        <v>29993.629525689998</v>
      </c>
      <c r="U45" s="51">
        <v>30948.749952889997</v>
      </c>
      <c r="V45" s="51">
        <v>34074.77914069</v>
      </c>
    </row>
    <row r="46" spans="1:22" ht="20.100000000000001" customHeight="1" x14ac:dyDescent="0.25">
      <c r="A46" s="20">
        <v>11451</v>
      </c>
      <c r="B46" s="21" t="s">
        <v>415</v>
      </c>
      <c r="C46" s="22">
        <v>0</v>
      </c>
      <c r="D46" s="22">
        <v>0</v>
      </c>
      <c r="E46" s="22">
        <v>0</v>
      </c>
      <c r="F46" s="22">
        <v>0</v>
      </c>
      <c r="G46" s="22">
        <v>0</v>
      </c>
      <c r="H46" s="22">
        <v>0</v>
      </c>
      <c r="I46" s="22">
        <v>0</v>
      </c>
      <c r="J46" s="22">
        <v>0</v>
      </c>
      <c r="K46" s="22">
        <v>0</v>
      </c>
      <c r="L46" s="22">
        <v>0</v>
      </c>
      <c r="M46" s="22">
        <v>0</v>
      </c>
      <c r="N46" s="22">
        <v>0</v>
      </c>
      <c r="O46" s="22">
        <v>0</v>
      </c>
      <c r="P46" s="22">
        <v>0</v>
      </c>
      <c r="Q46" s="22">
        <v>0</v>
      </c>
      <c r="R46" s="22">
        <v>0</v>
      </c>
      <c r="S46" s="22">
        <v>0</v>
      </c>
      <c r="T46" s="22">
        <v>0</v>
      </c>
      <c r="U46" s="22">
        <v>0</v>
      </c>
      <c r="V46" s="22">
        <v>0</v>
      </c>
    </row>
    <row r="47" spans="1:22" ht="20.100000000000001" customHeight="1" x14ac:dyDescent="0.25">
      <c r="A47" s="20">
        <v>11452</v>
      </c>
      <c r="B47" s="21" t="s">
        <v>416</v>
      </c>
      <c r="C47" s="22">
        <v>4473.0921647992509</v>
      </c>
      <c r="D47" s="22">
        <v>5184.2036527702503</v>
      </c>
      <c r="E47" s="22">
        <v>6020.28165019475</v>
      </c>
      <c r="F47" s="22">
        <v>7110.8062898565013</v>
      </c>
      <c r="G47" s="22">
        <v>7802.7786963445005</v>
      </c>
      <c r="H47" s="22">
        <v>8867.7816065872521</v>
      </c>
      <c r="I47" s="22">
        <v>10591.117896637999</v>
      </c>
      <c r="J47" s="22">
        <v>11990.429642488005</v>
      </c>
      <c r="K47" s="22">
        <v>13092.134520499752</v>
      </c>
      <c r="L47" s="22">
        <v>13819.667192620753</v>
      </c>
      <c r="M47" s="22">
        <v>15429.547602039998</v>
      </c>
      <c r="N47" s="22">
        <v>16995.405922020003</v>
      </c>
      <c r="O47" s="22">
        <v>18474.042644410005</v>
      </c>
      <c r="P47" s="22">
        <v>22150.494381419998</v>
      </c>
      <c r="Q47" s="22">
        <v>18646.417091700001</v>
      </c>
      <c r="R47" s="22">
        <v>22553.218864089446</v>
      </c>
      <c r="S47" s="22">
        <v>27480.730038419995</v>
      </c>
      <c r="T47" s="22">
        <v>29993.629525689998</v>
      </c>
      <c r="U47" s="22">
        <v>30948.749952889997</v>
      </c>
      <c r="V47" s="22">
        <v>34074.77914069</v>
      </c>
    </row>
    <row r="48" spans="1:22" s="31" customFormat="1" ht="20.100000000000001" customHeight="1" x14ac:dyDescent="0.25">
      <c r="A48" s="29">
        <v>1146</v>
      </c>
      <c r="B48" s="30" t="s">
        <v>417</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row>
    <row r="49" spans="1:22" ht="20.100000000000001" customHeight="1" x14ac:dyDescent="0.25">
      <c r="A49" s="27">
        <v>115</v>
      </c>
      <c r="B49" s="28" t="s">
        <v>418</v>
      </c>
      <c r="C49" s="50">
        <v>0</v>
      </c>
      <c r="D49" s="50">
        <v>0</v>
      </c>
      <c r="E49" s="50">
        <v>0</v>
      </c>
      <c r="F49" s="50">
        <v>0</v>
      </c>
      <c r="G49" s="50">
        <v>0</v>
      </c>
      <c r="H49" s="50">
        <v>0</v>
      </c>
      <c r="I49" s="50">
        <v>0</v>
      </c>
      <c r="J49" s="50">
        <v>0</v>
      </c>
      <c r="K49" s="50">
        <v>0</v>
      </c>
      <c r="L49" s="50">
        <v>0</v>
      </c>
      <c r="M49" s="50">
        <v>0</v>
      </c>
      <c r="N49" s="50">
        <v>0</v>
      </c>
      <c r="O49" s="50">
        <v>0</v>
      </c>
      <c r="P49" s="50">
        <v>0</v>
      </c>
      <c r="Q49" s="50">
        <v>0</v>
      </c>
      <c r="R49" s="50">
        <v>0</v>
      </c>
      <c r="S49" s="50">
        <v>0</v>
      </c>
      <c r="T49" s="50">
        <v>0</v>
      </c>
      <c r="U49" s="50">
        <v>0</v>
      </c>
      <c r="V49" s="50">
        <v>0</v>
      </c>
    </row>
    <row r="50" spans="1:22" ht="20.100000000000001" customHeight="1" x14ac:dyDescent="0.25">
      <c r="A50" s="20">
        <v>1151</v>
      </c>
      <c r="B50" s="21" t="s">
        <v>419</v>
      </c>
      <c r="C50" s="22">
        <v>0</v>
      </c>
      <c r="D50" s="22">
        <v>0</v>
      </c>
      <c r="E50" s="22">
        <v>0</v>
      </c>
      <c r="F50" s="22">
        <v>0</v>
      </c>
      <c r="G50" s="22">
        <v>0</v>
      </c>
      <c r="H50" s="22">
        <v>0</v>
      </c>
      <c r="I50" s="22">
        <v>0</v>
      </c>
      <c r="J50" s="22">
        <v>0</v>
      </c>
      <c r="K50" s="22">
        <v>0</v>
      </c>
      <c r="L50" s="22">
        <v>0</v>
      </c>
      <c r="M50" s="22">
        <v>0</v>
      </c>
      <c r="N50" s="22">
        <v>0</v>
      </c>
      <c r="O50" s="22">
        <v>0</v>
      </c>
      <c r="P50" s="22">
        <v>0</v>
      </c>
      <c r="Q50" s="22">
        <v>0</v>
      </c>
      <c r="R50" s="22">
        <v>0</v>
      </c>
      <c r="S50" s="22">
        <v>0</v>
      </c>
      <c r="T50" s="22">
        <v>0</v>
      </c>
      <c r="U50" s="22">
        <v>0</v>
      </c>
      <c r="V50" s="22">
        <v>0</v>
      </c>
    </row>
    <row r="51" spans="1:22" ht="20.100000000000001" customHeight="1" x14ac:dyDescent="0.25">
      <c r="A51" s="20">
        <v>1152</v>
      </c>
      <c r="B51" s="21" t="s">
        <v>420</v>
      </c>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row>
    <row r="52" spans="1:22" ht="20.100000000000001" customHeight="1" x14ac:dyDescent="0.25">
      <c r="A52" s="20">
        <v>1153</v>
      </c>
      <c r="B52" s="21" t="s">
        <v>421</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row>
    <row r="53" spans="1:22" ht="20.100000000000001" customHeight="1" x14ac:dyDescent="0.25">
      <c r="A53" s="20">
        <v>1154</v>
      </c>
      <c r="B53" s="21" t="s">
        <v>422</v>
      </c>
      <c r="C53" s="22">
        <v>0</v>
      </c>
      <c r="D53" s="22">
        <v>0</v>
      </c>
      <c r="E53" s="22">
        <v>0</v>
      </c>
      <c r="F53" s="22">
        <v>0</v>
      </c>
      <c r="G53" s="22">
        <v>0</v>
      </c>
      <c r="H53" s="22">
        <v>0</v>
      </c>
      <c r="I53" s="22">
        <v>0</v>
      </c>
      <c r="J53" s="22">
        <v>0</v>
      </c>
      <c r="K53" s="22">
        <v>0</v>
      </c>
      <c r="L53" s="22">
        <v>0</v>
      </c>
      <c r="M53" s="22">
        <v>0</v>
      </c>
      <c r="N53" s="22">
        <v>0</v>
      </c>
      <c r="O53" s="22">
        <v>0</v>
      </c>
      <c r="P53" s="22">
        <v>0</v>
      </c>
      <c r="Q53" s="22">
        <v>0</v>
      </c>
      <c r="R53" s="22">
        <v>0</v>
      </c>
      <c r="S53" s="22">
        <v>0</v>
      </c>
      <c r="T53" s="22">
        <v>0</v>
      </c>
      <c r="U53" s="22">
        <v>0</v>
      </c>
      <c r="V53" s="22">
        <v>0</v>
      </c>
    </row>
    <row r="54" spans="1:22" ht="20.100000000000001" customHeight="1" x14ac:dyDescent="0.25">
      <c r="A54" s="20">
        <v>1155</v>
      </c>
      <c r="B54" s="21" t="s">
        <v>423</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row>
    <row r="55" spans="1:22" ht="20.100000000000001" customHeight="1" x14ac:dyDescent="0.25">
      <c r="A55" s="20">
        <v>1156</v>
      </c>
      <c r="B55" s="21" t="s">
        <v>424</v>
      </c>
      <c r="C55" s="22">
        <v>0</v>
      </c>
      <c r="D55" s="22">
        <v>0</v>
      </c>
      <c r="E55" s="22">
        <v>0</v>
      </c>
      <c r="F55" s="22">
        <v>0</v>
      </c>
      <c r="G55" s="22">
        <v>0</v>
      </c>
      <c r="H55" s="22">
        <v>0</v>
      </c>
      <c r="I55" s="22">
        <v>0</v>
      </c>
      <c r="J55" s="22">
        <v>0</v>
      </c>
      <c r="K55" s="22">
        <v>0</v>
      </c>
      <c r="L55" s="22">
        <v>0</v>
      </c>
      <c r="M55" s="22">
        <v>0</v>
      </c>
      <c r="N55" s="22">
        <v>0</v>
      </c>
      <c r="O55" s="22">
        <v>0</v>
      </c>
      <c r="P55" s="22">
        <v>0</v>
      </c>
      <c r="Q55" s="22">
        <v>0</v>
      </c>
      <c r="R55" s="22">
        <v>0</v>
      </c>
      <c r="S55" s="22">
        <v>0</v>
      </c>
      <c r="T55" s="22">
        <v>0</v>
      </c>
      <c r="U55" s="22">
        <v>0</v>
      </c>
      <c r="V55" s="22">
        <v>0</v>
      </c>
    </row>
    <row r="56" spans="1:22" ht="20.100000000000001" customHeight="1" x14ac:dyDescent="0.25">
      <c r="A56" s="27">
        <v>116</v>
      </c>
      <c r="B56" s="28" t="s">
        <v>333</v>
      </c>
      <c r="C56" s="50">
        <v>0</v>
      </c>
      <c r="D56" s="50">
        <v>0</v>
      </c>
      <c r="E56" s="50">
        <v>0</v>
      </c>
      <c r="F56" s="50">
        <v>0</v>
      </c>
      <c r="G56" s="50">
        <v>0</v>
      </c>
      <c r="H56" s="50">
        <v>0</v>
      </c>
      <c r="I56" s="50">
        <v>0</v>
      </c>
      <c r="J56" s="50">
        <v>0</v>
      </c>
      <c r="K56" s="50">
        <v>0</v>
      </c>
      <c r="L56" s="50">
        <v>0</v>
      </c>
      <c r="M56" s="50">
        <v>0</v>
      </c>
      <c r="N56" s="50">
        <v>0</v>
      </c>
      <c r="O56" s="50">
        <v>0</v>
      </c>
      <c r="P56" s="50">
        <v>0</v>
      </c>
      <c r="Q56" s="50">
        <v>0</v>
      </c>
      <c r="R56" s="50">
        <v>0</v>
      </c>
      <c r="S56" s="50">
        <v>0</v>
      </c>
      <c r="T56" s="50">
        <v>0</v>
      </c>
      <c r="U56" s="50">
        <v>0</v>
      </c>
      <c r="V56" s="50">
        <v>0</v>
      </c>
    </row>
    <row r="57" spans="1:22" ht="20.100000000000001" customHeight="1" x14ac:dyDescent="0.25">
      <c r="A57" s="25">
        <v>12</v>
      </c>
      <c r="B57" s="26" t="s">
        <v>425</v>
      </c>
      <c r="C57" s="49">
        <v>20623.612582729504</v>
      </c>
      <c r="D57" s="49">
        <v>22886.17548999891</v>
      </c>
      <c r="E57" s="49">
        <v>26700.516026320001</v>
      </c>
      <c r="F57" s="49">
        <v>30673.026135832435</v>
      </c>
      <c r="G57" s="49">
        <v>34308.791725675175</v>
      </c>
      <c r="H57" s="49">
        <v>39322.746709410007</v>
      </c>
      <c r="I57" s="49">
        <v>45281.327728610006</v>
      </c>
      <c r="J57" s="49">
        <v>51331.100656359995</v>
      </c>
      <c r="K57" s="49">
        <v>60465.766560789998</v>
      </c>
      <c r="L57" s="49">
        <v>65639.750807700009</v>
      </c>
      <c r="M57" s="49">
        <v>68704.022754759993</v>
      </c>
      <c r="N57" s="49">
        <v>72388.461617809997</v>
      </c>
      <c r="O57" s="49">
        <v>77157.598089030012</v>
      </c>
      <c r="P57" s="49">
        <v>86228.150142500002</v>
      </c>
      <c r="Q57" s="49">
        <v>81600.515275089987</v>
      </c>
      <c r="R57" s="49">
        <v>96352.605482741114</v>
      </c>
      <c r="S57" s="49">
        <v>114841.37914505677</v>
      </c>
      <c r="T57" s="49">
        <v>107639.80741774999</v>
      </c>
      <c r="U57" s="49">
        <v>113855.23008607001</v>
      </c>
      <c r="V57" s="49">
        <v>124620.44895396</v>
      </c>
    </row>
    <row r="58" spans="1:22" ht="20.100000000000001" customHeight="1" x14ac:dyDescent="0.25">
      <c r="A58" s="27">
        <v>121</v>
      </c>
      <c r="B58" s="28" t="s">
        <v>426</v>
      </c>
      <c r="C58" s="50">
        <v>0</v>
      </c>
      <c r="D58" s="50">
        <v>0</v>
      </c>
      <c r="E58" s="50">
        <v>0</v>
      </c>
      <c r="F58" s="50">
        <v>0</v>
      </c>
      <c r="G58" s="50">
        <v>0</v>
      </c>
      <c r="H58" s="50">
        <v>0</v>
      </c>
      <c r="I58" s="50">
        <v>0</v>
      </c>
      <c r="J58" s="50">
        <v>0</v>
      </c>
      <c r="K58" s="50">
        <v>0</v>
      </c>
      <c r="L58" s="50">
        <v>0</v>
      </c>
      <c r="M58" s="50">
        <v>0</v>
      </c>
      <c r="N58" s="50">
        <v>0</v>
      </c>
      <c r="O58" s="50">
        <v>0</v>
      </c>
      <c r="P58" s="50">
        <v>0</v>
      </c>
      <c r="Q58" s="50">
        <v>0</v>
      </c>
      <c r="R58" s="50">
        <v>0</v>
      </c>
      <c r="S58" s="50">
        <v>0</v>
      </c>
      <c r="T58" s="50">
        <v>0</v>
      </c>
      <c r="U58" s="50">
        <v>0</v>
      </c>
      <c r="V58" s="50">
        <v>0</v>
      </c>
    </row>
    <row r="59" spans="1:22" ht="20.100000000000001" customHeight="1" x14ac:dyDescent="0.25">
      <c r="A59" s="20">
        <v>1211</v>
      </c>
      <c r="B59" s="21" t="s">
        <v>427</v>
      </c>
      <c r="C59" s="22">
        <v>0</v>
      </c>
      <c r="D59" s="22">
        <v>0</v>
      </c>
      <c r="E59" s="22">
        <v>0</v>
      </c>
      <c r="F59" s="22">
        <v>0</v>
      </c>
      <c r="G59" s="22">
        <v>0</v>
      </c>
      <c r="H59" s="22">
        <v>0</v>
      </c>
      <c r="I59" s="22">
        <v>0</v>
      </c>
      <c r="J59" s="22">
        <v>0</v>
      </c>
      <c r="K59" s="22">
        <v>0</v>
      </c>
      <c r="L59" s="22">
        <v>0</v>
      </c>
      <c r="M59" s="22">
        <v>0</v>
      </c>
      <c r="N59" s="22">
        <v>0</v>
      </c>
      <c r="O59" s="22">
        <v>0</v>
      </c>
      <c r="P59" s="22">
        <v>0</v>
      </c>
      <c r="Q59" s="22">
        <v>0</v>
      </c>
      <c r="R59" s="22">
        <v>0</v>
      </c>
      <c r="S59" s="22">
        <v>0</v>
      </c>
      <c r="T59" s="22">
        <v>0</v>
      </c>
      <c r="U59" s="22">
        <v>0</v>
      </c>
      <c r="V59" s="22">
        <v>0</v>
      </c>
    </row>
    <row r="60" spans="1:22" ht="20.100000000000001" customHeight="1" x14ac:dyDescent="0.25">
      <c r="A60" s="20">
        <v>1212</v>
      </c>
      <c r="B60" s="21" t="s">
        <v>428</v>
      </c>
      <c r="C60" s="22">
        <v>0</v>
      </c>
      <c r="D60" s="22">
        <v>0</v>
      </c>
      <c r="E60" s="22">
        <v>0</v>
      </c>
      <c r="F60" s="22">
        <v>0</v>
      </c>
      <c r="G60" s="22">
        <v>0</v>
      </c>
      <c r="H60" s="22">
        <v>0</v>
      </c>
      <c r="I60" s="22">
        <v>0</v>
      </c>
      <c r="J60" s="22">
        <v>0</v>
      </c>
      <c r="K60" s="22">
        <v>0</v>
      </c>
      <c r="L60" s="22">
        <v>0</v>
      </c>
      <c r="M60" s="22">
        <v>0</v>
      </c>
      <c r="N60" s="22">
        <v>0</v>
      </c>
      <c r="O60" s="22">
        <v>0</v>
      </c>
      <c r="P60" s="22">
        <v>0</v>
      </c>
      <c r="Q60" s="22">
        <v>0</v>
      </c>
      <c r="R60" s="22">
        <v>0</v>
      </c>
      <c r="S60" s="22">
        <v>0</v>
      </c>
      <c r="T60" s="22">
        <v>0</v>
      </c>
      <c r="U60" s="22">
        <v>0</v>
      </c>
      <c r="V60" s="22">
        <v>0</v>
      </c>
    </row>
    <row r="61" spans="1:22" ht="20.100000000000001" customHeight="1" x14ac:dyDescent="0.25">
      <c r="A61" s="20">
        <v>1213</v>
      </c>
      <c r="B61" s="21" t="s">
        <v>429</v>
      </c>
      <c r="C61" s="22">
        <v>0</v>
      </c>
      <c r="D61" s="22">
        <v>0</v>
      </c>
      <c r="E61" s="22">
        <v>0</v>
      </c>
      <c r="F61" s="22">
        <v>0</v>
      </c>
      <c r="G61" s="22">
        <v>0</v>
      </c>
      <c r="H61" s="22">
        <v>0</v>
      </c>
      <c r="I61" s="22">
        <v>0</v>
      </c>
      <c r="J61" s="22">
        <v>0</v>
      </c>
      <c r="K61" s="22">
        <v>0</v>
      </c>
      <c r="L61" s="22">
        <v>0</v>
      </c>
      <c r="M61" s="22">
        <v>0</v>
      </c>
      <c r="N61" s="22">
        <v>0</v>
      </c>
      <c r="O61" s="22">
        <v>0</v>
      </c>
      <c r="P61" s="22">
        <v>0</v>
      </c>
      <c r="Q61" s="22">
        <v>0</v>
      </c>
      <c r="R61" s="22">
        <v>0</v>
      </c>
      <c r="S61" s="22">
        <v>0</v>
      </c>
      <c r="T61" s="22">
        <v>0</v>
      </c>
      <c r="U61" s="22">
        <v>0</v>
      </c>
      <c r="V61" s="22">
        <v>0</v>
      </c>
    </row>
    <row r="62" spans="1:22" ht="20.100000000000001" customHeight="1" x14ac:dyDescent="0.25">
      <c r="A62" s="20">
        <v>1214</v>
      </c>
      <c r="B62" s="21" t="s">
        <v>430</v>
      </c>
      <c r="C62" s="22">
        <v>0</v>
      </c>
      <c r="D62" s="22">
        <v>0</v>
      </c>
      <c r="E62" s="22">
        <v>0</v>
      </c>
      <c r="F62" s="22">
        <v>0</v>
      </c>
      <c r="G62" s="22">
        <v>0</v>
      </c>
      <c r="H62" s="22">
        <v>0</v>
      </c>
      <c r="I62" s="22">
        <v>0</v>
      </c>
      <c r="J62" s="22">
        <v>0</v>
      </c>
      <c r="K62" s="22">
        <v>0</v>
      </c>
      <c r="L62" s="22">
        <v>0</v>
      </c>
      <c r="M62" s="22">
        <v>0</v>
      </c>
      <c r="N62" s="22">
        <v>0</v>
      </c>
      <c r="O62" s="22">
        <v>0</v>
      </c>
      <c r="P62" s="22">
        <v>0</v>
      </c>
      <c r="Q62" s="22">
        <v>0</v>
      </c>
      <c r="R62" s="22">
        <v>0</v>
      </c>
      <c r="S62" s="22">
        <v>0</v>
      </c>
      <c r="T62" s="22">
        <v>0</v>
      </c>
      <c r="U62" s="22">
        <v>0</v>
      </c>
      <c r="V62" s="22">
        <v>0</v>
      </c>
    </row>
    <row r="63" spans="1:22" ht="20.100000000000001" customHeight="1" x14ac:dyDescent="0.25">
      <c r="A63" s="27">
        <v>122</v>
      </c>
      <c r="B63" s="28" t="s">
        <v>431</v>
      </c>
      <c r="C63" s="50">
        <v>20623.612582729504</v>
      </c>
      <c r="D63" s="50">
        <v>22886.17548999891</v>
      </c>
      <c r="E63" s="50">
        <v>26700.516026320001</v>
      </c>
      <c r="F63" s="50">
        <v>30673.026135832435</v>
      </c>
      <c r="G63" s="50">
        <v>34308.791725675175</v>
      </c>
      <c r="H63" s="50">
        <v>39322.746709410007</v>
      </c>
      <c r="I63" s="50">
        <v>45281.327728610006</v>
      </c>
      <c r="J63" s="50">
        <v>51331.100656359995</v>
      </c>
      <c r="K63" s="50">
        <v>60465.766560789998</v>
      </c>
      <c r="L63" s="50">
        <v>65639.750807700009</v>
      </c>
      <c r="M63" s="50">
        <v>68704.022754759993</v>
      </c>
      <c r="N63" s="50">
        <v>72388.461617809997</v>
      </c>
      <c r="O63" s="50">
        <v>77157.598089030012</v>
      </c>
      <c r="P63" s="50">
        <v>86228.150142500002</v>
      </c>
      <c r="Q63" s="50">
        <v>81600.515275089987</v>
      </c>
      <c r="R63" s="50">
        <v>96352.605482741114</v>
      </c>
      <c r="S63" s="50">
        <v>114841.37914505677</v>
      </c>
      <c r="T63" s="50">
        <v>107639.80741774999</v>
      </c>
      <c r="U63" s="50">
        <v>113855.23008607001</v>
      </c>
      <c r="V63" s="50">
        <v>124620.44895396</v>
      </c>
    </row>
    <row r="64" spans="1:22" ht="20.100000000000001" customHeight="1" x14ac:dyDescent="0.25">
      <c r="A64" s="20">
        <v>1221</v>
      </c>
      <c r="B64" s="21" t="s">
        <v>427</v>
      </c>
      <c r="C64" s="22">
        <v>11501.082796339999</v>
      </c>
      <c r="D64" s="22">
        <v>12587.651833379998</v>
      </c>
      <c r="E64" s="22">
        <v>12392.965501889999</v>
      </c>
      <c r="F64" s="22">
        <v>14908.88367195</v>
      </c>
      <c r="G64" s="22">
        <v>16979.947588540002</v>
      </c>
      <c r="H64" s="22">
        <v>19298.969402660005</v>
      </c>
      <c r="I64" s="22">
        <v>21943.108630820003</v>
      </c>
      <c r="J64" s="22">
        <v>23860.555425620001</v>
      </c>
      <c r="K64" s="22">
        <v>27142.102963109999</v>
      </c>
      <c r="L64" s="22">
        <v>29215.580902120004</v>
      </c>
      <c r="M64" s="22">
        <v>31190.64438397</v>
      </c>
      <c r="N64" s="22">
        <v>32669.938576659999</v>
      </c>
      <c r="O64" s="22">
        <v>34590.821503260006</v>
      </c>
      <c r="P64" s="22">
        <v>36171.45179549</v>
      </c>
      <c r="Q64" s="22">
        <v>35919.345346279995</v>
      </c>
      <c r="R64" s="22">
        <v>45441.435196922503</v>
      </c>
      <c r="S64" s="22">
        <v>51092.285874790017</v>
      </c>
      <c r="T64" s="22">
        <v>51833.59512179</v>
      </c>
      <c r="U64" s="22">
        <v>55177.112852690007</v>
      </c>
      <c r="V64" s="22">
        <v>58732.847478700009</v>
      </c>
    </row>
    <row r="65" spans="1:22" ht="20.100000000000001" customHeight="1" x14ac:dyDescent="0.25">
      <c r="A65" s="20">
        <v>1222</v>
      </c>
      <c r="B65" s="21" t="s">
        <v>428</v>
      </c>
      <c r="C65" s="22">
        <v>9122.5297863895048</v>
      </c>
      <c r="D65" s="22">
        <v>10298.523656618911</v>
      </c>
      <c r="E65" s="22">
        <v>14307.550524430002</v>
      </c>
      <c r="F65" s="22">
        <v>15764.142463882437</v>
      </c>
      <c r="G65" s="22">
        <v>17328.844137135173</v>
      </c>
      <c r="H65" s="22">
        <v>20023.777306750002</v>
      </c>
      <c r="I65" s="22">
        <v>23338.219097790006</v>
      </c>
      <c r="J65" s="22">
        <v>27470.545230739997</v>
      </c>
      <c r="K65" s="22">
        <v>33323.663597679995</v>
      </c>
      <c r="L65" s="22">
        <v>36424.169905580005</v>
      </c>
      <c r="M65" s="22">
        <v>37513.378370789993</v>
      </c>
      <c r="N65" s="22">
        <v>39718.523041150002</v>
      </c>
      <c r="O65" s="22">
        <v>42566.77658577</v>
      </c>
      <c r="P65" s="22">
        <v>50056.698347010002</v>
      </c>
      <c r="Q65" s="22">
        <v>45681.169928809992</v>
      </c>
      <c r="R65" s="22">
        <v>50911.170285818604</v>
      </c>
      <c r="S65" s="22">
        <v>63749.093270266756</v>
      </c>
      <c r="T65" s="22">
        <v>55806.212295959995</v>
      </c>
      <c r="U65" s="22">
        <v>58678.117233379999</v>
      </c>
      <c r="V65" s="22">
        <v>65887.601475259988</v>
      </c>
    </row>
    <row r="66" spans="1:22" s="33" customFormat="1" ht="20.100000000000001" customHeight="1" x14ac:dyDescent="0.25">
      <c r="A66" s="32" t="s">
        <v>281</v>
      </c>
      <c r="B66" s="34" t="s">
        <v>432</v>
      </c>
      <c r="C66" s="52">
        <v>9122.5297863895048</v>
      </c>
      <c r="D66" s="52">
        <v>10298.523656618911</v>
      </c>
      <c r="E66" s="52">
        <v>14307.550524430002</v>
      </c>
      <c r="F66" s="52">
        <v>15764.142463882437</v>
      </c>
      <c r="G66" s="52">
        <v>17328.844137135173</v>
      </c>
      <c r="H66" s="52">
        <v>20023.777306750002</v>
      </c>
      <c r="I66" s="52">
        <v>23338.219097790006</v>
      </c>
      <c r="J66" s="52">
        <v>27470.545230739997</v>
      </c>
      <c r="K66" s="52">
        <v>33323.663597679995</v>
      </c>
      <c r="L66" s="52">
        <v>36424.169905580005</v>
      </c>
      <c r="M66" s="52">
        <v>37513.378370789993</v>
      </c>
      <c r="N66" s="52">
        <v>39718.523041150002</v>
      </c>
      <c r="O66" s="52">
        <v>42566.77658577</v>
      </c>
      <c r="P66" s="52">
        <v>50056.698347010002</v>
      </c>
      <c r="Q66" s="52">
        <v>45681.169928809992</v>
      </c>
      <c r="R66" s="52">
        <v>50911.170285818604</v>
      </c>
      <c r="S66" s="52">
        <v>63749.093270266756</v>
      </c>
      <c r="T66" s="52">
        <v>55806.212295959995</v>
      </c>
      <c r="U66" s="52">
        <v>58678.117233379999</v>
      </c>
      <c r="V66" s="52">
        <v>65887.601475259988</v>
      </c>
    </row>
    <row r="67" spans="1:22" s="33" customFormat="1" ht="20.100000000000001" customHeight="1" x14ac:dyDescent="0.25">
      <c r="A67" s="32" t="s">
        <v>282</v>
      </c>
      <c r="B67" s="34" t="s">
        <v>433</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row>
    <row r="68" spans="1:22" ht="20.100000000000001" customHeight="1" x14ac:dyDescent="0.25">
      <c r="A68" s="20">
        <v>1223</v>
      </c>
      <c r="B68" s="21" t="s">
        <v>634</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c r="T68" s="22">
        <v>0</v>
      </c>
      <c r="U68" s="22">
        <v>0</v>
      </c>
      <c r="V68" s="22">
        <v>0</v>
      </c>
    </row>
    <row r="69" spans="1:22" s="31" customFormat="1" ht="20.100000000000001" customHeight="1" x14ac:dyDescent="0.25">
      <c r="A69" s="25">
        <v>13</v>
      </c>
      <c r="B69" s="26" t="s">
        <v>434</v>
      </c>
      <c r="C69" s="49">
        <v>71190.552854560025</v>
      </c>
      <c r="D69" s="49">
        <v>77288.788991889989</v>
      </c>
      <c r="E69" s="49">
        <v>93797.494947122497</v>
      </c>
      <c r="F69" s="49">
        <v>94678.92063175248</v>
      </c>
      <c r="G69" s="49">
        <v>110035.67539129083</v>
      </c>
      <c r="H69" s="49">
        <v>121551.05184028274</v>
      </c>
      <c r="I69" s="49">
        <v>130766.56673873916</v>
      </c>
      <c r="J69" s="49">
        <v>135805.68603033898</v>
      </c>
      <c r="K69" s="49">
        <v>150444.45261418677</v>
      </c>
      <c r="L69" s="49">
        <v>148140.0211239582</v>
      </c>
      <c r="M69" s="49">
        <v>164468.59604011697</v>
      </c>
      <c r="N69" s="49">
        <v>159478.46965050514</v>
      </c>
      <c r="O69" s="49">
        <v>178803.68317629804</v>
      </c>
      <c r="P69" s="49">
        <v>191794.47548150056</v>
      </c>
      <c r="Q69" s="49">
        <v>236822.21135058344</v>
      </c>
      <c r="R69" s="49">
        <v>225113.59252899524</v>
      </c>
      <c r="S69" s="49">
        <v>326381.47500975046</v>
      </c>
      <c r="T69" s="49">
        <v>312982.53008255945</v>
      </c>
      <c r="U69" s="49">
        <v>349290.75005809008</v>
      </c>
      <c r="V69" s="49">
        <v>368656.48044020793</v>
      </c>
    </row>
    <row r="70" spans="1:22" ht="20.100000000000001" customHeight="1" x14ac:dyDescent="0.25">
      <c r="A70" s="27">
        <v>131</v>
      </c>
      <c r="B70" s="28" t="s">
        <v>435</v>
      </c>
      <c r="C70" s="50">
        <v>0</v>
      </c>
      <c r="D70" s="50">
        <v>0</v>
      </c>
      <c r="E70" s="50">
        <v>0</v>
      </c>
      <c r="F70" s="50">
        <v>0</v>
      </c>
      <c r="G70" s="50">
        <v>0</v>
      </c>
      <c r="H70" s="50">
        <v>0</v>
      </c>
      <c r="I70" s="50">
        <v>0</v>
      </c>
      <c r="J70" s="50">
        <v>0</v>
      </c>
      <c r="K70" s="50">
        <v>0</v>
      </c>
      <c r="L70" s="50">
        <v>0</v>
      </c>
      <c r="M70" s="50">
        <v>0</v>
      </c>
      <c r="N70" s="50">
        <v>0</v>
      </c>
      <c r="O70" s="50">
        <v>0</v>
      </c>
      <c r="P70" s="50">
        <v>0</v>
      </c>
      <c r="Q70" s="50">
        <v>0</v>
      </c>
      <c r="R70" s="50">
        <v>0</v>
      </c>
      <c r="S70" s="50">
        <v>0</v>
      </c>
      <c r="T70" s="50">
        <v>0</v>
      </c>
      <c r="U70" s="50">
        <v>0</v>
      </c>
      <c r="V70" s="50">
        <v>0</v>
      </c>
    </row>
    <row r="71" spans="1:22" ht="20.100000000000001" customHeight="1" x14ac:dyDescent="0.25">
      <c r="A71" s="20">
        <v>1311</v>
      </c>
      <c r="B71" s="21" t="s">
        <v>436</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row>
    <row r="72" spans="1:22" ht="20.100000000000001" customHeight="1" x14ac:dyDescent="0.25">
      <c r="A72" s="20">
        <v>1312</v>
      </c>
      <c r="B72" s="21" t="s">
        <v>241</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row>
    <row r="73" spans="1:22" ht="20.100000000000001" customHeight="1" x14ac:dyDescent="0.25">
      <c r="A73" s="27">
        <v>132</v>
      </c>
      <c r="B73" s="28" t="s">
        <v>437</v>
      </c>
      <c r="C73" s="50">
        <v>18.855046349999999</v>
      </c>
      <c r="D73" s="50">
        <v>26.576560620000002</v>
      </c>
      <c r="E73" s="50">
        <v>44.140799540000003</v>
      </c>
      <c r="F73" s="50">
        <v>43.721564530000002</v>
      </c>
      <c r="G73" s="50">
        <v>40.87293287</v>
      </c>
      <c r="H73" s="50">
        <v>12.13145529</v>
      </c>
      <c r="I73" s="50">
        <v>12.019798259999998</v>
      </c>
      <c r="J73" s="50">
        <v>15.64341582</v>
      </c>
      <c r="K73" s="50">
        <v>11.75010277</v>
      </c>
      <c r="L73" s="50">
        <v>14.854106860000002</v>
      </c>
      <c r="M73" s="50">
        <v>8.7088099700000008</v>
      </c>
      <c r="N73" s="50">
        <v>8.0739861399999988</v>
      </c>
      <c r="O73" s="50">
        <v>1.7964266799999999</v>
      </c>
      <c r="P73" s="50">
        <v>4.8774843099999998</v>
      </c>
      <c r="Q73" s="50">
        <v>5.66610528</v>
      </c>
      <c r="R73" s="50">
        <v>9.0299436699999998</v>
      </c>
      <c r="S73" s="50">
        <v>9.2219001299999999</v>
      </c>
      <c r="T73" s="50">
        <v>8.8112345699999999</v>
      </c>
      <c r="U73" s="50">
        <v>72.47418411000001</v>
      </c>
      <c r="V73" s="50">
        <v>9.2512424200000005</v>
      </c>
    </row>
    <row r="74" spans="1:22" ht="20.100000000000001" customHeight="1" x14ac:dyDescent="0.25">
      <c r="A74" s="20">
        <v>1321</v>
      </c>
      <c r="B74" s="21" t="s">
        <v>436</v>
      </c>
      <c r="C74" s="22">
        <v>11.212324169999999</v>
      </c>
      <c r="D74" s="22">
        <v>12.439493259999999</v>
      </c>
      <c r="E74" s="22">
        <v>13.826504310000002</v>
      </c>
      <c r="F74" s="22">
        <v>18.01265793</v>
      </c>
      <c r="G74" s="22">
        <v>18.31404058</v>
      </c>
      <c r="H74" s="22">
        <v>4.8299882700000003</v>
      </c>
      <c r="I74" s="22">
        <v>7.3621886899999982</v>
      </c>
      <c r="J74" s="22">
        <v>14.210661759999999</v>
      </c>
      <c r="K74" s="22">
        <v>9.02706242</v>
      </c>
      <c r="L74" s="22">
        <v>7.3392773700000005</v>
      </c>
      <c r="M74" s="22">
        <v>8.1675997700000007</v>
      </c>
      <c r="N74" s="22">
        <v>3.6682715400000001</v>
      </c>
      <c r="O74" s="22">
        <v>1.12436494</v>
      </c>
      <c r="P74" s="22">
        <v>0.81194268999999997</v>
      </c>
      <c r="Q74" s="22">
        <v>5.66610528</v>
      </c>
      <c r="R74" s="22">
        <v>4.2245933899999999</v>
      </c>
      <c r="S74" s="22">
        <v>5.3152674900000001</v>
      </c>
      <c r="T74" s="22">
        <v>8.2093398299999993</v>
      </c>
      <c r="U74" s="22">
        <v>62.471259020000005</v>
      </c>
      <c r="V74" s="22">
        <v>9.0512424200000012</v>
      </c>
    </row>
    <row r="75" spans="1:22" ht="20.100000000000001" customHeight="1" x14ac:dyDescent="0.25">
      <c r="A75" s="20">
        <v>1322</v>
      </c>
      <c r="B75" s="21" t="s">
        <v>241</v>
      </c>
      <c r="C75" s="22">
        <v>7.6427221799999998</v>
      </c>
      <c r="D75" s="22">
        <v>14.137067360000001</v>
      </c>
      <c r="E75" s="22">
        <v>30.314295230000003</v>
      </c>
      <c r="F75" s="22">
        <v>25.708906600000002</v>
      </c>
      <c r="G75" s="22">
        <v>22.558892290000003</v>
      </c>
      <c r="H75" s="22">
        <v>7.3014670199999996</v>
      </c>
      <c r="I75" s="22">
        <v>4.65760957</v>
      </c>
      <c r="J75" s="22">
        <v>1.4327540600000002</v>
      </c>
      <c r="K75" s="22">
        <v>2.7230403500000002</v>
      </c>
      <c r="L75" s="22">
        <v>7.5148294900000003</v>
      </c>
      <c r="M75" s="22">
        <v>0.54121019999999997</v>
      </c>
      <c r="N75" s="22">
        <v>4.4057145999999996</v>
      </c>
      <c r="O75" s="22">
        <v>0.67206173999999996</v>
      </c>
      <c r="P75" s="22">
        <v>4.0655416200000003</v>
      </c>
      <c r="Q75" s="22">
        <v>0</v>
      </c>
      <c r="R75" s="22">
        <v>4.8053502799999999</v>
      </c>
      <c r="S75" s="22">
        <v>3.9066326399999998</v>
      </c>
      <c r="T75" s="22">
        <v>0.60189473999999998</v>
      </c>
      <c r="U75" s="22">
        <v>10.00292509</v>
      </c>
      <c r="V75" s="22">
        <v>0.2</v>
      </c>
    </row>
    <row r="76" spans="1:22" ht="20.100000000000001" customHeight="1" x14ac:dyDescent="0.25">
      <c r="A76" s="27">
        <v>133</v>
      </c>
      <c r="B76" s="28" t="s">
        <v>438</v>
      </c>
      <c r="C76" s="50">
        <v>71171.697808210025</v>
      </c>
      <c r="D76" s="50">
        <v>77262.212431269989</v>
      </c>
      <c r="E76" s="50">
        <v>93753.354147582504</v>
      </c>
      <c r="F76" s="50">
        <v>94635.199067222493</v>
      </c>
      <c r="G76" s="50">
        <v>109994.80245842083</v>
      </c>
      <c r="H76" s="50">
        <v>121538.92038499274</v>
      </c>
      <c r="I76" s="50">
        <v>130754.54694047917</v>
      </c>
      <c r="J76" s="50">
        <v>135790.04261451898</v>
      </c>
      <c r="K76" s="50">
        <v>150432.70251141678</v>
      </c>
      <c r="L76" s="50">
        <v>148125.1670170982</v>
      </c>
      <c r="M76" s="50">
        <v>164459.88723014697</v>
      </c>
      <c r="N76" s="50">
        <v>159470.39566436515</v>
      </c>
      <c r="O76" s="50">
        <v>178801.88674961805</v>
      </c>
      <c r="P76" s="50">
        <v>191789.59799719055</v>
      </c>
      <c r="Q76" s="50">
        <v>236816.54524530345</v>
      </c>
      <c r="R76" s="50">
        <v>225104.56258532524</v>
      </c>
      <c r="S76" s="50">
        <v>326372.25310962048</v>
      </c>
      <c r="T76" s="50">
        <v>312973.71884798945</v>
      </c>
      <c r="U76" s="50">
        <v>349218.27587398008</v>
      </c>
      <c r="V76" s="50">
        <v>368647.22919778794</v>
      </c>
    </row>
    <row r="77" spans="1:22" ht="20.100000000000001" customHeight="1" x14ac:dyDescent="0.25">
      <c r="A77" s="20">
        <v>1331</v>
      </c>
      <c r="B77" s="21" t="s">
        <v>436</v>
      </c>
      <c r="C77" s="22">
        <v>68911.457173150018</v>
      </c>
      <c r="D77" s="22">
        <v>75475.709956009989</v>
      </c>
      <c r="E77" s="22">
        <v>90441.536625792505</v>
      </c>
      <c r="F77" s="22">
        <v>89660.328256202483</v>
      </c>
      <c r="G77" s="22">
        <v>102140.26046865221</v>
      </c>
      <c r="H77" s="22">
        <v>115348.41370159412</v>
      </c>
      <c r="I77" s="22">
        <v>123364.74555134641</v>
      </c>
      <c r="J77" s="22">
        <v>128543.47194891573</v>
      </c>
      <c r="K77" s="22">
        <v>142526.57080860378</v>
      </c>
      <c r="L77" s="22">
        <v>144534.22390255946</v>
      </c>
      <c r="M77" s="22">
        <v>158763.14800761855</v>
      </c>
      <c r="N77" s="22">
        <v>154849.86417587521</v>
      </c>
      <c r="O77" s="22">
        <v>174702.91882999311</v>
      </c>
      <c r="P77" s="22">
        <v>188581.36758183286</v>
      </c>
      <c r="Q77" s="22">
        <v>232031.20063823726</v>
      </c>
      <c r="R77" s="22">
        <v>221120.74760943701</v>
      </c>
      <c r="S77" s="22">
        <v>322150.82294460089</v>
      </c>
      <c r="T77" s="22">
        <v>307932.00899642619</v>
      </c>
      <c r="U77" s="22">
        <v>344497.94517383369</v>
      </c>
      <c r="V77" s="22">
        <v>361429.00383662444</v>
      </c>
    </row>
    <row r="78" spans="1:22" ht="20.100000000000001" customHeight="1" x14ac:dyDescent="0.25">
      <c r="A78" s="20">
        <v>1332</v>
      </c>
      <c r="B78" s="21" t="s">
        <v>241</v>
      </c>
      <c r="C78" s="22">
        <v>2260.2406350599999</v>
      </c>
      <c r="D78" s="22">
        <v>1786.5024752600002</v>
      </c>
      <c r="E78" s="22">
        <v>3311.8175217900002</v>
      </c>
      <c r="F78" s="22">
        <v>4974.8708110200005</v>
      </c>
      <c r="G78" s="22">
        <v>7854.5419897686206</v>
      </c>
      <c r="H78" s="22">
        <v>6190.5066833986211</v>
      </c>
      <c r="I78" s="22">
        <v>7389.8013891327537</v>
      </c>
      <c r="J78" s="22">
        <v>7246.5706656032589</v>
      </c>
      <c r="K78" s="22">
        <v>7906.1317028130106</v>
      </c>
      <c r="L78" s="22">
        <v>3590.943114538733</v>
      </c>
      <c r="M78" s="22">
        <v>5696.7392225284166</v>
      </c>
      <c r="N78" s="22">
        <v>4620.5314884899281</v>
      </c>
      <c r="O78" s="22">
        <v>4098.9679196249472</v>
      </c>
      <c r="P78" s="22">
        <v>3208.2304153576711</v>
      </c>
      <c r="Q78" s="22">
        <v>4785.3446070662021</v>
      </c>
      <c r="R78" s="22">
        <v>3983.8149758882309</v>
      </c>
      <c r="S78" s="22">
        <v>4221.4301650195966</v>
      </c>
      <c r="T78" s="22">
        <v>5041.7098515632879</v>
      </c>
      <c r="U78" s="22">
        <v>4720.3307001463791</v>
      </c>
      <c r="V78" s="22">
        <v>7218.2253611634696</v>
      </c>
    </row>
    <row r="79" spans="1:22" s="31" customFormat="1" ht="20.100000000000001" customHeight="1" x14ac:dyDescent="0.25">
      <c r="A79" s="25">
        <v>14</v>
      </c>
      <c r="B79" s="26" t="s">
        <v>439</v>
      </c>
      <c r="C79" s="49">
        <v>22844.892098285542</v>
      </c>
      <c r="D79" s="49">
        <v>22529.374172565032</v>
      </c>
      <c r="E79" s="49">
        <v>27538.450533286083</v>
      </c>
      <c r="F79" s="49">
        <v>30994.147167214142</v>
      </c>
      <c r="G79" s="49">
        <v>31477.062171954523</v>
      </c>
      <c r="H79" s="49">
        <v>34942.25529844124</v>
      </c>
      <c r="I79" s="49">
        <v>35081.822770834224</v>
      </c>
      <c r="J79" s="49">
        <v>44861.20440431415</v>
      </c>
      <c r="K79" s="49">
        <v>45414.27217202475</v>
      </c>
      <c r="L79" s="49">
        <v>62831.643323055257</v>
      </c>
      <c r="M79" s="49">
        <v>54483.279803791287</v>
      </c>
      <c r="N79" s="49">
        <v>57224.912730709992</v>
      </c>
      <c r="O79" s="49">
        <v>50035.384435147877</v>
      </c>
      <c r="P79" s="49">
        <v>57479.001041249721</v>
      </c>
      <c r="Q79" s="49">
        <v>54541.156954817423</v>
      </c>
      <c r="R79" s="49">
        <v>97488.450863616847</v>
      </c>
      <c r="S79" s="49">
        <v>100690.02023900504</v>
      </c>
      <c r="T79" s="49">
        <v>121362.47939222955</v>
      </c>
      <c r="U79" s="49">
        <v>127576.69696254983</v>
      </c>
      <c r="V79" s="49">
        <v>148992.53174731211</v>
      </c>
    </row>
    <row r="80" spans="1:22" ht="20.100000000000001" customHeight="1" x14ac:dyDescent="0.25">
      <c r="A80" s="27">
        <v>141</v>
      </c>
      <c r="B80" s="28" t="s">
        <v>503</v>
      </c>
      <c r="C80" s="50">
        <v>4422.593691974791</v>
      </c>
      <c r="D80" s="50">
        <v>5003.9365257852842</v>
      </c>
      <c r="E80" s="50">
        <v>7130.8216494108347</v>
      </c>
      <c r="F80" s="50">
        <v>8506.9395254506417</v>
      </c>
      <c r="G80" s="50">
        <v>8674.1407045898704</v>
      </c>
      <c r="H80" s="50">
        <v>8134.3571798712455</v>
      </c>
      <c r="I80" s="50">
        <v>7276.3627542013801</v>
      </c>
      <c r="J80" s="50">
        <v>7976.6882828761381</v>
      </c>
      <c r="K80" s="50">
        <v>10324.488795678804</v>
      </c>
      <c r="L80" s="50">
        <v>8673.9695284541613</v>
      </c>
      <c r="M80" s="50">
        <v>8525.5313803482586</v>
      </c>
      <c r="N80" s="50">
        <v>9809.6173942246387</v>
      </c>
      <c r="O80" s="50">
        <v>7398.5060298659755</v>
      </c>
      <c r="P80" s="50">
        <v>6809.3235503702717</v>
      </c>
      <c r="Q80" s="50">
        <v>6083.7928130508371</v>
      </c>
      <c r="R80" s="50">
        <v>34197.13167521474</v>
      </c>
      <c r="S80" s="50">
        <v>31760.78479869468</v>
      </c>
      <c r="T80" s="50">
        <v>31979.44411549914</v>
      </c>
      <c r="U80" s="50">
        <v>31571.187838099999</v>
      </c>
      <c r="V80" s="50">
        <v>40474.650566809993</v>
      </c>
    </row>
    <row r="81" spans="1:22" ht="20.100000000000001" customHeight="1" x14ac:dyDescent="0.25">
      <c r="A81" s="20">
        <v>1411</v>
      </c>
      <c r="B81" s="21" t="s">
        <v>367</v>
      </c>
      <c r="C81" s="22">
        <v>3036.1757927447902</v>
      </c>
      <c r="D81" s="22">
        <v>3180.2879976752838</v>
      </c>
      <c r="E81" s="22">
        <v>4347.974613550834</v>
      </c>
      <c r="F81" s="22">
        <v>2927.7382309906429</v>
      </c>
      <c r="G81" s="22">
        <v>3998.4569043398683</v>
      </c>
      <c r="H81" s="22">
        <v>4947.2319814912453</v>
      </c>
      <c r="I81" s="22">
        <v>3937.7311585513812</v>
      </c>
      <c r="J81" s="22">
        <v>4593.2474025261381</v>
      </c>
      <c r="K81" s="22">
        <v>6534.9848673888027</v>
      </c>
      <c r="L81" s="22">
        <v>7296.6946474641618</v>
      </c>
      <c r="M81" s="22">
        <v>6151.1655200082587</v>
      </c>
      <c r="N81" s="22">
        <v>4804.8864236446389</v>
      </c>
      <c r="O81" s="22">
        <v>3084.2063972159754</v>
      </c>
      <c r="P81" s="22">
        <v>2516.7268806502716</v>
      </c>
      <c r="Q81" s="22">
        <v>1308.2574181008365</v>
      </c>
      <c r="R81" s="22">
        <v>5036.7679752380782</v>
      </c>
      <c r="S81" s="22">
        <v>20250.811899814675</v>
      </c>
      <c r="T81" s="22">
        <v>22381.658471379131</v>
      </c>
      <c r="U81" s="22">
        <v>20150.99186763</v>
      </c>
      <c r="V81" s="22">
        <v>29972.062093109998</v>
      </c>
    </row>
    <row r="82" spans="1:22" ht="20.100000000000001" customHeight="1" x14ac:dyDescent="0.25">
      <c r="A82" s="20">
        <v>14111</v>
      </c>
      <c r="B82" s="21" t="s">
        <v>443</v>
      </c>
      <c r="C82" s="22">
        <v>0</v>
      </c>
      <c r="D82" s="22">
        <v>0</v>
      </c>
      <c r="E82" s="22">
        <v>0</v>
      </c>
      <c r="F82" s="22">
        <v>0</v>
      </c>
      <c r="G82" s="22">
        <v>0</v>
      </c>
      <c r="H82" s="22">
        <v>0</v>
      </c>
      <c r="I82" s="22">
        <v>0</v>
      </c>
      <c r="J82" s="22">
        <v>0</v>
      </c>
      <c r="K82" s="22">
        <v>0</v>
      </c>
      <c r="L82" s="22">
        <v>0</v>
      </c>
      <c r="M82" s="22">
        <v>0</v>
      </c>
      <c r="N82" s="22">
        <v>0</v>
      </c>
      <c r="O82" s="22">
        <v>0</v>
      </c>
      <c r="P82" s="22">
        <v>0</v>
      </c>
      <c r="Q82" s="22">
        <v>0</v>
      </c>
      <c r="R82" s="22">
        <v>0</v>
      </c>
      <c r="S82" s="22">
        <v>0</v>
      </c>
      <c r="T82" s="22">
        <v>0</v>
      </c>
      <c r="U82" s="22">
        <v>0</v>
      </c>
      <c r="V82" s="22">
        <v>0</v>
      </c>
    </row>
    <row r="83" spans="1:22" ht="20.100000000000001" customHeight="1" x14ac:dyDescent="0.25">
      <c r="A83" s="20">
        <v>14112</v>
      </c>
      <c r="B83" s="21" t="s">
        <v>444</v>
      </c>
      <c r="C83" s="22">
        <v>2139.6373236545819</v>
      </c>
      <c r="D83" s="22">
        <v>2225.9022456811772</v>
      </c>
      <c r="E83" s="22">
        <v>3111.3904174096047</v>
      </c>
      <c r="F83" s="22">
        <v>2784.1774299632402</v>
      </c>
      <c r="G83" s="22">
        <v>3305.0335981256089</v>
      </c>
      <c r="H83" s="22">
        <v>4574.2380279969148</v>
      </c>
      <c r="I83" s="22">
        <v>3753.4542939325856</v>
      </c>
      <c r="J83" s="22">
        <v>4480.303077949352</v>
      </c>
      <c r="K83" s="22">
        <v>6477.999886809469</v>
      </c>
      <c r="L83" s="22">
        <v>7223.468585861332</v>
      </c>
      <c r="M83" s="22">
        <v>6150.5935130655844</v>
      </c>
      <c r="N83" s="22">
        <v>4804.8864236446389</v>
      </c>
      <c r="O83" s="22">
        <v>3084.2063972159754</v>
      </c>
      <c r="P83" s="22">
        <v>2516.7268806502716</v>
      </c>
      <c r="Q83" s="22">
        <v>1308.2574181008365</v>
      </c>
      <c r="R83" s="22">
        <v>5036.7679752380782</v>
      </c>
      <c r="S83" s="22">
        <v>20250.811899814675</v>
      </c>
      <c r="T83" s="22">
        <v>22381.658471379131</v>
      </c>
      <c r="U83" s="22">
        <v>20150.99186763</v>
      </c>
      <c r="V83" s="22">
        <v>29972.062093109998</v>
      </c>
    </row>
    <row r="84" spans="1:22" ht="20.100000000000001" customHeight="1" x14ac:dyDescent="0.25">
      <c r="A84" s="20">
        <v>14113</v>
      </c>
      <c r="B84" s="21" t="s">
        <v>438</v>
      </c>
      <c r="C84" s="22">
        <v>896.53846909020797</v>
      </c>
      <c r="D84" s="22">
        <v>954.38575199410661</v>
      </c>
      <c r="E84" s="22">
        <v>1236.5841961412289</v>
      </c>
      <c r="F84" s="22">
        <v>143.56080102740276</v>
      </c>
      <c r="G84" s="22">
        <v>693.42330621425936</v>
      </c>
      <c r="H84" s="22">
        <v>372.99395349433064</v>
      </c>
      <c r="I84" s="22">
        <v>184.27686461879546</v>
      </c>
      <c r="J84" s="22">
        <v>112.94432457678619</v>
      </c>
      <c r="K84" s="22">
        <v>56.984980579333637</v>
      </c>
      <c r="L84" s="22">
        <v>73.226061602829631</v>
      </c>
      <c r="M84" s="22">
        <v>0.57200694267409702</v>
      </c>
      <c r="N84" s="22">
        <v>0</v>
      </c>
      <c r="O84" s="22">
        <v>0</v>
      </c>
      <c r="P84" s="22">
        <v>0</v>
      </c>
      <c r="Q84" s="22">
        <v>0</v>
      </c>
      <c r="R84" s="22">
        <v>0</v>
      </c>
      <c r="S84" s="22">
        <v>0</v>
      </c>
      <c r="T84" s="22">
        <v>0</v>
      </c>
      <c r="U84" s="22">
        <v>0</v>
      </c>
      <c r="V84" s="22">
        <v>0</v>
      </c>
    </row>
    <row r="85" spans="1:22" ht="20.100000000000001" customHeight="1" x14ac:dyDescent="0.25">
      <c r="A85" s="20">
        <v>1412</v>
      </c>
      <c r="B85" s="21" t="s">
        <v>445</v>
      </c>
      <c r="C85" s="22">
        <v>853.61866738000015</v>
      </c>
      <c r="D85" s="22">
        <v>704.68130488999986</v>
      </c>
      <c r="E85" s="22">
        <v>812.59222284999998</v>
      </c>
      <c r="F85" s="22">
        <v>1612.1974315799996</v>
      </c>
      <c r="G85" s="22">
        <v>1858.2347038599996</v>
      </c>
      <c r="H85" s="22">
        <v>1935.7518195500002</v>
      </c>
      <c r="I85" s="22">
        <v>2180.28833201</v>
      </c>
      <c r="J85" s="22">
        <v>2073.5791203099998</v>
      </c>
      <c r="K85" s="22">
        <v>2641.5826212000002</v>
      </c>
      <c r="L85" s="22">
        <v>1993.5041644999997</v>
      </c>
      <c r="M85" s="22">
        <v>1375.3469690700001</v>
      </c>
      <c r="N85" s="22">
        <v>2294.3133066499995</v>
      </c>
      <c r="O85" s="22">
        <v>2676.6066091099997</v>
      </c>
      <c r="P85" s="22">
        <v>2456.5779371200006</v>
      </c>
      <c r="Q85" s="22">
        <v>3299.52621903</v>
      </c>
      <c r="R85" s="22">
        <v>5698.5352283699995</v>
      </c>
      <c r="S85" s="22">
        <v>6276.5061450499998</v>
      </c>
      <c r="T85" s="22">
        <v>6399.7802986499992</v>
      </c>
      <c r="U85" s="22">
        <v>5776.3277946499993</v>
      </c>
      <c r="V85" s="22">
        <v>6380.4953882700001</v>
      </c>
    </row>
    <row r="86" spans="1:22" ht="20.100000000000001" customHeight="1" x14ac:dyDescent="0.25">
      <c r="A86" s="20">
        <v>1413</v>
      </c>
      <c r="B86" s="21" t="s">
        <v>446</v>
      </c>
      <c r="C86" s="22">
        <v>0</v>
      </c>
      <c r="D86" s="22">
        <v>0</v>
      </c>
      <c r="E86" s="22">
        <v>0</v>
      </c>
      <c r="F86" s="22">
        <v>0</v>
      </c>
      <c r="G86" s="22">
        <v>0</v>
      </c>
      <c r="H86" s="22">
        <v>0</v>
      </c>
      <c r="I86" s="22">
        <v>0</v>
      </c>
      <c r="J86" s="22">
        <v>0</v>
      </c>
      <c r="K86" s="22">
        <v>0</v>
      </c>
      <c r="L86" s="22">
        <v>0</v>
      </c>
      <c r="M86" s="22">
        <v>0</v>
      </c>
      <c r="N86" s="22">
        <v>0</v>
      </c>
      <c r="O86" s="22">
        <v>0</v>
      </c>
      <c r="P86" s="22">
        <v>0</v>
      </c>
      <c r="Q86" s="22">
        <v>0</v>
      </c>
      <c r="R86" s="22">
        <v>0</v>
      </c>
      <c r="S86" s="22">
        <v>0</v>
      </c>
      <c r="T86" s="22">
        <v>0</v>
      </c>
      <c r="U86" s="22">
        <v>0</v>
      </c>
      <c r="V86" s="22">
        <v>0</v>
      </c>
    </row>
    <row r="87" spans="1:22" ht="20.100000000000001" customHeight="1" x14ac:dyDescent="0.25">
      <c r="A87" s="20">
        <v>1414</v>
      </c>
      <c r="B87" s="21" t="s">
        <v>447</v>
      </c>
      <c r="C87" s="22">
        <v>0</v>
      </c>
      <c r="D87" s="22">
        <v>0</v>
      </c>
      <c r="E87" s="22">
        <v>0</v>
      </c>
      <c r="F87" s="22">
        <v>0</v>
      </c>
      <c r="G87" s="22">
        <v>0</v>
      </c>
      <c r="H87" s="22">
        <v>0</v>
      </c>
      <c r="I87" s="22">
        <v>0</v>
      </c>
      <c r="J87" s="22">
        <v>0</v>
      </c>
      <c r="K87" s="22">
        <v>0</v>
      </c>
      <c r="L87" s="22">
        <v>0</v>
      </c>
      <c r="M87" s="22">
        <v>0</v>
      </c>
      <c r="N87" s="22">
        <v>0</v>
      </c>
      <c r="O87" s="22">
        <v>0</v>
      </c>
      <c r="P87" s="22">
        <v>0</v>
      </c>
      <c r="Q87" s="22">
        <v>0</v>
      </c>
      <c r="R87" s="22">
        <v>0</v>
      </c>
      <c r="S87" s="22">
        <v>0</v>
      </c>
      <c r="T87" s="22">
        <v>0</v>
      </c>
      <c r="U87" s="22">
        <v>0</v>
      </c>
      <c r="V87" s="22">
        <v>0</v>
      </c>
    </row>
    <row r="88" spans="1:22" ht="20.100000000000001" customHeight="1" x14ac:dyDescent="0.25">
      <c r="A88" s="20">
        <v>1415</v>
      </c>
      <c r="B88" s="21" t="s">
        <v>448</v>
      </c>
      <c r="C88" s="22">
        <v>532.79923185000007</v>
      </c>
      <c r="D88" s="22">
        <v>1118.9672232200001</v>
      </c>
      <c r="E88" s="22">
        <v>1970.2548130100001</v>
      </c>
      <c r="F88" s="22">
        <v>3967.0038628799994</v>
      </c>
      <c r="G88" s="22">
        <v>2817.4490963900016</v>
      </c>
      <c r="H88" s="22">
        <v>1251.3733788300001</v>
      </c>
      <c r="I88" s="22">
        <v>1158.3432636399998</v>
      </c>
      <c r="J88" s="22">
        <v>1309.86176004</v>
      </c>
      <c r="K88" s="22">
        <v>1147.9213070899996</v>
      </c>
      <c r="L88" s="22">
        <v>-616.22928351000019</v>
      </c>
      <c r="M88" s="22">
        <v>999.01889127000015</v>
      </c>
      <c r="N88" s="22">
        <v>2710.4176639299999</v>
      </c>
      <c r="O88" s="22">
        <v>1637.69302354</v>
      </c>
      <c r="P88" s="22">
        <v>1836.0187325999996</v>
      </c>
      <c r="Q88" s="22">
        <v>1476.0091759200002</v>
      </c>
      <c r="R88" s="22">
        <v>23461.828471606666</v>
      </c>
      <c r="S88" s="22">
        <v>5233.4667538300055</v>
      </c>
      <c r="T88" s="22">
        <v>3198.0053454700087</v>
      </c>
      <c r="U88" s="22">
        <v>5643.86817582</v>
      </c>
      <c r="V88" s="22">
        <v>4122.0930854299968</v>
      </c>
    </row>
    <row r="89" spans="1:22" ht="20.100000000000001" customHeight="1" x14ac:dyDescent="0.25">
      <c r="A89" s="20">
        <v>1416</v>
      </c>
      <c r="B89" s="21" t="s">
        <v>449</v>
      </c>
      <c r="C89" s="22">
        <v>0</v>
      </c>
      <c r="D89" s="22">
        <v>0</v>
      </c>
      <c r="E89" s="22">
        <v>0</v>
      </c>
      <c r="F89" s="22">
        <v>0</v>
      </c>
      <c r="G89" s="22">
        <v>0</v>
      </c>
      <c r="H89" s="22">
        <v>0</v>
      </c>
      <c r="I89" s="22">
        <v>0</v>
      </c>
      <c r="J89" s="22">
        <v>0</v>
      </c>
      <c r="K89" s="22">
        <v>0</v>
      </c>
      <c r="L89" s="22">
        <v>0</v>
      </c>
      <c r="M89" s="22">
        <v>0</v>
      </c>
      <c r="N89" s="22">
        <v>0</v>
      </c>
      <c r="O89" s="22">
        <v>0</v>
      </c>
      <c r="P89" s="22">
        <v>0</v>
      </c>
      <c r="Q89" s="22">
        <v>0</v>
      </c>
      <c r="R89" s="22">
        <v>0</v>
      </c>
      <c r="S89" s="22">
        <v>0</v>
      </c>
      <c r="T89" s="22">
        <v>0</v>
      </c>
      <c r="U89" s="22">
        <v>0</v>
      </c>
      <c r="V89" s="22">
        <v>0</v>
      </c>
    </row>
    <row r="90" spans="1:22" ht="20.100000000000001" customHeight="1" x14ac:dyDescent="0.25">
      <c r="A90" s="27">
        <v>142</v>
      </c>
      <c r="B90" s="28" t="s">
        <v>450</v>
      </c>
      <c r="C90" s="50">
        <v>8734.8331461707494</v>
      </c>
      <c r="D90" s="50">
        <v>8046.231451569749</v>
      </c>
      <c r="E90" s="50">
        <v>8881.2732085152493</v>
      </c>
      <c r="F90" s="50">
        <v>9211.2392442934997</v>
      </c>
      <c r="G90" s="50">
        <v>10140.4326527755</v>
      </c>
      <c r="H90" s="50">
        <v>11145.35215044275</v>
      </c>
      <c r="I90" s="50">
        <v>12255.967875802002</v>
      </c>
      <c r="J90" s="50">
        <v>13343.914281242</v>
      </c>
      <c r="K90" s="50">
        <v>14431.42539566025</v>
      </c>
      <c r="L90" s="50">
        <v>15698.700910119249</v>
      </c>
      <c r="M90" s="50">
        <v>16398.842973700001</v>
      </c>
      <c r="N90" s="50">
        <v>17760.517986209998</v>
      </c>
      <c r="O90" s="50">
        <v>19563.969504910001</v>
      </c>
      <c r="P90" s="50">
        <v>19649.30929483</v>
      </c>
      <c r="Q90" s="50">
        <v>22710.790386970002</v>
      </c>
      <c r="R90" s="50">
        <v>27834.485001968591</v>
      </c>
      <c r="S90" s="50">
        <v>31209.602182089999</v>
      </c>
      <c r="T90" s="50">
        <v>33272.939970300002</v>
      </c>
      <c r="U90" s="50">
        <v>39186.669274449996</v>
      </c>
      <c r="V90" s="50">
        <v>40557.88696398001</v>
      </c>
    </row>
    <row r="91" spans="1:22" ht="20.100000000000001" customHeight="1" x14ac:dyDescent="0.25">
      <c r="A91" s="20">
        <v>1421</v>
      </c>
      <c r="B91" s="21" t="s">
        <v>451</v>
      </c>
      <c r="C91" s="22">
        <v>0</v>
      </c>
      <c r="D91" s="22">
        <v>0</v>
      </c>
      <c r="E91" s="22">
        <v>0</v>
      </c>
      <c r="F91" s="22">
        <v>0</v>
      </c>
      <c r="G91" s="22">
        <v>0</v>
      </c>
      <c r="H91" s="22">
        <v>0</v>
      </c>
      <c r="I91" s="22">
        <v>0</v>
      </c>
      <c r="J91" s="22">
        <v>0</v>
      </c>
      <c r="K91" s="22">
        <v>0</v>
      </c>
      <c r="L91" s="22">
        <v>0</v>
      </c>
      <c r="M91" s="22">
        <v>0</v>
      </c>
      <c r="N91" s="22">
        <v>0</v>
      </c>
      <c r="O91" s="22">
        <v>0</v>
      </c>
      <c r="P91" s="22">
        <v>0</v>
      </c>
      <c r="Q91" s="22">
        <v>0</v>
      </c>
      <c r="R91" s="22">
        <v>0</v>
      </c>
      <c r="S91" s="22">
        <v>0</v>
      </c>
      <c r="T91" s="22">
        <v>0</v>
      </c>
      <c r="U91" s="22">
        <v>0</v>
      </c>
      <c r="V91" s="22">
        <v>0</v>
      </c>
    </row>
    <row r="92" spans="1:22" ht="20.100000000000001" customHeight="1" x14ac:dyDescent="0.25">
      <c r="A92" s="20">
        <v>1422</v>
      </c>
      <c r="B92" s="21" t="s">
        <v>452</v>
      </c>
      <c r="C92" s="22">
        <v>1676.3209246907502</v>
      </c>
      <c r="D92" s="22">
        <v>1835.51616741975</v>
      </c>
      <c r="E92" s="22">
        <v>2125.4791988952497</v>
      </c>
      <c r="F92" s="22">
        <v>2463.4604920834995</v>
      </c>
      <c r="G92" s="22">
        <v>2650.8383676255007</v>
      </c>
      <c r="H92" s="22">
        <v>3004.34807915275</v>
      </c>
      <c r="I92" s="22">
        <v>3373.6264669120001</v>
      </c>
      <c r="J92" s="22">
        <v>3851.872747762</v>
      </c>
      <c r="K92" s="22">
        <v>4138.8143040302493</v>
      </c>
      <c r="L92" s="22">
        <v>4333.0709631092504</v>
      </c>
      <c r="M92" s="22">
        <v>4999.76438573</v>
      </c>
      <c r="N92" s="22">
        <v>5612.7844512499996</v>
      </c>
      <c r="O92" s="22">
        <v>5712.5158353199986</v>
      </c>
      <c r="P92" s="22">
        <v>4889.5114796899998</v>
      </c>
      <c r="Q92" s="22">
        <v>6437.8948277900008</v>
      </c>
      <c r="R92" s="22">
        <v>9149.4472507317623</v>
      </c>
      <c r="S92" s="22">
        <v>10945.433174530001</v>
      </c>
      <c r="T92" s="22">
        <v>12721.658328719999</v>
      </c>
      <c r="U92" s="22">
        <v>15630.202276189999</v>
      </c>
      <c r="V92" s="22">
        <v>17217.554409380002</v>
      </c>
    </row>
    <row r="93" spans="1:22" ht="20.100000000000001" customHeight="1" x14ac:dyDescent="0.25">
      <c r="A93" s="20">
        <v>1423</v>
      </c>
      <c r="B93" s="21" t="s">
        <v>453</v>
      </c>
      <c r="C93" s="22">
        <v>7058.5122214800003</v>
      </c>
      <c r="D93" s="22">
        <v>6210.7152841499983</v>
      </c>
      <c r="E93" s="22">
        <v>6755.7940096199991</v>
      </c>
      <c r="F93" s="22">
        <v>6747.7787522099989</v>
      </c>
      <c r="G93" s="22">
        <v>7489.5942851500004</v>
      </c>
      <c r="H93" s="22">
        <v>8141.00407129</v>
      </c>
      <c r="I93" s="22">
        <v>8882.3414088900008</v>
      </c>
      <c r="J93" s="22">
        <v>9492.04153348</v>
      </c>
      <c r="K93" s="22">
        <v>10292.61109163</v>
      </c>
      <c r="L93" s="22">
        <v>11365.629947009998</v>
      </c>
      <c r="M93" s="22">
        <v>11399.078587970002</v>
      </c>
      <c r="N93" s="22">
        <v>12147.73353496</v>
      </c>
      <c r="O93" s="22">
        <v>13851.453669590002</v>
      </c>
      <c r="P93" s="22">
        <v>14759.79781514</v>
      </c>
      <c r="Q93" s="22">
        <v>16272.89555918</v>
      </c>
      <c r="R93" s="22">
        <v>18685.037751236829</v>
      </c>
      <c r="S93" s="22">
        <v>20264.169007559998</v>
      </c>
      <c r="T93" s="22">
        <v>20551.281641580001</v>
      </c>
      <c r="U93" s="22">
        <v>23556.466998259999</v>
      </c>
      <c r="V93" s="22">
        <v>23340.332554600005</v>
      </c>
    </row>
    <row r="94" spans="1:22" ht="20.100000000000001" customHeight="1" x14ac:dyDescent="0.25">
      <c r="A94" s="20">
        <v>1424</v>
      </c>
      <c r="B94" s="21" t="s">
        <v>454</v>
      </c>
      <c r="C94" s="22">
        <v>0</v>
      </c>
      <c r="D94" s="22">
        <v>0</v>
      </c>
      <c r="E94" s="22">
        <v>0</v>
      </c>
      <c r="F94" s="22">
        <v>0</v>
      </c>
      <c r="G94" s="22">
        <v>0</v>
      </c>
      <c r="H94" s="22">
        <v>0</v>
      </c>
      <c r="I94" s="22">
        <v>0</v>
      </c>
      <c r="J94" s="22">
        <v>0</v>
      </c>
      <c r="K94" s="22">
        <v>0</v>
      </c>
      <c r="L94" s="22">
        <v>0</v>
      </c>
      <c r="M94" s="22">
        <v>0</v>
      </c>
      <c r="N94" s="22">
        <v>0</v>
      </c>
      <c r="O94" s="22">
        <v>0</v>
      </c>
      <c r="P94" s="22">
        <v>0</v>
      </c>
      <c r="Q94" s="22">
        <v>0</v>
      </c>
      <c r="R94" s="22">
        <v>0</v>
      </c>
      <c r="S94" s="22">
        <v>0</v>
      </c>
      <c r="T94" s="22">
        <v>0</v>
      </c>
      <c r="U94" s="22">
        <v>0</v>
      </c>
      <c r="V94" s="22">
        <v>0</v>
      </c>
    </row>
    <row r="95" spans="1:22" ht="20.100000000000001" customHeight="1" x14ac:dyDescent="0.25">
      <c r="A95" s="27">
        <v>143</v>
      </c>
      <c r="B95" s="28" t="s">
        <v>455</v>
      </c>
      <c r="C95" s="50">
        <v>4168.9896867299994</v>
      </c>
      <c r="D95" s="50">
        <v>3597.7902309400001</v>
      </c>
      <c r="E95" s="50">
        <v>4186.3785735900001</v>
      </c>
      <c r="F95" s="50">
        <v>4379.0661623199994</v>
      </c>
      <c r="G95" s="50">
        <v>5818.1844423299999</v>
      </c>
      <c r="H95" s="50">
        <v>6269.0366383400005</v>
      </c>
      <c r="I95" s="50">
        <v>6899.3967396100006</v>
      </c>
      <c r="J95" s="50">
        <v>10149.705747849999</v>
      </c>
      <c r="K95" s="50">
        <v>8306.9484559000011</v>
      </c>
      <c r="L95" s="50">
        <v>8709.836722019998</v>
      </c>
      <c r="M95" s="50">
        <v>8687.0257964399989</v>
      </c>
      <c r="N95" s="50">
        <v>10484.999938499997</v>
      </c>
      <c r="O95" s="50">
        <v>11237.629492230002</v>
      </c>
      <c r="P95" s="50">
        <v>13758.599849159998</v>
      </c>
      <c r="Q95" s="50">
        <v>10344.90057084</v>
      </c>
      <c r="R95" s="50">
        <v>12213.672670538848</v>
      </c>
      <c r="S95" s="50">
        <v>23876.196030831008</v>
      </c>
      <c r="T95" s="50">
        <v>18747.292510239993</v>
      </c>
      <c r="U95" s="50">
        <v>21516.613267559998</v>
      </c>
      <c r="V95" s="50">
        <v>24210.079145000003</v>
      </c>
    </row>
    <row r="96" spans="1:22" ht="20.100000000000001" customHeight="1" x14ac:dyDescent="0.25">
      <c r="A96" s="27">
        <v>144</v>
      </c>
      <c r="B96" s="28" t="s">
        <v>456</v>
      </c>
      <c r="C96" s="50">
        <v>5518.4755734099999</v>
      </c>
      <c r="D96" s="50">
        <v>5881.4159642699997</v>
      </c>
      <c r="E96" s="50">
        <v>7339.9771017699995</v>
      </c>
      <c r="F96" s="50">
        <v>8896.9022351500007</v>
      </c>
      <c r="G96" s="50">
        <v>6844.3043722591519</v>
      </c>
      <c r="H96" s="50">
        <v>9393.5093297872445</v>
      </c>
      <c r="I96" s="50">
        <v>8650.0954012208422</v>
      </c>
      <c r="J96" s="50">
        <v>13390.896092346018</v>
      </c>
      <c r="K96" s="50">
        <v>12351.409524785693</v>
      </c>
      <c r="L96" s="50">
        <v>29749.136162461851</v>
      </c>
      <c r="M96" s="50">
        <v>20871.879653303022</v>
      </c>
      <c r="N96" s="50">
        <v>19169.777411775358</v>
      </c>
      <c r="O96" s="50">
        <v>11835.279408141894</v>
      </c>
      <c r="P96" s="50">
        <v>17261.768346889454</v>
      </c>
      <c r="Q96" s="50">
        <v>15401.673183956582</v>
      </c>
      <c r="R96" s="50">
        <v>23243.161515894666</v>
      </c>
      <c r="S96" s="50">
        <v>13843.43722738936</v>
      </c>
      <c r="T96" s="50">
        <v>37362.802796190415</v>
      </c>
      <c r="U96" s="50">
        <v>35302.226582439835</v>
      </c>
      <c r="V96" s="50">
        <v>43749.915071522126</v>
      </c>
    </row>
    <row r="97" spans="1:22" ht="20.100000000000001" customHeight="1" x14ac:dyDescent="0.25">
      <c r="A97" s="20">
        <v>1441</v>
      </c>
      <c r="B97" s="21" t="s">
        <v>436</v>
      </c>
      <c r="C97" s="22">
        <v>4639.2669707900004</v>
      </c>
      <c r="D97" s="22">
        <v>5390.224922379999</v>
      </c>
      <c r="E97" s="22">
        <v>6085.2588928599998</v>
      </c>
      <c r="F97" s="22">
        <v>7972.5344155900011</v>
      </c>
      <c r="G97" s="22">
        <v>6844.3043722591519</v>
      </c>
      <c r="H97" s="22">
        <v>9393.5093297872445</v>
      </c>
      <c r="I97" s="22">
        <v>8650.0954012208422</v>
      </c>
      <c r="J97" s="22">
        <v>11858.114190809278</v>
      </c>
      <c r="K97" s="22">
        <v>11419.327802598702</v>
      </c>
      <c r="L97" s="22">
        <v>27427.691887790585</v>
      </c>
      <c r="M97" s="22">
        <v>18962.893630361439</v>
      </c>
      <c r="N97" s="22">
        <v>17666.632690375285</v>
      </c>
      <c r="O97" s="22">
        <v>11802.828269076841</v>
      </c>
      <c r="P97" s="22">
        <v>17261.768346889454</v>
      </c>
      <c r="Q97" s="22">
        <v>15401.673183956582</v>
      </c>
      <c r="R97" s="22">
        <v>23243.161515894666</v>
      </c>
      <c r="S97" s="22">
        <v>13702.856310886717</v>
      </c>
      <c r="T97" s="22">
        <v>28638.845750363704</v>
      </c>
      <c r="U97" s="22">
        <v>27271.186393396209</v>
      </c>
      <c r="V97" s="22">
        <v>34635.820219955596</v>
      </c>
    </row>
    <row r="98" spans="1:22" ht="20.100000000000001" customHeight="1" x14ac:dyDescent="0.25">
      <c r="A98" s="20">
        <v>1442</v>
      </c>
      <c r="B98" s="21" t="s">
        <v>241</v>
      </c>
      <c r="C98" s="22">
        <v>879.20860261999997</v>
      </c>
      <c r="D98" s="22">
        <v>491.19104189000001</v>
      </c>
      <c r="E98" s="22">
        <v>1254.7182089099999</v>
      </c>
      <c r="F98" s="22">
        <v>924.3678195599997</v>
      </c>
      <c r="G98" s="22">
        <v>0</v>
      </c>
      <c r="H98" s="22">
        <v>0</v>
      </c>
      <c r="I98" s="22">
        <v>0</v>
      </c>
      <c r="J98" s="22">
        <v>1532.78190153674</v>
      </c>
      <c r="K98" s="22">
        <v>932.08172218699156</v>
      </c>
      <c r="L98" s="22">
        <v>2321.4442746712671</v>
      </c>
      <c r="M98" s="22">
        <v>1908.9860229415835</v>
      </c>
      <c r="N98" s="22">
        <v>1503.1447214000727</v>
      </c>
      <c r="O98" s="22">
        <v>32.451139065053553</v>
      </c>
      <c r="P98" s="22">
        <v>0</v>
      </c>
      <c r="Q98" s="22">
        <v>0</v>
      </c>
      <c r="R98" s="22">
        <v>0</v>
      </c>
      <c r="S98" s="22">
        <v>140.5809165026447</v>
      </c>
      <c r="T98" s="22">
        <v>8723.9570458267135</v>
      </c>
      <c r="U98" s="22">
        <v>8031.0401890436242</v>
      </c>
      <c r="V98" s="22">
        <v>9114.0948515665277</v>
      </c>
    </row>
    <row r="99" spans="1:22" ht="20.100000000000001" customHeight="1" x14ac:dyDescent="0.25">
      <c r="A99" s="27">
        <v>145</v>
      </c>
      <c r="B99" s="28" t="s">
        <v>457</v>
      </c>
      <c r="C99" s="50">
        <v>0</v>
      </c>
      <c r="D99" s="50">
        <v>0</v>
      </c>
      <c r="E99" s="50">
        <v>0</v>
      </c>
      <c r="F99" s="50">
        <v>0</v>
      </c>
      <c r="G99" s="50">
        <v>0</v>
      </c>
      <c r="H99" s="50">
        <v>0</v>
      </c>
      <c r="I99" s="50">
        <v>0</v>
      </c>
      <c r="J99" s="50">
        <v>0</v>
      </c>
      <c r="K99" s="50">
        <v>0</v>
      </c>
      <c r="L99" s="50">
        <v>0</v>
      </c>
      <c r="M99" s="50">
        <v>0</v>
      </c>
      <c r="N99" s="50">
        <v>0</v>
      </c>
      <c r="O99" s="50">
        <v>0</v>
      </c>
      <c r="P99" s="50">
        <v>0</v>
      </c>
      <c r="Q99" s="50">
        <v>0</v>
      </c>
      <c r="R99" s="50">
        <v>0</v>
      </c>
      <c r="S99" s="50">
        <v>0</v>
      </c>
      <c r="T99" s="50">
        <v>0</v>
      </c>
      <c r="U99" s="50">
        <v>0</v>
      </c>
      <c r="V99" s="50">
        <v>0</v>
      </c>
    </row>
    <row r="100" spans="1:22" ht="20.100000000000001" customHeight="1" x14ac:dyDescent="0.25">
      <c r="A100" s="56" t="s">
        <v>353</v>
      </c>
    </row>
    <row r="101" spans="1:22" ht="20.100000000000001" customHeight="1" x14ac:dyDescent="0.25">
      <c r="A101" s="56" t="s">
        <v>354</v>
      </c>
    </row>
    <row r="102" spans="1:22" ht="20.100000000000001" customHeight="1" x14ac:dyDescent="0.25">
      <c r="A102" s="56" t="s">
        <v>355</v>
      </c>
    </row>
    <row r="103" spans="1:22" ht="20.100000000000001" customHeight="1" x14ac:dyDescent="0.25">
      <c r="A103" s="56" t="s">
        <v>356</v>
      </c>
    </row>
    <row r="104" spans="1:22" ht="20.100000000000001" customHeight="1" x14ac:dyDescent="0.25">
      <c r="A104" s="56" t="s">
        <v>650</v>
      </c>
    </row>
    <row r="105" spans="1:22" ht="20.100000000000001" customHeight="1" x14ac:dyDescent="0.25">
      <c r="A105" s="56" t="s">
        <v>368</v>
      </c>
    </row>
    <row r="106" spans="1:22" ht="20.100000000000001" customHeight="1" x14ac:dyDescent="0.25">
      <c r="A106" s="56" t="s">
        <v>633</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54DB0-7439-4D6F-B291-3677B3F1C8AD}">
  <dimension ref="A1:V106"/>
  <sheetViews>
    <sheetView showGridLines="0" zoomScaleNormal="100" workbookViewId="0">
      <pane xSplit="2" ySplit="4" topLeftCell="P5" activePane="bottomRight" state="frozen"/>
      <selection activeCell="V2" sqref="V2"/>
      <selection pane="topRight" activeCell="V2" sqref="V2"/>
      <selection pane="bottomLeft" activeCell="V2" sqref="V2"/>
      <selection pane="bottomRight" activeCell="V2" sqref="V2"/>
    </sheetView>
  </sheetViews>
  <sheetFormatPr defaultColWidth="9.140625" defaultRowHeight="20.100000000000001" customHeight="1" x14ac:dyDescent="0.25"/>
  <cols>
    <col min="1" max="1" width="10.140625" style="24" customWidth="1"/>
    <col min="2" max="2" width="95.28515625" style="24" bestFit="1" customWidth="1"/>
    <col min="3" max="22" width="12.7109375" style="24" customWidth="1"/>
    <col min="23" max="16384" width="9.140625" style="24"/>
  </cols>
  <sheetData>
    <row r="1" spans="1:22" ht="20.100000000000001" customHeight="1" x14ac:dyDescent="0.25">
      <c r="A1" s="55" t="s">
        <v>665</v>
      </c>
    </row>
    <row r="2" spans="1:22" ht="20.100000000000001" customHeight="1" x14ac:dyDescent="0.25">
      <c r="A2" s="55" t="s">
        <v>376</v>
      </c>
    </row>
    <row r="4" spans="1:22" s="57" customFormat="1" ht="20.100000000000001" customHeight="1" x14ac:dyDescent="0.25">
      <c r="A4" s="162" t="s">
        <v>495</v>
      </c>
      <c r="B4" s="162"/>
      <c r="C4" s="159">
        <v>2006</v>
      </c>
      <c r="D4" s="159">
        <v>2007</v>
      </c>
      <c r="E4" s="159">
        <v>2008</v>
      </c>
      <c r="F4" s="159">
        <v>2009</v>
      </c>
      <c r="G4" s="159">
        <v>2010</v>
      </c>
      <c r="H4" s="159">
        <v>2011</v>
      </c>
      <c r="I4" s="159">
        <v>2012</v>
      </c>
      <c r="J4" s="159">
        <v>2013</v>
      </c>
      <c r="K4" s="159">
        <v>2014</v>
      </c>
      <c r="L4" s="159">
        <v>2015</v>
      </c>
      <c r="M4" s="159">
        <v>2016</v>
      </c>
      <c r="N4" s="159">
        <v>2017</v>
      </c>
      <c r="O4" s="159">
        <v>2018</v>
      </c>
      <c r="P4" s="159">
        <v>2019</v>
      </c>
      <c r="Q4" s="159">
        <v>2020</v>
      </c>
      <c r="R4" s="159">
        <v>2021</v>
      </c>
      <c r="S4" s="159">
        <v>2022</v>
      </c>
      <c r="T4" s="159">
        <v>2023</v>
      </c>
      <c r="U4" s="159">
        <v>2024</v>
      </c>
      <c r="V4" s="159">
        <v>2025</v>
      </c>
    </row>
    <row r="5" spans="1:22" ht="20.100000000000001" customHeight="1" x14ac:dyDescent="0.25">
      <c r="A5" s="17">
        <v>1</v>
      </c>
      <c r="B5" s="18" t="s">
        <v>494</v>
      </c>
      <c r="C5" s="106">
        <v>0.12597433050212015</v>
      </c>
      <c r="D5" s="106">
        <v>0.12210352448328746</v>
      </c>
      <c r="E5" s="106">
        <v>0.12734402440563664</v>
      </c>
      <c r="F5" s="106">
        <v>0.1243892701500233</v>
      </c>
      <c r="G5" s="106">
        <v>0.12283374349791334</v>
      </c>
      <c r="H5" s="106">
        <v>0.12130179732185416</v>
      </c>
      <c r="I5" s="106">
        <v>0.12057632411825997</v>
      </c>
      <c r="J5" s="106">
        <v>0.12056697574167102</v>
      </c>
      <c r="K5" s="106">
        <v>0.12006262612267299</v>
      </c>
      <c r="L5" s="106">
        <v>0.12224502849886297</v>
      </c>
      <c r="M5" s="106">
        <v>0.12219847433522341</v>
      </c>
      <c r="N5" s="106">
        <v>0.12157219232433229</v>
      </c>
      <c r="O5" s="106">
        <v>0.12243352362323963</v>
      </c>
      <c r="P5" s="106">
        <v>0.12508220425507885</v>
      </c>
      <c r="Q5" s="106">
        <v>0.12815096699542283</v>
      </c>
      <c r="R5" s="106">
        <v>0.12958531594371503</v>
      </c>
      <c r="S5" s="106">
        <v>0.13352389588676272</v>
      </c>
      <c r="T5" s="106">
        <v>0.12532731882532605</v>
      </c>
      <c r="U5" s="106">
        <v>0.13026132537948804</v>
      </c>
      <c r="V5" s="106">
        <v>0.12964621653014086</v>
      </c>
    </row>
    <row r="6" spans="1:22" ht="20.100000000000001" customHeight="1" x14ac:dyDescent="0.25">
      <c r="A6" s="25">
        <v>11</v>
      </c>
      <c r="B6" s="26" t="s">
        <v>327</v>
      </c>
      <c r="C6" s="145">
        <v>7.8387096374354079E-2</v>
      </c>
      <c r="D6" s="145">
        <v>7.6995995736651598E-2</v>
      </c>
      <c r="E6" s="145">
        <v>7.9740861995521092E-2</v>
      </c>
      <c r="F6" s="145">
        <v>7.7481304994505354E-2</v>
      </c>
      <c r="G6" s="145">
        <v>7.7587101183817411E-2</v>
      </c>
      <c r="H6" s="145">
        <v>7.6557976089000751E-2</v>
      </c>
      <c r="I6" s="145">
        <v>7.6725806698033153E-2</v>
      </c>
      <c r="J6" s="145">
        <v>7.7053365502972426E-2</v>
      </c>
      <c r="K6" s="145">
        <v>7.570779379463359E-2</v>
      </c>
      <c r="L6" s="145">
        <v>7.6110731989107006E-2</v>
      </c>
      <c r="M6" s="145">
        <v>7.6315422982921668E-2</v>
      </c>
      <c r="N6" s="145">
        <v>7.7673814697907712E-2</v>
      </c>
      <c r="O6" s="145">
        <v>7.8745558788560474E-2</v>
      </c>
      <c r="P6" s="145">
        <v>7.9677456837544389E-2</v>
      </c>
      <c r="Q6" s="145">
        <v>7.9138662723295339E-2</v>
      </c>
      <c r="R6" s="145">
        <v>8.3097516604932295E-2</v>
      </c>
      <c r="S6" s="145">
        <v>7.9760969936185339E-2</v>
      </c>
      <c r="T6" s="145">
        <v>7.5800883679675982E-2</v>
      </c>
      <c r="U6" s="145">
        <v>8.011189931608978E-2</v>
      </c>
      <c r="V6" s="145">
        <v>7.9226925917564819E-2</v>
      </c>
    </row>
    <row r="7" spans="1:22" ht="20.100000000000001" customHeight="1" x14ac:dyDescent="0.25">
      <c r="A7" s="27">
        <v>111</v>
      </c>
      <c r="B7" s="28" t="s">
        <v>328</v>
      </c>
      <c r="C7" s="107">
        <v>0</v>
      </c>
      <c r="D7" s="107">
        <v>0</v>
      </c>
      <c r="E7" s="107">
        <v>0</v>
      </c>
      <c r="F7" s="107">
        <v>0</v>
      </c>
      <c r="G7" s="107">
        <v>0</v>
      </c>
      <c r="H7" s="107">
        <v>0</v>
      </c>
      <c r="I7" s="107">
        <v>0</v>
      </c>
      <c r="J7" s="107">
        <v>0</v>
      </c>
      <c r="K7" s="107">
        <v>0</v>
      </c>
      <c r="L7" s="107">
        <v>0</v>
      </c>
      <c r="M7" s="107">
        <v>0</v>
      </c>
      <c r="N7" s="107">
        <v>0</v>
      </c>
      <c r="O7" s="107">
        <v>0</v>
      </c>
      <c r="P7" s="107">
        <v>0</v>
      </c>
      <c r="Q7" s="107">
        <v>0</v>
      </c>
      <c r="R7" s="107">
        <v>0</v>
      </c>
      <c r="S7" s="107">
        <v>0</v>
      </c>
      <c r="T7" s="107">
        <v>0</v>
      </c>
      <c r="U7" s="107">
        <v>0</v>
      </c>
      <c r="V7" s="107">
        <v>0</v>
      </c>
    </row>
    <row r="8" spans="1:22" s="31" customFormat="1" ht="20.100000000000001" customHeight="1" x14ac:dyDescent="0.25">
      <c r="A8" s="29">
        <v>1111</v>
      </c>
      <c r="B8" s="30" t="s">
        <v>380</v>
      </c>
      <c r="C8" s="105">
        <v>0</v>
      </c>
      <c r="D8" s="105">
        <v>0</v>
      </c>
      <c r="E8" s="105">
        <v>0</v>
      </c>
      <c r="F8" s="105">
        <v>0</v>
      </c>
      <c r="G8" s="105">
        <v>0</v>
      </c>
      <c r="H8" s="105">
        <v>0</v>
      </c>
      <c r="I8" s="105">
        <v>0</v>
      </c>
      <c r="J8" s="105">
        <v>0</v>
      </c>
      <c r="K8" s="105">
        <v>0</v>
      </c>
      <c r="L8" s="105">
        <v>0</v>
      </c>
      <c r="M8" s="105">
        <v>0</v>
      </c>
      <c r="N8" s="105">
        <v>0</v>
      </c>
      <c r="O8" s="105">
        <v>0</v>
      </c>
      <c r="P8" s="105">
        <v>0</v>
      </c>
      <c r="Q8" s="105">
        <v>0</v>
      </c>
      <c r="R8" s="105">
        <v>0</v>
      </c>
      <c r="S8" s="105">
        <v>0</v>
      </c>
      <c r="T8" s="105">
        <v>0</v>
      </c>
      <c r="U8" s="105">
        <v>0</v>
      </c>
      <c r="V8" s="105">
        <v>0</v>
      </c>
    </row>
    <row r="9" spans="1:22" ht="20.100000000000001" customHeight="1" x14ac:dyDescent="0.25">
      <c r="A9" s="29">
        <v>1112</v>
      </c>
      <c r="B9" s="30" t="s">
        <v>381</v>
      </c>
      <c r="C9" s="105">
        <v>0</v>
      </c>
      <c r="D9" s="105">
        <v>0</v>
      </c>
      <c r="E9" s="105">
        <v>0</v>
      </c>
      <c r="F9" s="105">
        <v>0</v>
      </c>
      <c r="G9" s="105">
        <v>0</v>
      </c>
      <c r="H9" s="105">
        <v>0</v>
      </c>
      <c r="I9" s="105">
        <v>0</v>
      </c>
      <c r="J9" s="105">
        <v>0</v>
      </c>
      <c r="K9" s="105">
        <v>0</v>
      </c>
      <c r="L9" s="105">
        <v>0</v>
      </c>
      <c r="M9" s="105">
        <v>0</v>
      </c>
      <c r="N9" s="105">
        <v>0</v>
      </c>
      <c r="O9" s="105">
        <v>0</v>
      </c>
      <c r="P9" s="105">
        <v>0</v>
      </c>
      <c r="Q9" s="105">
        <v>0</v>
      </c>
      <c r="R9" s="105">
        <v>0</v>
      </c>
      <c r="S9" s="105">
        <v>0</v>
      </c>
      <c r="T9" s="105">
        <v>0</v>
      </c>
      <c r="U9" s="105">
        <v>0</v>
      </c>
      <c r="V9" s="105">
        <v>0</v>
      </c>
    </row>
    <row r="10" spans="1:22" ht="20.100000000000001" customHeight="1" x14ac:dyDescent="0.25">
      <c r="A10" s="29">
        <v>1113</v>
      </c>
      <c r="B10" s="30" t="s">
        <v>382</v>
      </c>
      <c r="C10" s="105">
        <v>0</v>
      </c>
      <c r="D10" s="105">
        <v>0</v>
      </c>
      <c r="E10" s="105">
        <v>0</v>
      </c>
      <c r="F10" s="105">
        <v>0</v>
      </c>
      <c r="G10" s="105">
        <v>0</v>
      </c>
      <c r="H10" s="105">
        <v>0</v>
      </c>
      <c r="I10" s="105">
        <v>0</v>
      </c>
      <c r="J10" s="105">
        <v>0</v>
      </c>
      <c r="K10" s="105">
        <v>0</v>
      </c>
      <c r="L10" s="105">
        <v>0</v>
      </c>
      <c r="M10" s="105">
        <v>0</v>
      </c>
      <c r="N10" s="105">
        <v>0</v>
      </c>
      <c r="O10" s="105">
        <v>0</v>
      </c>
      <c r="P10" s="105">
        <v>0</v>
      </c>
      <c r="Q10" s="105">
        <v>0</v>
      </c>
      <c r="R10" s="105">
        <v>0</v>
      </c>
      <c r="S10" s="105">
        <v>0</v>
      </c>
      <c r="T10" s="105">
        <v>0</v>
      </c>
      <c r="U10" s="105">
        <v>0</v>
      </c>
      <c r="V10" s="105">
        <v>0</v>
      </c>
    </row>
    <row r="11" spans="1:22" ht="20.100000000000001" customHeight="1" x14ac:dyDescent="0.25">
      <c r="A11" s="27">
        <v>112</v>
      </c>
      <c r="B11" s="28" t="s">
        <v>329</v>
      </c>
      <c r="C11" s="107">
        <v>0</v>
      </c>
      <c r="D11" s="107">
        <v>0</v>
      </c>
      <c r="E11" s="107">
        <v>0</v>
      </c>
      <c r="F11" s="107">
        <v>0</v>
      </c>
      <c r="G11" s="107">
        <v>0</v>
      </c>
      <c r="H11" s="107">
        <v>0</v>
      </c>
      <c r="I11" s="107">
        <v>0</v>
      </c>
      <c r="J11" s="107">
        <v>0</v>
      </c>
      <c r="K11" s="107">
        <v>0</v>
      </c>
      <c r="L11" s="107">
        <v>0</v>
      </c>
      <c r="M11" s="107">
        <v>0</v>
      </c>
      <c r="N11" s="107">
        <v>0</v>
      </c>
      <c r="O11" s="107">
        <v>0</v>
      </c>
      <c r="P11" s="107">
        <v>0</v>
      </c>
      <c r="Q11" s="107">
        <v>0</v>
      </c>
      <c r="R11" s="107">
        <v>0</v>
      </c>
      <c r="S11" s="107">
        <v>0</v>
      </c>
      <c r="T11" s="107">
        <v>0</v>
      </c>
      <c r="U11" s="107">
        <v>0</v>
      </c>
      <c r="V11" s="107">
        <v>0</v>
      </c>
    </row>
    <row r="12" spans="1:22" ht="20.100000000000001" customHeight="1" x14ac:dyDescent="0.25">
      <c r="A12" s="27">
        <v>113</v>
      </c>
      <c r="B12" s="28" t="s">
        <v>330</v>
      </c>
      <c r="C12" s="107">
        <v>5.6666516496050087E-3</v>
      </c>
      <c r="D12" s="107">
        <v>5.9806199341836466E-3</v>
      </c>
      <c r="E12" s="107">
        <v>6.1279744420342603E-3</v>
      </c>
      <c r="F12" s="107">
        <v>6.7035786000933144E-3</v>
      </c>
      <c r="G12" s="107">
        <v>6.3132329421410668E-3</v>
      </c>
      <c r="H12" s="107">
        <v>6.304714389126E-3</v>
      </c>
      <c r="I12" s="107">
        <v>6.4915731887576411E-3</v>
      </c>
      <c r="J12" s="107">
        <v>6.4380754352928926E-3</v>
      </c>
      <c r="K12" s="107">
        <v>6.5901037361963954E-3</v>
      </c>
      <c r="L12" s="107">
        <v>7.2846672033735982E-3</v>
      </c>
      <c r="M12" s="107">
        <v>7.5730296154975481E-3</v>
      </c>
      <c r="N12" s="107">
        <v>7.4072740025432626E-3</v>
      </c>
      <c r="O12" s="107">
        <v>7.3943134837603187E-3</v>
      </c>
      <c r="P12" s="107">
        <v>7.606526276081535E-3</v>
      </c>
      <c r="Q12" s="107">
        <v>7.665632646546976E-3</v>
      </c>
      <c r="R12" s="107">
        <v>7.319342921776789E-3</v>
      </c>
      <c r="S12" s="107">
        <v>7.7917366805069777E-3</v>
      </c>
      <c r="T12" s="107">
        <v>8.7909296326899727E-3</v>
      </c>
      <c r="U12" s="107">
        <v>8.8078339793676158E-3</v>
      </c>
      <c r="V12" s="107">
        <v>8.8067263102087016E-3</v>
      </c>
    </row>
    <row r="13" spans="1:22" s="31" customFormat="1" ht="20.100000000000001" customHeight="1" x14ac:dyDescent="0.25">
      <c r="A13" s="29">
        <v>1131</v>
      </c>
      <c r="B13" s="30" t="s">
        <v>383</v>
      </c>
      <c r="C13" s="105">
        <v>1.5600742263584535E-4</v>
      </c>
      <c r="D13" s="105">
        <v>1.5958840660057304E-4</v>
      </c>
      <c r="E13" s="105">
        <v>1.7040459720202354E-4</v>
      </c>
      <c r="F13" s="105">
        <v>1.6750582202162021E-4</v>
      </c>
      <c r="G13" s="105">
        <v>1.665836084480884E-4</v>
      </c>
      <c r="H13" s="105">
        <v>1.62595615276221E-4</v>
      </c>
      <c r="I13" s="105">
        <v>1.6969287057548549E-4</v>
      </c>
      <c r="J13" s="105">
        <v>1.7838921258186752E-4</v>
      </c>
      <c r="K13" s="105">
        <v>1.6144227016876803E-4</v>
      </c>
      <c r="L13" s="105">
        <v>1.6643670025895732E-4</v>
      </c>
      <c r="M13" s="105">
        <v>1.781216282227674E-4</v>
      </c>
      <c r="N13" s="105">
        <v>1.7719890309956661E-4</v>
      </c>
      <c r="O13" s="105">
        <v>1.9139826123294905E-4</v>
      </c>
      <c r="P13" s="105">
        <v>1.9560623580999466E-4</v>
      </c>
      <c r="Q13" s="105">
        <v>2.149763299431246E-4</v>
      </c>
      <c r="R13" s="105">
        <v>2.0769942926094742E-4</v>
      </c>
      <c r="S13" s="105">
        <v>1.7253220142591884E-4</v>
      </c>
      <c r="T13" s="105">
        <v>1.6074003343584923E-4</v>
      </c>
      <c r="U13" s="105">
        <v>1.6170351988424388E-4</v>
      </c>
      <c r="V13" s="105">
        <v>1.414945072797048E-4</v>
      </c>
    </row>
    <row r="14" spans="1:22" s="31" customFormat="1" ht="20.100000000000001" customHeight="1" x14ac:dyDescent="0.25">
      <c r="A14" s="32" t="s">
        <v>283</v>
      </c>
      <c r="B14" s="34" t="s">
        <v>388</v>
      </c>
      <c r="C14" s="54">
        <v>1.1791927052714935E-4</v>
      </c>
      <c r="D14" s="54">
        <v>1.1491470639975849E-4</v>
      </c>
      <c r="E14" s="54">
        <v>1.2253288881346999E-4</v>
      </c>
      <c r="F14" s="54">
        <v>1.1566935192970948E-4</v>
      </c>
      <c r="G14" s="54">
        <v>1.1252543867485238E-4</v>
      </c>
      <c r="H14" s="54">
        <v>1.1484690729163854E-4</v>
      </c>
      <c r="I14" s="54">
        <v>1.1212864721834197E-4</v>
      </c>
      <c r="J14" s="54">
        <v>1.163478105699953E-4</v>
      </c>
      <c r="K14" s="54">
        <v>1.0631742134934931E-4</v>
      </c>
      <c r="L14" s="54">
        <v>1.1458724992755111E-4</v>
      </c>
      <c r="M14" s="54">
        <v>1.260224850696803E-4</v>
      </c>
      <c r="N14" s="54">
        <v>1.2070995867470337E-4</v>
      </c>
      <c r="O14" s="54">
        <v>1.3250865175817129E-4</v>
      </c>
      <c r="P14" s="54">
        <v>1.3900539382993707E-4</v>
      </c>
      <c r="Q14" s="54">
        <v>1.4527384196513267E-4</v>
      </c>
      <c r="R14" s="54">
        <v>1.3543382354016457E-4</v>
      </c>
      <c r="S14" s="54">
        <v>1.2085757400932332E-4</v>
      </c>
      <c r="T14" s="54">
        <v>1.1083396533637251E-4</v>
      </c>
      <c r="U14" s="54">
        <v>1.091971525439096E-4</v>
      </c>
      <c r="V14" s="54">
        <v>1.0401568199120686E-4</v>
      </c>
    </row>
    <row r="15" spans="1:22" s="31" customFormat="1" ht="20.100000000000001" customHeight="1" x14ac:dyDescent="0.25">
      <c r="A15" s="32" t="s">
        <v>284</v>
      </c>
      <c r="B15" s="34" t="s">
        <v>389</v>
      </c>
      <c r="C15" s="54">
        <v>3.8088152108696012E-5</v>
      </c>
      <c r="D15" s="54">
        <v>4.4673700200814529E-5</v>
      </c>
      <c r="E15" s="54">
        <v>4.7871708388553555E-5</v>
      </c>
      <c r="F15" s="54">
        <v>5.1836470091910734E-5</v>
      </c>
      <c r="G15" s="54">
        <v>5.4058169742354724E-5</v>
      </c>
      <c r="H15" s="54">
        <v>4.7748708117112023E-5</v>
      </c>
      <c r="I15" s="54">
        <v>5.7564223404913289E-5</v>
      </c>
      <c r="J15" s="54">
        <v>6.2041402011872221E-5</v>
      </c>
      <c r="K15" s="54">
        <v>5.512484881941872E-5</v>
      </c>
      <c r="L15" s="54">
        <v>5.184945033140619E-5</v>
      </c>
      <c r="M15" s="54">
        <v>5.2099105962498267E-5</v>
      </c>
      <c r="N15" s="54">
        <v>5.648891805016824E-5</v>
      </c>
      <c r="O15" s="54">
        <v>5.8888925810642507E-5</v>
      </c>
      <c r="P15" s="54">
        <v>5.6600806678206777E-5</v>
      </c>
      <c r="Q15" s="54">
        <v>6.9698960371996794E-5</v>
      </c>
      <c r="R15" s="54">
        <v>7.2265501745501511E-5</v>
      </c>
      <c r="S15" s="54">
        <v>5.1674381410672319E-5</v>
      </c>
      <c r="T15" s="54">
        <v>4.9906016378540247E-5</v>
      </c>
      <c r="U15" s="54">
        <v>5.2506304243792759E-5</v>
      </c>
      <c r="V15" s="54">
        <v>3.7478820138781719E-5</v>
      </c>
    </row>
    <row r="16" spans="1:22" s="31" customFormat="1" ht="20.100000000000001" customHeight="1" x14ac:dyDescent="0.25">
      <c r="A16" s="32" t="s">
        <v>285</v>
      </c>
      <c r="B16" s="34" t="s">
        <v>390</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row>
    <row r="17" spans="1:22" s="31" customFormat="1" ht="20.100000000000001" customHeight="1" x14ac:dyDescent="0.25">
      <c r="A17" s="32" t="s">
        <v>286</v>
      </c>
      <c r="B17" s="34" t="s">
        <v>391</v>
      </c>
      <c r="C17" s="54">
        <v>0</v>
      </c>
      <c r="D17" s="54">
        <v>0</v>
      </c>
      <c r="E17" s="54">
        <v>0</v>
      </c>
      <c r="F17" s="54">
        <v>0</v>
      </c>
      <c r="G17" s="54">
        <v>3.088129820991678E-14</v>
      </c>
      <c r="H17" s="54">
        <v>-1.32529564379777E-13</v>
      </c>
      <c r="I17" s="54">
        <v>-4.7769774613478166E-14</v>
      </c>
      <c r="J17" s="54">
        <v>0</v>
      </c>
      <c r="K17" s="54">
        <v>0</v>
      </c>
      <c r="L17" s="54">
        <v>0</v>
      </c>
      <c r="M17" s="54">
        <v>3.7190588843889603E-11</v>
      </c>
      <c r="N17" s="54">
        <v>2.6374694991254747E-11</v>
      </c>
      <c r="O17" s="54">
        <v>6.8366413526982105E-10</v>
      </c>
      <c r="P17" s="54">
        <v>3.530185078858395E-11</v>
      </c>
      <c r="Q17" s="54">
        <v>3.5276059951622556E-9</v>
      </c>
      <c r="R17" s="54">
        <v>1.0397528135646291E-10</v>
      </c>
      <c r="S17" s="54">
        <v>2.4600592320626179E-10</v>
      </c>
      <c r="T17" s="54">
        <v>5.1720936488883104E-11</v>
      </c>
      <c r="U17" s="54">
        <v>6.3096541537318464E-11</v>
      </c>
      <c r="V17" s="54">
        <v>5.1497162239454576E-12</v>
      </c>
    </row>
    <row r="18" spans="1:22" s="31" customFormat="1" ht="20.100000000000001" customHeight="1" x14ac:dyDescent="0.25">
      <c r="A18" s="29">
        <v>1132</v>
      </c>
      <c r="B18" s="30" t="s">
        <v>384</v>
      </c>
      <c r="C18" s="105">
        <v>0</v>
      </c>
      <c r="D18" s="105">
        <v>0</v>
      </c>
      <c r="E18" s="105">
        <v>0</v>
      </c>
      <c r="F18" s="105">
        <v>0</v>
      </c>
      <c r="G18" s="105">
        <v>0</v>
      </c>
      <c r="H18" s="105">
        <v>0</v>
      </c>
      <c r="I18" s="105">
        <v>0</v>
      </c>
      <c r="J18" s="105">
        <v>0</v>
      </c>
      <c r="K18" s="105">
        <v>0</v>
      </c>
      <c r="L18" s="105">
        <v>0</v>
      </c>
      <c r="M18" s="105">
        <v>0</v>
      </c>
      <c r="N18" s="105">
        <v>0</v>
      </c>
      <c r="O18" s="105">
        <v>0</v>
      </c>
      <c r="P18" s="105">
        <v>0</v>
      </c>
      <c r="Q18" s="105">
        <v>0</v>
      </c>
      <c r="R18" s="105">
        <v>0</v>
      </c>
      <c r="S18" s="105">
        <v>0</v>
      </c>
      <c r="T18" s="105">
        <v>0</v>
      </c>
      <c r="U18" s="105">
        <v>0</v>
      </c>
      <c r="V18" s="105">
        <v>0</v>
      </c>
    </row>
    <row r="19" spans="1:22" s="31" customFormat="1" ht="20.100000000000001" customHeight="1" x14ac:dyDescent="0.25">
      <c r="A19" s="29">
        <v>1133</v>
      </c>
      <c r="B19" s="30" t="s">
        <v>385</v>
      </c>
      <c r="C19" s="105">
        <v>4.0216905389327051E-4</v>
      </c>
      <c r="D19" s="105">
        <v>4.4391343749754458E-4</v>
      </c>
      <c r="E19" s="105">
        <v>4.7961077277853197E-4</v>
      </c>
      <c r="F19" s="105">
        <v>5.0333825384696329E-4</v>
      </c>
      <c r="G19" s="105">
        <v>6.480900002330867E-4</v>
      </c>
      <c r="H19" s="105">
        <v>6.3253726354840713E-4</v>
      </c>
      <c r="I19" s="105">
        <v>7.0796547836211334E-4</v>
      </c>
      <c r="J19" s="105">
        <v>7.769086762031797E-4</v>
      </c>
      <c r="K19" s="105">
        <v>8.129776329558339E-4</v>
      </c>
      <c r="L19" s="105">
        <v>1.0775364784014038E-3</v>
      </c>
      <c r="M19" s="105">
        <v>1.1715694554309054E-3</v>
      </c>
      <c r="N19" s="105">
        <v>1.0899251756823838E-3</v>
      </c>
      <c r="O19" s="105">
        <v>1.0465284468161896E-3</v>
      </c>
      <c r="P19" s="105">
        <v>1.1606977911793113E-3</v>
      </c>
      <c r="Q19" s="105">
        <v>1.127804668348479E-3</v>
      </c>
      <c r="R19" s="105">
        <v>1.3681086295094542E-3</v>
      </c>
      <c r="S19" s="105">
        <v>1.2772053317805442E-3</v>
      </c>
      <c r="T19" s="105">
        <v>1.3443184539012939E-3</v>
      </c>
      <c r="U19" s="105">
        <v>1.4876716117281144E-3</v>
      </c>
      <c r="V19" s="105">
        <v>1.5044522110966021E-3</v>
      </c>
    </row>
    <row r="20" spans="1:22" ht="20.100000000000001" customHeight="1" x14ac:dyDescent="0.25">
      <c r="A20" s="32" t="s">
        <v>287</v>
      </c>
      <c r="B20" s="34" t="s">
        <v>392</v>
      </c>
      <c r="C20" s="54">
        <v>4.0216905389327051E-4</v>
      </c>
      <c r="D20" s="54">
        <v>4.4391343749754458E-4</v>
      </c>
      <c r="E20" s="54">
        <v>4.7961077277853197E-4</v>
      </c>
      <c r="F20" s="54">
        <v>5.0333825384696329E-4</v>
      </c>
      <c r="G20" s="54">
        <v>6.480900002330867E-4</v>
      </c>
      <c r="H20" s="54">
        <v>6.3253726354840713E-4</v>
      </c>
      <c r="I20" s="54">
        <v>7.0796547836211334E-4</v>
      </c>
      <c r="J20" s="54">
        <v>7.769086762031797E-4</v>
      </c>
      <c r="K20" s="54">
        <v>8.129776329558339E-4</v>
      </c>
      <c r="L20" s="54">
        <v>1.0775364784014038E-3</v>
      </c>
      <c r="M20" s="54">
        <v>1.1715694554309054E-3</v>
      </c>
      <c r="N20" s="54">
        <v>1.0899251756823838E-3</v>
      </c>
      <c r="O20" s="54">
        <v>1.0465284468161896E-3</v>
      </c>
      <c r="P20" s="54">
        <v>1.1606977911793113E-3</v>
      </c>
      <c r="Q20" s="54">
        <v>1.127804668348479E-3</v>
      </c>
      <c r="R20" s="54">
        <v>1.3681086295094542E-3</v>
      </c>
      <c r="S20" s="54">
        <v>1.2772053317805442E-3</v>
      </c>
      <c r="T20" s="54">
        <v>1.3443184539012939E-3</v>
      </c>
      <c r="U20" s="54">
        <v>1.4876716117281144E-3</v>
      </c>
      <c r="V20" s="54">
        <v>1.5044522110966021E-3</v>
      </c>
    </row>
    <row r="21" spans="1:22" s="31" customFormat="1" ht="20.100000000000001" customHeight="1" x14ac:dyDescent="0.25">
      <c r="A21" s="29">
        <v>1135</v>
      </c>
      <c r="B21" s="30" t="s">
        <v>386</v>
      </c>
      <c r="C21" s="105">
        <v>0</v>
      </c>
      <c r="D21" s="105">
        <v>0</v>
      </c>
      <c r="E21" s="105">
        <v>0</v>
      </c>
      <c r="F21" s="105">
        <v>0</v>
      </c>
      <c r="G21" s="105">
        <v>0</v>
      </c>
      <c r="H21" s="105">
        <v>0</v>
      </c>
      <c r="I21" s="105">
        <v>0</v>
      </c>
      <c r="J21" s="105">
        <v>0</v>
      </c>
      <c r="K21" s="105">
        <v>0</v>
      </c>
      <c r="L21" s="105">
        <v>0</v>
      </c>
      <c r="M21" s="105">
        <v>0</v>
      </c>
      <c r="N21" s="105">
        <v>0</v>
      </c>
      <c r="O21" s="105">
        <v>0</v>
      </c>
      <c r="P21" s="105">
        <v>0</v>
      </c>
      <c r="Q21" s="105">
        <v>0</v>
      </c>
      <c r="R21" s="105">
        <v>0</v>
      </c>
      <c r="S21" s="105">
        <v>0</v>
      </c>
      <c r="T21" s="105">
        <v>0</v>
      </c>
      <c r="U21" s="105">
        <v>0</v>
      </c>
      <c r="V21" s="105">
        <v>0</v>
      </c>
    </row>
    <row r="22" spans="1:22" s="31" customFormat="1" ht="20.100000000000001" customHeight="1" x14ac:dyDescent="0.25">
      <c r="A22" s="29">
        <v>1136</v>
      </c>
      <c r="B22" s="30" t="s">
        <v>387</v>
      </c>
      <c r="C22" s="105">
        <v>5.1084751730758916E-3</v>
      </c>
      <c r="D22" s="105">
        <v>5.3771180900855286E-3</v>
      </c>
      <c r="E22" s="105">
        <v>5.4779590720537051E-3</v>
      </c>
      <c r="F22" s="105">
        <v>6.0327345242247336E-3</v>
      </c>
      <c r="G22" s="105">
        <v>5.4985593334598917E-3</v>
      </c>
      <c r="H22" s="105">
        <v>5.5095815103013718E-3</v>
      </c>
      <c r="I22" s="105">
        <v>5.6139148398200419E-3</v>
      </c>
      <c r="J22" s="105">
        <v>5.4827775465078454E-3</v>
      </c>
      <c r="K22" s="105">
        <v>5.6156838330717936E-3</v>
      </c>
      <c r="L22" s="105">
        <v>6.0406940247132368E-3</v>
      </c>
      <c r="M22" s="105">
        <v>6.2233385318438755E-3</v>
      </c>
      <c r="N22" s="105">
        <v>6.1401499237613124E-3</v>
      </c>
      <c r="O22" s="105">
        <v>6.15638677571118E-3</v>
      </c>
      <c r="P22" s="105">
        <v>6.2502222490922283E-3</v>
      </c>
      <c r="Q22" s="105">
        <v>6.322851648255373E-3</v>
      </c>
      <c r="R22" s="105">
        <v>5.7435348630063884E-3</v>
      </c>
      <c r="S22" s="105">
        <v>6.3419991473005139E-3</v>
      </c>
      <c r="T22" s="105">
        <v>7.2858711453528289E-3</v>
      </c>
      <c r="U22" s="105">
        <v>7.1584588477552578E-3</v>
      </c>
      <c r="V22" s="105">
        <v>7.1607795918323938E-3</v>
      </c>
    </row>
    <row r="23" spans="1:22" ht="20.100000000000001" customHeight="1" x14ac:dyDescent="0.25">
      <c r="A23" s="32" t="s">
        <v>288</v>
      </c>
      <c r="B23" s="34" t="s">
        <v>393</v>
      </c>
      <c r="C23" s="54">
        <v>5.1084751730758916E-3</v>
      </c>
      <c r="D23" s="54">
        <v>5.3771180900855286E-3</v>
      </c>
      <c r="E23" s="54">
        <v>5.4779590720537051E-3</v>
      </c>
      <c r="F23" s="54">
        <v>6.0327345242247336E-3</v>
      </c>
      <c r="G23" s="54">
        <v>5.4985593334598917E-3</v>
      </c>
      <c r="H23" s="54">
        <v>5.5095815103013718E-3</v>
      </c>
      <c r="I23" s="54">
        <v>5.6139148398200419E-3</v>
      </c>
      <c r="J23" s="54">
        <v>5.4827775465078454E-3</v>
      </c>
      <c r="K23" s="54">
        <v>5.6156838330717936E-3</v>
      </c>
      <c r="L23" s="54">
        <v>6.0406940247132368E-3</v>
      </c>
      <c r="M23" s="54">
        <v>6.2233385318438755E-3</v>
      </c>
      <c r="N23" s="54">
        <v>6.1401499237613124E-3</v>
      </c>
      <c r="O23" s="54">
        <v>6.15638677571118E-3</v>
      </c>
      <c r="P23" s="54">
        <v>6.2502222490922283E-3</v>
      </c>
      <c r="Q23" s="54">
        <v>6.322851648255373E-3</v>
      </c>
      <c r="R23" s="54">
        <v>5.7435348630063884E-3</v>
      </c>
      <c r="S23" s="54">
        <v>6.3419991473005139E-3</v>
      </c>
      <c r="T23" s="54">
        <v>7.2858711453528289E-3</v>
      </c>
      <c r="U23" s="54">
        <v>7.1584588477552578E-3</v>
      </c>
      <c r="V23" s="54">
        <v>7.1607795918323938E-3</v>
      </c>
    </row>
    <row r="24" spans="1:22" ht="20.100000000000001" customHeight="1" x14ac:dyDescent="0.25">
      <c r="A24" s="32" t="s">
        <v>289</v>
      </c>
      <c r="B24" s="34" t="s">
        <v>387</v>
      </c>
      <c r="C24" s="54">
        <v>0</v>
      </c>
      <c r="D24" s="54">
        <v>0</v>
      </c>
      <c r="E24" s="54">
        <v>0</v>
      </c>
      <c r="F24" s="54">
        <v>0</v>
      </c>
      <c r="G24" s="54">
        <v>0</v>
      </c>
      <c r="H24" s="54">
        <v>0</v>
      </c>
      <c r="I24" s="54">
        <v>0</v>
      </c>
      <c r="J24" s="54">
        <v>0</v>
      </c>
      <c r="K24" s="54">
        <v>0</v>
      </c>
      <c r="L24" s="54">
        <v>0</v>
      </c>
      <c r="M24" s="54">
        <v>0</v>
      </c>
      <c r="N24" s="54">
        <v>0</v>
      </c>
      <c r="O24" s="54">
        <v>0</v>
      </c>
      <c r="P24" s="54">
        <v>0</v>
      </c>
      <c r="Q24" s="54">
        <v>0</v>
      </c>
      <c r="R24" s="54">
        <v>0</v>
      </c>
      <c r="S24" s="54">
        <v>0</v>
      </c>
      <c r="T24" s="54">
        <v>0</v>
      </c>
      <c r="U24" s="54">
        <v>0</v>
      </c>
      <c r="V24" s="54">
        <v>0</v>
      </c>
    </row>
    <row r="25" spans="1:22" ht="20.100000000000001" customHeight="1" x14ac:dyDescent="0.25">
      <c r="A25" s="27">
        <v>114</v>
      </c>
      <c r="B25" s="28" t="s">
        <v>394</v>
      </c>
      <c r="C25" s="107">
        <v>7.2720444724749075E-2</v>
      </c>
      <c r="D25" s="107">
        <v>7.1015375802467945E-2</v>
      </c>
      <c r="E25" s="107">
        <v>7.3612887553486828E-2</v>
      </c>
      <c r="F25" s="107">
        <v>7.077772639441203E-2</v>
      </c>
      <c r="G25" s="107">
        <v>7.127386824167635E-2</v>
      </c>
      <c r="H25" s="107">
        <v>7.0253261699874753E-2</v>
      </c>
      <c r="I25" s="107">
        <v>7.0234233509275518E-2</v>
      </c>
      <c r="J25" s="107">
        <v>7.061529006767954E-2</v>
      </c>
      <c r="K25" s="107">
        <v>6.9117690058437195E-2</v>
      </c>
      <c r="L25" s="107">
        <v>6.8826064785733415E-2</v>
      </c>
      <c r="M25" s="107">
        <v>6.8742393367424132E-2</v>
      </c>
      <c r="N25" s="107">
        <v>7.0266540695364449E-2</v>
      </c>
      <c r="O25" s="107">
        <v>7.1351245304800151E-2</v>
      </c>
      <c r="P25" s="107">
        <v>7.2070930561462854E-2</v>
      </c>
      <c r="Q25" s="107">
        <v>7.1473030076748365E-2</v>
      </c>
      <c r="R25" s="107">
        <v>7.5778173683155509E-2</v>
      </c>
      <c r="S25" s="107">
        <v>7.1969233255678361E-2</v>
      </c>
      <c r="T25" s="107">
        <v>6.7009954046986023E-2</v>
      </c>
      <c r="U25" s="107">
        <v>7.1304065336722164E-2</v>
      </c>
      <c r="V25" s="107">
        <v>7.0420199607356113E-2</v>
      </c>
    </row>
    <row r="26" spans="1:22" ht="20.100000000000001" customHeight="1" x14ac:dyDescent="0.25">
      <c r="A26" s="29">
        <v>1141</v>
      </c>
      <c r="B26" s="30" t="s">
        <v>395</v>
      </c>
      <c r="C26" s="105">
        <v>7.0830664692436096E-2</v>
      </c>
      <c r="D26" s="105">
        <v>6.9079179079326147E-2</v>
      </c>
      <c r="E26" s="105">
        <v>7.1651660062608757E-2</v>
      </c>
      <c r="F26" s="105">
        <v>6.8612624739788866E-2</v>
      </c>
      <c r="G26" s="105">
        <v>6.9244363897378786E-2</v>
      </c>
      <c r="H26" s="105">
        <v>6.8200895710596995E-2</v>
      </c>
      <c r="I26" s="105">
        <v>6.8003636439738654E-2</v>
      </c>
      <c r="J26" s="105">
        <v>6.8350188423570546E-2</v>
      </c>
      <c r="K26" s="105">
        <v>6.6836893925366E-2</v>
      </c>
      <c r="L26" s="105">
        <v>6.6481856482901378E-2</v>
      </c>
      <c r="M26" s="105">
        <v>6.6248162478345446E-2</v>
      </c>
      <c r="N26" s="105">
        <v>6.7640512573752809E-2</v>
      </c>
      <c r="O26" s="105">
        <v>6.8676809948086864E-2</v>
      </c>
      <c r="P26" s="105">
        <v>6.9038902810733077E-2</v>
      </c>
      <c r="Q26" s="105">
        <v>6.89921483424763E-2</v>
      </c>
      <c r="R26" s="105">
        <v>7.3249439782985176E-2</v>
      </c>
      <c r="S26" s="105">
        <v>6.9220068014331324E-2</v>
      </c>
      <c r="T26" s="105">
        <v>6.4242639851185349E-2</v>
      </c>
      <c r="U26" s="105">
        <v>6.8648820325323739E-2</v>
      </c>
      <c r="V26" s="105">
        <v>6.7717730043087274E-2</v>
      </c>
    </row>
    <row r="27" spans="1:22" ht="20.100000000000001" customHeight="1" x14ac:dyDescent="0.25">
      <c r="A27" s="20">
        <v>11411</v>
      </c>
      <c r="B27" s="21" t="s">
        <v>396</v>
      </c>
      <c r="C27" s="54">
        <v>7.0571374993843805E-2</v>
      </c>
      <c r="D27" s="54">
        <v>6.8829065977219203E-2</v>
      </c>
      <c r="E27" s="54">
        <v>7.141498356737809E-2</v>
      </c>
      <c r="F27" s="54">
        <v>6.8364786067714386E-2</v>
      </c>
      <c r="G27" s="54">
        <v>6.9002591937314617E-2</v>
      </c>
      <c r="H27" s="54">
        <v>6.7964365077963787E-2</v>
      </c>
      <c r="I27" s="54">
        <v>6.775992163151788E-2</v>
      </c>
      <c r="J27" s="54">
        <v>6.8084166950218974E-2</v>
      </c>
      <c r="K27" s="54">
        <v>6.6575704720467171E-2</v>
      </c>
      <c r="L27" s="54">
        <v>6.6208449552085658E-2</v>
      </c>
      <c r="M27" s="54">
        <v>6.6001836748068199E-2</v>
      </c>
      <c r="N27" s="54">
        <v>6.7386895084917964E-2</v>
      </c>
      <c r="O27" s="54">
        <v>6.8432440909577216E-2</v>
      </c>
      <c r="P27" s="54">
        <v>6.8767008887266473E-2</v>
      </c>
      <c r="Q27" s="54">
        <v>6.8743542801084703E-2</v>
      </c>
      <c r="R27" s="54">
        <v>7.3004658646218218E-2</v>
      </c>
      <c r="S27" s="54">
        <v>6.8958216468410605E-2</v>
      </c>
      <c r="T27" s="54">
        <v>6.3961685656262854E-2</v>
      </c>
      <c r="U27" s="54">
        <v>6.8355142144876604E-2</v>
      </c>
      <c r="V27" s="54">
        <v>6.7415982851492071E-2</v>
      </c>
    </row>
    <row r="28" spans="1:22" s="33" customFormat="1" ht="20.100000000000001" customHeight="1" x14ac:dyDescent="0.25">
      <c r="A28" s="32" t="s">
        <v>314</v>
      </c>
      <c r="B28" s="34" t="s">
        <v>397</v>
      </c>
      <c r="C28" s="103">
        <v>0</v>
      </c>
      <c r="D28" s="103">
        <v>0</v>
      </c>
      <c r="E28" s="103">
        <v>0</v>
      </c>
      <c r="F28" s="103">
        <v>0</v>
      </c>
      <c r="G28" s="103">
        <v>0</v>
      </c>
      <c r="H28" s="103">
        <v>0</v>
      </c>
      <c r="I28" s="103">
        <v>0</v>
      </c>
      <c r="J28" s="103">
        <v>0</v>
      </c>
      <c r="K28" s="103">
        <v>0</v>
      </c>
      <c r="L28" s="103">
        <v>0</v>
      </c>
      <c r="M28" s="103">
        <v>0</v>
      </c>
      <c r="N28" s="103">
        <v>0</v>
      </c>
      <c r="O28" s="103">
        <v>0</v>
      </c>
      <c r="P28" s="103">
        <v>0</v>
      </c>
      <c r="Q28" s="103">
        <v>0</v>
      </c>
      <c r="R28" s="103">
        <v>0</v>
      </c>
      <c r="S28" s="103">
        <v>0</v>
      </c>
      <c r="T28" s="103">
        <v>0</v>
      </c>
      <c r="U28" s="103">
        <v>0</v>
      </c>
      <c r="V28" s="103">
        <v>0</v>
      </c>
    </row>
    <row r="29" spans="1:22" s="33" customFormat="1" ht="20.100000000000001" customHeight="1" x14ac:dyDescent="0.25">
      <c r="A29" s="32" t="s">
        <v>315</v>
      </c>
      <c r="B29" s="34" t="s">
        <v>398</v>
      </c>
      <c r="C29" s="103">
        <v>7.0571374993843805E-2</v>
      </c>
      <c r="D29" s="103">
        <v>6.8829065977219203E-2</v>
      </c>
      <c r="E29" s="103">
        <v>7.141498356737809E-2</v>
      </c>
      <c r="F29" s="103">
        <v>6.8364786067714386E-2</v>
      </c>
      <c r="G29" s="103">
        <v>6.9002591937314617E-2</v>
      </c>
      <c r="H29" s="103">
        <v>6.7964365077963787E-2</v>
      </c>
      <c r="I29" s="103">
        <v>6.775992163151788E-2</v>
      </c>
      <c r="J29" s="103">
        <v>6.8084166950218974E-2</v>
      </c>
      <c r="K29" s="103">
        <v>6.6575704720467171E-2</v>
      </c>
      <c r="L29" s="103">
        <v>6.6208449552085658E-2</v>
      </c>
      <c r="M29" s="103">
        <v>6.6001836748068199E-2</v>
      </c>
      <c r="N29" s="103">
        <v>6.7386895084917964E-2</v>
      </c>
      <c r="O29" s="103">
        <v>6.8432440909577216E-2</v>
      </c>
      <c r="P29" s="103">
        <v>6.8767008887266473E-2</v>
      </c>
      <c r="Q29" s="103">
        <v>6.8743542801084703E-2</v>
      </c>
      <c r="R29" s="103">
        <v>7.3004658646218218E-2</v>
      </c>
      <c r="S29" s="103">
        <v>6.8958216468410605E-2</v>
      </c>
      <c r="T29" s="103">
        <v>6.3961685656262854E-2</v>
      </c>
      <c r="U29" s="103">
        <v>6.8355142144876604E-2</v>
      </c>
      <c r="V29" s="103">
        <v>6.7415982851492071E-2</v>
      </c>
    </row>
    <row r="30" spans="1:22" ht="20.100000000000001" customHeight="1" x14ac:dyDescent="0.25">
      <c r="A30" s="20">
        <v>11412</v>
      </c>
      <c r="B30" s="21" t="s">
        <v>399</v>
      </c>
      <c r="C30" s="54">
        <v>0</v>
      </c>
      <c r="D30" s="54">
        <v>0</v>
      </c>
      <c r="E30" s="54">
        <v>0</v>
      </c>
      <c r="F30" s="54">
        <v>0</v>
      </c>
      <c r="G30" s="54">
        <v>0</v>
      </c>
      <c r="H30" s="54">
        <v>0</v>
      </c>
      <c r="I30" s="54">
        <v>0</v>
      </c>
      <c r="J30" s="54">
        <v>0</v>
      </c>
      <c r="K30" s="54">
        <v>0</v>
      </c>
      <c r="L30" s="54">
        <v>0</v>
      </c>
      <c r="M30" s="54">
        <v>0</v>
      </c>
      <c r="N30" s="54">
        <v>0</v>
      </c>
      <c r="O30" s="54">
        <v>0</v>
      </c>
      <c r="P30" s="54">
        <v>0</v>
      </c>
      <c r="Q30" s="54">
        <v>0</v>
      </c>
      <c r="R30" s="54">
        <v>0</v>
      </c>
      <c r="S30" s="54">
        <v>0</v>
      </c>
      <c r="T30" s="54">
        <v>0</v>
      </c>
      <c r="U30" s="54">
        <v>0</v>
      </c>
      <c r="V30" s="54">
        <v>0</v>
      </c>
    </row>
    <row r="31" spans="1:22" ht="20.100000000000001" customHeight="1" x14ac:dyDescent="0.25">
      <c r="A31" s="20">
        <v>11413</v>
      </c>
      <c r="B31" s="21" t="s">
        <v>400</v>
      </c>
      <c r="C31" s="54">
        <v>2.5928969859229155E-4</v>
      </c>
      <c r="D31" s="54">
        <v>2.5011310210694339E-4</v>
      </c>
      <c r="E31" s="54">
        <v>2.3667649523066605E-4</v>
      </c>
      <c r="F31" s="54">
        <v>2.4783867207446987E-4</v>
      </c>
      <c r="G31" s="54">
        <v>2.4177196006416269E-4</v>
      </c>
      <c r="H31" s="54">
        <v>2.3653063263320959E-4</v>
      </c>
      <c r="I31" s="54">
        <v>2.4371480822077946E-4</v>
      </c>
      <c r="J31" s="54">
        <v>2.6602147335156608E-4</v>
      </c>
      <c r="K31" s="54">
        <v>2.6118920489883818E-4</v>
      </c>
      <c r="L31" s="54">
        <v>2.7340693081572611E-4</v>
      </c>
      <c r="M31" s="54">
        <v>2.4632573027725255E-4</v>
      </c>
      <c r="N31" s="54">
        <v>2.5361748883483631E-4</v>
      </c>
      <c r="O31" s="54">
        <v>2.4436903850965557E-4</v>
      </c>
      <c r="P31" s="54">
        <v>2.7189392346659561E-4</v>
      </c>
      <c r="Q31" s="54">
        <v>2.4860554139159361E-4</v>
      </c>
      <c r="R31" s="54">
        <v>2.4478113676694685E-4</v>
      </c>
      <c r="S31" s="54">
        <v>2.6185154592072205E-4</v>
      </c>
      <c r="T31" s="54">
        <v>2.8095419492250265E-4</v>
      </c>
      <c r="U31" s="54">
        <v>2.9367818044712688E-4</v>
      </c>
      <c r="V31" s="54">
        <v>3.0174719159519213E-4</v>
      </c>
    </row>
    <row r="32" spans="1:22" s="33" customFormat="1" ht="20.100000000000001" customHeight="1" x14ac:dyDescent="0.25">
      <c r="A32" s="32" t="s">
        <v>274</v>
      </c>
      <c r="B32" s="34" t="s">
        <v>401</v>
      </c>
      <c r="C32" s="103">
        <v>0</v>
      </c>
      <c r="D32" s="103">
        <v>0</v>
      </c>
      <c r="E32" s="103">
        <v>0</v>
      </c>
      <c r="F32" s="103">
        <v>0</v>
      </c>
      <c r="G32" s="103">
        <v>0</v>
      </c>
      <c r="H32" s="103">
        <v>0</v>
      </c>
      <c r="I32" s="103">
        <v>0</v>
      </c>
      <c r="J32" s="103">
        <v>0</v>
      </c>
      <c r="K32" s="103">
        <v>0</v>
      </c>
      <c r="L32" s="103">
        <v>0</v>
      </c>
      <c r="M32" s="103">
        <v>0</v>
      </c>
      <c r="N32" s="103">
        <v>0</v>
      </c>
      <c r="O32" s="103">
        <v>0</v>
      </c>
      <c r="P32" s="103">
        <v>0</v>
      </c>
      <c r="Q32" s="103">
        <v>0</v>
      </c>
      <c r="R32" s="103">
        <v>0</v>
      </c>
      <c r="S32" s="103">
        <v>0</v>
      </c>
      <c r="T32" s="103">
        <v>0</v>
      </c>
      <c r="U32" s="103">
        <v>0</v>
      </c>
      <c r="V32" s="103">
        <v>0</v>
      </c>
    </row>
    <row r="33" spans="1:22" s="33" customFormat="1" ht="20.100000000000001" customHeight="1" x14ac:dyDescent="0.25">
      <c r="A33" s="32" t="s">
        <v>275</v>
      </c>
      <c r="B33" s="34" t="s">
        <v>402</v>
      </c>
      <c r="C33" s="103">
        <v>0</v>
      </c>
      <c r="D33" s="103">
        <v>0</v>
      </c>
      <c r="E33" s="103">
        <v>0</v>
      </c>
      <c r="F33" s="103">
        <v>0</v>
      </c>
      <c r="G33" s="103">
        <v>0</v>
      </c>
      <c r="H33" s="103">
        <v>0</v>
      </c>
      <c r="I33" s="103">
        <v>0</v>
      </c>
      <c r="J33" s="103">
        <v>0</v>
      </c>
      <c r="K33" s="103">
        <v>0</v>
      </c>
      <c r="L33" s="103">
        <v>0</v>
      </c>
      <c r="M33" s="103">
        <v>0</v>
      </c>
      <c r="N33" s="103">
        <v>0</v>
      </c>
      <c r="O33" s="103">
        <v>0</v>
      </c>
      <c r="P33" s="103">
        <v>0</v>
      </c>
      <c r="Q33" s="103">
        <v>0</v>
      </c>
      <c r="R33" s="103">
        <v>0</v>
      </c>
      <c r="S33" s="103">
        <v>0</v>
      </c>
      <c r="T33" s="103">
        <v>0</v>
      </c>
      <c r="U33" s="103">
        <v>0</v>
      </c>
      <c r="V33" s="103">
        <v>0</v>
      </c>
    </row>
    <row r="34" spans="1:22" s="33" customFormat="1" ht="20.100000000000001" customHeight="1" x14ac:dyDescent="0.25">
      <c r="A34" s="32" t="s">
        <v>276</v>
      </c>
      <c r="B34" s="34" t="s">
        <v>403</v>
      </c>
      <c r="C34" s="103">
        <v>2.5928969859229155E-4</v>
      </c>
      <c r="D34" s="103">
        <v>2.5011310210694339E-4</v>
      </c>
      <c r="E34" s="103">
        <v>2.3667649523066605E-4</v>
      </c>
      <c r="F34" s="103">
        <v>2.4783867207446987E-4</v>
      </c>
      <c r="G34" s="103">
        <v>2.4177196006416269E-4</v>
      </c>
      <c r="H34" s="103">
        <v>2.3653063263320959E-4</v>
      </c>
      <c r="I34" s="103">
        <v>2.4371480822077946E-4</v>
      </c>
      <c r="J34" s="103">
        <v>2.6602147335156608E-4</v>
      </c>
      <c r="K34" s="103">
        <v>2.6118920489883818E-4</v>
      </c>
      <c r="L34" s="103">
        <v>2.7340693081572611E-4</v>
      </c>
      <c r="M34" s="103">
        <v>2.4632573027725255E-4</v>
      </c>
      <c r="N34" s="103">
        <v>2.5361748883483631E-4</v>
      </c>
      <c r="O34" s="103">
        <v>2.4436903850965557E-4</v>
      </c>
      <c r="P34" s="103">
        <v>2.7189392346659561E-4</v>
      </c>
      <c r="Q34" s="103">
        <v>2.4860554139159361E-4</v>
      </c>
      <c r="R34" s="103">
        <v>2.4478113676694685E-4</v>
      </c>
      <c r="S34" s="103">
        <v>2.6185154592072205E-4</v>
      </c>
      <c r="T34" s="103">
        <v>2.8095419492250265E-4</v>
      </c>
      <c r="U34" s="103">
        <v>2.9367818044712688E-4</v>
      </c>
      <c r="V34" s="103">
        <v>3.0174719159519213E-4</v>
      </c>
    </row>
    <row r="35" spans="1:22" s="33" customFormat="1" ht="20.100000000000001" customHeight="1" x14ac:dyDescent="0.25">
      <c r="A35" s="32" t="s">
        <v>290</v>
      </c>
      <c r="B35" s="34" t="s">
        <v>404</v>
      </c>
      <c r="C35" s="103">
        <v>0</v>
      </c>
      <c r="D35" s="103">
        <v>0</v>
      </c>
      <c r="E35" s="103">
        <v>0</v>
      </c>
      <c r="F35" s="103">
        <v>0</v>
      </c>
      <c r="G35" s="103">
        <v>0</v>
      </c>
      <c r="H35" s="103">
        <v>0</v>
      </c>
      <c r="I35" s="103">
        <v>0</v>
      </c>
      <c r="J35" s="103">
        <v>0</v>
      </c>
      <c r="K35" s="103">
        <v>0</v>
      </c>
      <c r="L35" s="103">
        <v>0</v>
      </c>
      <c r="M35" s="103">
        <v>0</v>
      </c>
      <c r="N35" s="103">
        <v>0</v>
      </c>
      <c r="O35" s="103">
        <v>0</v>
      </c>
      <c r="P35" s="103">
        <v>0</v>
      </c>
      <c r="Q35" s="103">
        <v>0</v>
      </c>
      <c r="R35" s="103">
        <v>0</v>
      </c>
      <c r="S35" s="103">
        <v>0</v>
      </c>
      <c r="T35" s="103">
        <v>0</v>
      </c>
      <c r="U35" s="103">
        <v>0</v>
      </c>
      <c r="V35" s="103">
        <v>0</v>
      </c>
    </row>
    <row r="36" spans="1:22" ht="20.100000000000001" customHeight="1" x14ac:dyDescent="0.25">
      <c r="A36" s="20">
        <v>11414</v>
      </c>
      <c r="B36" s="21" t="s">
        <v>405</v>
      </c>
      <c r="C36" s="54">
        <v>0</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row>
    <row r="37" spans="1:22" ht="20.100000000000001" customHeight="1" x14ac:dyDescent="0.25">
      <c r="A37" s="29">
        <v>1142</v>
      </c>
      <c r="B37" s="30" t="s">
        <v>406</v>
      </c>
      <c r="C37" s="105">
        <v>0</v>
      </c>
      <c r="D37" s="105">
        <v>0</v>
      </c>
      <c r="E37" s="105">
        <v>0</v>
      </c>
      <c r="F37" s="105">
        <v>0</v>
      </c>
      <c r="G37" s="105">
        <v>0</v>
      </c>
      <c r="H37" s="105">
        <v>0</v>
      </c>
      <c r="I37" s="105">
        <v>0</v>
      </c>
      <c r="J37" s="105">
        <v>0</v>
      </c>
      <c r="K37" s="105">
        <v>0</v>
      </c>
      <c r="L37" s="105">
        <v>0</v>
      </c>
      <c r="M37" s="105">
        <v>0</v>
      </c>
      <c r="N37" s="105">
        <v>0</v>
      </c>
      <c r="O37" s="105">
        <v>0</v>
      </c>
      <c r="P37" s="105">
        <v>0</v>
      </c>
      <c r="Q37" s="105">
        <v>0</v>
      </c>
      <c r="R37" s="105">
        <v>0</v>
      </c>
      <c r="S37" s="105">
        <v>0</v>
      </c>
      <c r="T37" s="105">
        <v>0</v>
      </c>
      <c r="U37" s="105">
        <v>0</v>
      </c>
      <c r="V37" s="105">
        <v>0</v>
      </c>
    </row>
    <row r="38" spans="1:22" ht="20.100000000000001" customHeight="1" x14ac:dyDescent="0.25">
      <c r="A38" s="29">
        <v>1143</v>
      </c>
      <c r="B38" s="30" t="s">
        <v>407</v>
      </c>
      <c r="C38" s="105">
        <v>0</v>
      </c>
      <c r="D38" s="105">
        <v>0</v>
      </c>
      <c r="E38" s="105">
        <v>0</v>
      </c>
      <c r="F38" s="105">
        <v>0</v>
      </c>
      <c r="G38" s="105">
        <v>0</v>
      </c>
      <c r="H38" s="105">
        <v>0</v>
      </c>
      <c r="I38" s="105">
        <v>0</v>
      </c>
      <c r="J38" s="105">
        <v>0</v>
      </c>
      <c r="K38" s="105">
        <v>0</v>
      </c>
      <c r="L38" s="105">
        <v>0</v>
      </c>
      <c r="M38" s="105">
        <v>0</v>
      </c>
      <c r="N38" s="105">
        <v>0</v>
      </c>
      <c r="O38" s="105">
        <v>0</v>
      </c>
      <c r="P38" s="105">
        <v>0</v>
      </c>
      <c r="Q38" s="105">
        <v>0</v>
      </c>
      <c r="R38" s="105">
        <v>0</v>
      </c>
      <c r="S38" s="105">
        <v>0</v>
      </c>
      <c r="T38" s="105">
        <v>0</v>
      </c>
      <c r="U38" s="105">
        <v>0</v>
      </c>
      <c r="V38" s="105">
        <v>0</v>
      </c>
    </row>
    <row r="39" spans="1:22" ht="20.100000000000001" customHeight="1" x14ac:dyDescent="0.25">
      <c r="A39" s="29">
        <v>1144</v>
      </c>
      <c r="B39" s="30" t="s">
        <v>408</v>
      </c>
      <c r="C39" s="105">
        <v>3.3301454025916986E-5</v>
      </c>
      <c r="D39" s="105">
        <v>3.042372554404418E-5</v>
      </c>
      <c r="E39" s="105">
        <v>2.5323037124067232E-5</v>
      </c>
      <c r="F39" s="105">
        <v>3.1671613119692151E-5</v>
      </c>
      <c r="G39" s="105">
        <v>2.150487940042639E-5</v>
      </c>
      <c r="H39" s="105">
        <v>2.6084552491947604E-5</v>
      </c>
      <c r="I39" s="105">
        <v>3.0878309423789838E-5</v>
      </c>
      <c r="J39" s="105">
        <v>1.6173196047210278E-5</v>
      </c>
      <c r="K39" s="105">
        <v>1.5310582231741363E-5</v>
      </c>
      <c r="L39" s="105">
        <v>3.9312015947324271E-5</v>
      </c>
      <c r="M39" s="105">
        <v>3.3114227066787981E-5</v>
      </c>
      <c r="N39" s="105">
        <v>4.5288600362049514E-5</v>
      </c>
      <c r="O39" s="105">
        <v>3.6846729543841156E-5</v>
      </c>
      <c r="P39" s="105">
        <v>3.431470665748929E-5</v>
      </c>
      <c r="Q39" s="105">
        <v>3.0500053049121695E-5</v>
      </c>
      <c r="R39" s="105">
        <v>2.6196893332211639E-5</v>
      </c>
      <c r="S39" s="105">
        <v>2.2814708014424275E-5</v>
      </c>
      <c r="T39" s="105">
        <v>2.650393472415744E-5</v>
      </c>
      <c r="U39" s="105">
        <v>2.7849606300943923E-5</v>
      </c>
      <c r="V39" s="105">
        <v>2.7539031217485552E-5</v>
      </c>
    </row>
    <row r="40" spans="1:22" s="33" customFormat="1" ht="20.100000000000001" customHeight="1" x14ac:dyDescent="0.25">
      <c r="A40" s="32" t="s">
        <v>277</v>
      </c>
      <c r="B40" s="34" t="s">
        <v>409</v>
      </c>
      <c r="C40" s="103">
        <v>0</v>
      </c>
      <c r="D40" s="103">
        <v>0</v>
      </c>
      <c r="E40" s="103">
        <v>0</v>
      </c>
      <c r="F40" s="103">
        <v>0</v>
      </c>
      <c r="G40" s="103">
        <v>0</v>
      </c>
      <c r="H40" s="103">
        <v>0</v>
      </c>
      <c r="I40" s="103">
        <v>0</v>
      </c>
      <c r="J40" s="103">
        <v>0</v>
      </c>
      <c r="K40" s="103">
        <v>0</v>
      </c>
      <c r="L40" s="103">
        <v>4.5800262753252464E-7</v>
      </c>
      <c r="M40" s="103">
        <v>4.0138088958424538E-7</v>
      </c>
      <c r="N40" s="103">
        <v>4.2649331050032727E-7</v>
      </c>
      <c r="O40" s="103">
        <v>3.7841533173594746E-7</v>
      </c>
      <c r="P40" s="103">
        <v>2.6256883524511218E-7</v>
      </c>
      <c r="Q40" s="103">
        <v>3.0747490962043698E-7</v>
      </c>
      <c r="R40" s="103">
        <v>4.2224385393640318E-7</v>
      </c>
      <c r="S40" s="103">
        <v>3.5831074431360689E-7</v>
      </c>
      <c r="T40" s="103">
        <v>4.917613025780784E-7</v>
      </c>
      <c r="U40" s="103">
        <v>4.7101921675665115E-7</v>
      </c>
      <c r="V40" s="103">
        <v>1.2144031879255482E-6</v>
      </c>
    </row>
    <row r="41" spans="1:22" s="33" customFormat="1" ht="20.100000000000001" customHeight="1" x14ac:dyDescent="0.25">
      <c r="A41" s="32" t="s">
        <v>278</v>
      </c>
      <c r="B41" s="34" t="s">
        <v>410</v>
      </c>
      <c r="C41" s="103">
        <v>0</v>
      </c>
      <c r="D41" s="103">
        <v>0</v>
      </c>
      <c r="E41" s="103">
        <v>0</v>
      </c>
      <c r="F41" s="103">
        <v>0</v>
      </c>
      <c r="G41" s="103">
        <v>0</v>
      </c>
      <c r="H41" s="103">
        <v>0</v>
      </c>
      <c r="I41" s="103">
        <v>0</v>
      </c>
      <c r="J41" s="103">
        <v>0</v>
      </c>
      <c r="K41" s="103">
        <v>0</v>
      </c>
      <c r="L41" s="103">
        <v>0</v>
      </c>
      <c r="M41" s="103">
        <v>0</v>
      </c>
      <c r="N41" s="103">
        <v>0</v>
      </c>
      <c r="O41" s="103">
        <v>0</v>
      </c>
      <c r="P41" s="103">
        <v>0</v>
      </c>
      <c r="Q41" s="103">
        <v>0</v>
      </c>
      <c r="R41" s="103">
        <v>0</v>
      </c>
      <c r="S41" s="103">
        <v>0</v>
      </c>
      <c r="T41" s="103">
        <v>0</v>
      </c>
      <c r="U41" s="103">
        <v>0</v>
      </c>
      <c r="V41" s="103">
        <v>0</v>
      </c>
    </row>
    <row r="42" spans="1:22" s="33" customFormat="1" ht="20.100000000000001" customHeight="1" x14ac:dyDescent="0.25">
      <c r="A42" s="32" t="s">
        <v>279</v>
      </c>
      <c r="B42" s="34" t="s">
        <v>411</v>
      </c>
      <c r="C42" s="103">
        <v>0</v>
      </c>
      <c r="D42" s="103">
        <v>0</v>
      </c>
      <c r="E42" s="103">
        <v>0</v>
      </c>
      <c r="F42" s="103">
        <v>0</v>
      </c>
      <c r="G42" s="103">
        <v>0</v>
      </c>
      <c r="H42" s="103">
        <v>0</v>
      </c>
      <c r="I42" s="103">
        <v>0</v>
      </c>
      <c r="J42" s="103">
        <v>0</v>
      </c>
      <c r="K42" s="103">
        <v>0</v>
      </c>
      <c r="L42" s="103">
        <v>0</v>
      </c>
      <c r="M42" s="103">
        <v>0</v>
      </c>
      <c r="N42" s="103">
        <v>0</v>
      </c>
      <c r="O42" s="103">
        <v>0</v>
      </c>
      <c r="P42" s="103">
        <v>0</v>
      </c>
      <c r="Q42" s="103">
        <v>0</v>
      </c>
      <c r="R42" s="103">
        <v>0</v>
      </c>
      <c r="S42" s="103">
        <v>0</v>
      </c>
      <c r="T42" s="103">
        <v>0</v>
      </c>
      <c r="U42" s="103">
        <v>0</v>
      </c>
      <c r="V42" s="103">
        <v>0</v>
      </c>
    </row>
    <row r="43" spans="1:22" s="33" customFormat="1" ht="20.100000000000001" customHeight="1" x14ac:dyDescent="0.25">
      <c r="A43" s="32" t="s">
        <v>280</v>
      </c>
      <c r="B43" s="34" t="s">
        <v>412</v>
      </c>
      <c r="C43" s="103">
        <v>3.3301454025916986E-5</v>
      </c>
      <c r="D43" s="103">
        <v>3.042372554404418E-5</v>
      </c>
      <c r="E43" s="103">
        <v>2.5323037124067232E-5</v>
      </c>
      <c r="F43" s="103">
        <v>3.1671613119692151E-5</v>
      </c>
      <c r="G43" s="103">
        <v>2.1504879485349951E-5</v>
      </c>
      <c r="H43" s="103">
        <v>2.6084552549072431E-5</v>
      </c>
      <c r="I43" s="103">
        <v>3.0878309330327234E-5</v>
      </c>
      <c r="J43" s="103">
        <v>1.6173196047210278E-5</v>
      </c>
      <c r="K43" s="103">
        <v>1.5310582231741363E-5</v>
      </c>
      <c r="L43" s="103">
        <v>3.8854013323127416E-5</v>
      </c>
      <c r="M43" s="103">
        <v>3.271284617720374E-5</v>
      </c>
      <c r="N43" s="103">
        <v>4.486210705154919E-5</v>
      </c>
      <c r="O43" s="103">
        <v>3.6468314212105205E-5</v>
      </c>
      <c r="P43" s="103">
        <v>3.4052137822244176E-5</v>
      </c>
      <c r="Q43" s="103">
        <v>3.0192578139501257E-5</v>
      </c>
      <c r="R43" s="103">
        <v>2.5774649478275236E-5</v>
      </c>
      <c r="S43" s="103">
        <v>2.2456397270110668E-5</v>
      </c>
      <c r="T43" s="103">
        <v>2.6012173421579361E-5</v>
      </c>
      <c r="U43" s="103">
        <v>2.7378587084187272E-5</v>
      </c>
      <c r="V43" s="103">
        <v>2.6324628029560005E-5</v>
      </c>
    </row>
    <row r="44" spans="1:22" s="33" customFormat="1" ht="20.100000000000001" customHeight="1" x14ac:dyDescent="0.25">
      <c r="A44" s="32" t="s">
        <v>291</v>
      </c>
      <c r="B44" s="34" t="s">
        <v>413</v>
      </c>
      <c r="C44" s="103">
        <v>0</v>
      </c>
      <c r="D44" s="103">
        <v>0</v>
      </c>
      <c r="E44" s="103">
        <v>0</v>
      </c>
      <c r="F44" s="103">
        <v>0</v>
      </c>
      <c r="G44" s="103">
        <v>-8.4923561410740198E-14</v>
      </c>
      <c r="H44" s="103">
        <v>-5.7124828610231724E-14</v>
      </c>
      <c r="I44" s="103">
        <v>9.3462608442739535E-14</v>
      </c>
      <c r="J44" s="103">
        <v>0</v>
      </c>
      <c r="K44" s="103">
        <v>0</v>
      </c>
      <c r="L44" s="103">
        <v>-3.3356723525079576E-15</v>
      </c>
      <c r="M44" s="103">
        <v>0</v>
      </c>
      <c r="N44" s="103">
        <v>0</v>
      </c>
      <c r="O44" s="103">
        <v>0</v>
      </c>
      <c r="P44" s="103">
        <v>0</v>
      </c>
      <c r="Q44" s="103">
        <v>0</v>
      </c>
      <c r="R44" s="103">
        <v>0</v>
      </c>
      <c r="S44" s="103">
        <v>0</v>
      </c>
      <c r="T44" s="103">
        <v>0</v>
      </c>
      <c r="U44" s="103">
        <v>0</v>
      </c>
      <c r="V44" s="103">
        <v>0</v>
      </c>
    </row>
    <row r="45" spans="1:22" ht="20.100000000000001" customHeight="1" x14ac:dyDescent="0.25">
      <c r="A45" s="29">
        <v>1145</v>
      </c>
      <c r="B45" s="30" t="s">
        <v>414</v>
      </c>
      <c r="C45" s="105">
        <v>1.8564785782870545E-3</v>
      </c>
      <c r="D45" s="105">
        <v>1.9057729975977553E-3</v>
      </c>
      <c r="E45" s="105">
        <v>1.9359044537540042E-3</v>
      </c>
      <c r="F45" s="105">
        <v>2.1334300415034872E-3</v>
      </c>
      <c r="G45" s="105">
        <v>2.0079994648971298E-3</v>
      </c>
      <c r="H45" s="105">
        <v>2.0262814367858159E-3</v>
      </c>
      <c r="I45" s="105">
        <v>2.199718760113073E-3</v>
      </c>
      <c r="J45" s="105">
        <v>2.2489284480617733E-3</v>
      </c>
      <c r="K45" s="105">
        <v>2.2654855508394485E-3</v>
      </c>
      <c r="L45" s="105">
        <v>2.3048962868847064E-3</v>
      </c>
      <c r="M45" s="105">
        <v>2.4611166620118904E-3</v>
      </c>
      <c r="N45" s="105">
        <v>2.5807395212495954E-3</v>
      </c>
      <c r="O45" s="105">
        <v>2.6375886271694494E-3</v>
      </c>
      <c r="P45" s="105">
        <v>2.997713044072287E-3</v>
      </c>
      <c r="Q45" s="105">
        <v>2.4503816812229363E-3</v>
      </c>
      <c r="R45" s="105">
        <v>2.5025370068381147E-3</v>
      </c>
      <c r="S45" s="105">
        <v>2.7263505333326187E-3</v>
      </c>
      <c r="T45" s="105">
        <v>2.7408102610765044E-3</v>
      </c>
      <c r="U45" s="105">
        <v>2.6273954050974884E-3</v>
      </c>
      <c r="V45" s="105">
        <v>2.6749305330513655E-3</v>
      </c>
    </row>
    <row r="46" spans="1:22" ht="20.100000000000001" customHeight="1" x14ac:dyDescent="0.25">
      <c r="A46" s="20">
        <v>11451</v>
      </c>
      <c r="B46" s="21" t="s">
        <v>415</v>
      </c>
      <c r="C46" s="54">
        <v>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row>
    <row r="47" spans="1:22" ht="20.100000000000001" customHeight="1" x14ac:dyDescent="0.25">
      <c r="A47" s="20">
        <v>11452</v>
      </c>
      <c r="B47" s="21" t="s">
        <v>416</v>
      </c>
      <c r="C47" s="54">
        <v>1.8564785782870545E-3</v>
      </c>
      <c r="D47" s="54">
        <v>1.9057729975977553E-3</v>
      </c>
      <c r="E47" s="54">
        <v>1.9359044537540042E-3</v>
      </c>
      <c r="F47" s="54">
        <v>2.1334300415034872E-3</v>
      </c>
      <c r="G47" s="54">
        <v>2.0079994648971298E-3</v>
      </c>
      <c r="H47" s="54">
        <v>2.0262814367858159E-3</v>
      </c>
      <c r="I47" s="54">
        <v>2.199718760113073E-3</v>
      </c>
      <c r="J47" s="54">
        <v>2.2489284480617733E-3</v>
      </c>
      <c r="K47" s="54">
        <v>2.2654855508394485E-3</v>
      </c>
      <c r="L47" s="54">
        <v>2.3048962868847064E-3</v>
      </c>
      <c r="M47" s="54">
        <v>2.4611166620118904E-3</v>
      </c>
      <c r="N47" s="54">
        <v>2.5807395212495954E-3</v>
      </c>
      <c r="O47" s="54">
        <v>2.6375886271694494E-3</v>
      </c>
      <c r="P47" s="54">
        <v>2.997713044072287E-3</v>
      </c>
      <c r="Q47" s="54">
        <v>2.4503816812229363E-3</v>
      </c>
      <c r="R47" s="54">
        <v>2.5025370068381147E-3</v>
      </c>
      <c r="S47" s="54">
        <v>2.7263505333326187E-3</v>
      </c>
      <c r="T47" s="54">
        <v>2.7408102610765044E-3</v>
      </c>
      <c r="U47" s="54">
        <v>2.6273954050974884E-3</v>
      </c>
      <c r="V47" s="54">
        <v>2.6749305330513655E-3</v>
      </c>
    </row>
    <row r="48" spans="1:22" s="31" customFormat="1" ht="20.100000000000001" customHeight="1" x14ac:dyDescent="0.25">
      <c r="A48" s="29">
        <v>1146</v>
      </c>
      <c r="B48" s="30" t="s">
        <v>417</v>
      </c>
      <c r="C48" s="105">
        <v>0</v>
      </c>
      <c r="D48" s="105">
        <v>0</v>
      </c>
      <c r="E48" s="105">
        <v>0</v>
      </c>
      <c r="F48" s="105">
        <v>0</v>
      </c>
      <c r="G48" s="105">
        <v>0</v>
      </c>
      <c r="H48" s="105">
        <v>0</v>
      </c>
      <c r="I48" s="105">
        <v>0</v>
      </c>
      <c r="J48" s="105">
        <v>0</v>
      </c>
      <c r="K48" s="105">
        <v>0</v>
      </c>
      <c r="L48" s="105">
        <v>0</v>
      </c>
      <c r="M48" s="105">
        <v>0</v>
      </c>
      <c r="N48" s="105">
        <v>0</v>
      </c>
      <c r="O48" s="105">
        <v>0</v>
      </c>
      <c r="P48" s="105">
        <v>0</v>
      </c>
      <c r="Q48" s="105">
        <v>0</v>
      </c>
      <c r="R48" s="105">
        <v>0</v>
      </c>
      <c r="S48" s="105">
        <v>0</v>
      </c>
      <c r="T48" s="105">
        <v>0</v>
      </c>
      <c r="U48" s="105">
        <v>0</v>
      </c>
      <c r="V48" s="105">
        <v>0</v>
      </c>
    </row>
    <row r="49" spans="1:22" ht="20.100000000000001" customHeight="1" x14ac:dyDescent="0.25">
      <c r="A49" s="27">
        <v>115</v>
      </c>
      <c r="B49" s="28" t="s">
        <v>418</v>
      </c>
      <c r="C49" s="107">
        <v>0</v>
      </c>
      <c r="D49" s="107">
        <v>0</v>
      </c>
      <c r="E49" s="107">
        <v>0</v>
      </c>
      <c r="F49" s="107">
        <v>0</v>
      </c>
      <c r="G49" s="107">
        <v>0</v>
      </c>
      <c r="H49" s="107">
        <v>0</v>
      </c>
      <c r="I49" s="107">
        <v>0</v>
      </c>
      <c r="J49" s="107">
        <v>0</v>
      </c>
      <c r="K49" s="107">
        <v>0</v>
      </c>
      <c r="L49" s="107">
        <v>0</v>
      </c>
      <c r="M49" s="107">
        <v>0</v>
      </c>
      <c r="N49" s="107">
        <v>0</v>
      </c>
      <c r="O49" s="107">
        <v>0</v>
      </c>
      <c r="P49" s="107">
        <v>0</v>
      </c>
      <c r="Q49" s="107">
        <v>0</v>
      </c>
      <c r="R49" s="107">
        <v>0</v>
      </c>
      <c r="S49" s="107">
        <v>0</v>
      </c>
      <c r="T49" s="107">
        <v>0</v>
      </c>
      <c r="U49" s="107">
        <v>0</v>
      </c>
      <c r="V49" s="107">
        <v>0</v>
      </c>
    </row>
    <row r="50" spans="1:22" ht="20.100000000000001" customHeight="1" x14ac:dyDescent="0.25">
      <c r="A50" s="20">
        <v>1151</v>
      </c>
      <c r="B50" s="21" t="s">
        <v>419</v>
      </c>
      <c r="C50" s="54">
        <v>0</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row>
    <row r="51" spans="1:22" ht="20.100000000000001" customHeight="1" x14ac:dyDescent="0.25">
      <c r="A51" s="20">
        <v>1152</v>
      </c>
      <c r="B51" s="21" t="s">
        <v>420</v>
      </c>
      <c r="C51" s="54">
        <v>0</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row>
    <row r="52" spans="1:22" ht="20.100000000000001" customHeight="1" x14ac:dyDescent="0.25">
      <c r="A52" s="20">
        <v>1153</v>
      </c>
      <c r="B52" s="21" t="s">
        <v>421</v>
      </c>
      <c r="C52" s="54">
        <v>0</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row>
    <row r="53" spans="1:22" ht="20.100000000000001" customHeight="1" x14ac:dyDescent="0.25">
      <c r="A53" s="20">
        <v>1154</v>
      </c>
      <c r="B53" s="21" t="s">
        <v>422</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row>
    <row r="54" spans="1:22" ht="20.100000000000001" customHeight="1" x14ac:dyDescent="0.25">
      <c r="A54" s="20">
        <v>1155</v>
      </c>
      <c r="B54" s="21" t="s">
        <v>423</v>
      </c>
      <c r="C54" s="54">
        <v>0</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row>
    <row r="55" spans="1:22" ht="20.100000000000001" customHeight="1" x14ac:dyDescent="0.25">
      <c r="A55" s="20">
        <v>1156</v>
      </c>
      <c r="B55" s="21" t="s">
        <v>424</v>
      </c>
      <c r="C55" s="54">
        <v>0</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row>
    <row r="56" spans="1:22" ht="20.100000000000001" customHeight="1" x14ac:dyDescent="0.25">
      <c r="A56" s="27">
        <v>116</v>
      </c>
      <c r="B56" s="28" t="s">
        <v>333</v>
      </c>
      <c r="C56" s="107">
        <v>0</v>
      </c>
      <c r="D56" s="107">
        <v>0</v>
      </c>
      <c r="E56" s="107">
        <v>0</v>
      </c>
      <c r="F56" s="107">
        <v>0</v>
      </c>
      <c r="G56" s="107">
        <v>0</v>
      </c>
      <c r="H56" s="107">
        <v>0</v>
      </c>
      <c r="I56" s="107">
        <v>0</v>
      </c>
      <c r="J56" s="107">
        <v>0</v>
      </c>
      <c r="K56" s="107">
        <v>0</v>
      </c>
      <c r="L56" s="107">
        <v>0</v>
      </c>
      <c r="M56" s="107">
        <v>0</v>
      </c>
      <c r="N56" s="107">
        <v>0</v>
      </c>
      <c r="O56" s="107">
        <v>0</v>
      </c>
      <c r="P56" s="107">
        <v>0</v>
      </c>
      <c r="Q56" s="107">
        <v>0</v>
      </c>
      <c r="R56" s="107">
        <v>0</v>
      </c>
      <c r="S56" s="107">
        <v>0</v>
      </c>
      <c r="T56" s="107">
        <v>0</v>
      </c>
      <c r="U56" s="107">
        <v>0</v>
      </c>
      <c r="V56" s="107">
        <v>0</v>
      </c>
    </row>
    <row r="57" spans="1:22" ht="20.100000000000001" customHeight="1" x14ac:dyDescent="0.25">
      <c r="A57" s="25">
        <v>12</v>
      </c>
      <c r="B57" s="26" t="s">
        <v>425</v>
      </c>
      <c r="C57" s="145">
        <v>8.5594692789986316E-3</v>
      </c>
      <c r="D57" s="145">
        <v>8.4132218154309522E-3</v>
      </c>
      <c r="E57" s="145">
        <v>8.585918549377328E-3</v>
      </c>
      <c r="F57" s="145">
        <v>9.2027194602888156E-3</v>
      </c>
      <c r="G57" s="145">
        <v>8.8291669041822042E-3</v>
      </c>
      <c r="H57" s="145">
        <v>8.9852180889885835E-3</v>
      </c>
      <c r="I57" s="145">
        <v>9.4046905208250292E-3</v>
      </c>
      <c r="J57" s="145">
        <v>9.6276760698673879E-3</v>
      </c>
      <c r="K57" s="145">
        <v>1.0463100592910184E-2</v>
      </c>
      <c r="L57" s="145">
        <v>1.0947645540226217E-2</v>
      </c>
      <c r="M57" s="145">
        <v>1.0958753912307061E-2</v>
      </c>
      <c r="N57" s="145">
        <v>1.0992133088006735E-2</v>
      </c>
      <c r="O57" s="145">
        <v>1.1015997263647987E-2</v>
      </c>
      <c r="P57" s="145">
        <v>1.1669592831535939E-2</v>
      </c>
      <c r="Q57" s="145">
        <v>1.0723368828719208E-2</v>
      </c>
      <c r="R57" s="145">
        <v>1.0691421139435114E-2</v>
      </c>
      <c r="S57" s="145">
        <v>1.1393360177951827E-2</v>
      </c>
      <c r="T57" s="145">
        <v>9.8360983094152935E-3</v>
      </c>
      <c r="U57" s="145">
        <v>9.6657444591400597E-3</v>
      </c>
      <c r="V57" s="145">
        <v>9.7829260337435157E-3</v>
      </c>
    </row>
    <row r="58" spans="1:22" ht="20.100000000000001" customHeight="1" x14ac:dyDescent="0.25">
      <c r="A58" s="27">
        <v>121</v>
      </c>
      <c r="B58" s="28" t="s">
        <v>426</v>
      </c>
      <c r="C58" s="107">
        <v>0</v>
      </c>
      <c r="D58" s="107">
        <v>0</v>
      </c>
      <c r="E58" s="107">
        <v>0</v>
      </c>
      <c r="F58" s="107">
        <v>0</v>
      </c>
      <c r="G58" s="107">
        <v>0</v>
      </c>
      <c r="H58" s="107">
        <v>0</v>
      </c>
      <c r="I58" s="107">
        <v>0</v>
      </c>
      <c r="J58" s="107">
        <v>0</v>
      </c>
      <c r="K58" s="107">
        <v>0</v>
      </c>
      <c r="L58" s="107">
        <v>0</v>
      </c>
      <c r="M58" s="107">
        <v>0</v>
      </c>
      <c r="N58" s="107">
        <v>0</v>
      </c>
      <c r="O58" s="107">
        <v>0</v>
      </c>
      <c r="P58" s="107">
        <v>0</v>
      </c>
      <c r="Q58" s="107">
        <v>0</v>
      </c>
      <c r="R58" s="107">
        <v>0</v>
      </c>
      <c r="S58" s="107">
        <v>0</v>
      </c>
      <c r="T58" s="107">
        <v>0</v>
      </c>
      <c r="U58" s="107">
        <v>0</v>
      </c>
      <c r="V58" s="107">
        <v>0</v>
      </c>
    </row>
    <row r="59" spans="1:22" ht="20.100000000000001" customHeight="1" x14ac:dyDescent="0.25">
      <c r="A59" s="20">
        <v>1211</v>
      </c>
      <c r="B59" s="21" t="s">
        <v>427</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row>
    <row r="60" spans="1:22" ht="20.100000000000001" customHeight="1" x14ac:dyDescent="0.25">
      <c r="A60" s="20">
        <v>1212</v>
      </c>
      <c r="B60" s="21" t="s">
        <v>428</v>
      </c>
      <c r="C60" s="54">
        <v>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row>
    <row r="61" spans="1:22" ht="20.100000000000001" customHeight="1" x14ac:dyDescent="0.25">
      <c r="A61" s="20">
        <v>1213</v>
      </c>
      <c r="B61" s="21" t="s">
        <v>429</v>
      </c>
      <c r="C61" s="54">
        <v>0</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row>
    <row r="62" spans="1:22" ht="20.100000000000001" customHeight="1" x14ac:dyDescent="0.25">
      <c r="A62" s="20">
        <v>1214</v>
      </c>
      <c r="B62" s="21" t="s">
        <v>430</v>
      </c>
      <c r="C62" s="54">
        <v>0</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row>
    <row r="63" spans="1:22" ht="20.100000000000001" customHeight="1" x14ac:dyDescent="0.25">
      <c r="A63" s="27">
        <v>122</v>
      </c>
      <c r="B63" s="28" t="s">
        <v>431</v>
      </c>
      <c r="C63" s="107">
        <v>8.5594692789986316E-3</v>
      </c>
      <c r="D63" s="107">
        <v>8.4132218154309522E-3</v>
      </c>
      <c r="E63" s="107">
        <v>8.585918549377328E-3</v>
      </c>
      <c r="F63" s="107">
        <v>9.2027194602888156E-3</v>
      </c>
      <c r="G63" s="107">
        <v>8.8291669041822042E-3</v>
      </c>
      <c r="H63" s="107">
        <v>8.9852180889885835E-3</v>
      </c>
      <c r="I63" s="107">
        <v>9.4046905208250292E-3</v>
      </c>
      <c r="J63" s="107">
        <v>9.6276760698673879E-3</v>
      </c>
      <c r="K63" s="107">
        <v>1.0463100592910184E-2</v>
      </c>
      <c r="L63" s="107">
        <v>1.0947645540226217E-2</v>
      </c>
      <c r="M63" s="107">
        <v>1.0958753912307061E-2</v>
      </c>
      <c r="N63" s="107">
        <v>1.0992133088006735E-2</v>
      </c>
      <c r="O63" s="107">
        <v>1.1015997263647987E-2</v>
      </c>
      <c r="P63" s="107">
        <v>1.1669592831535939E-2</v>
      </c>
      <c r="Q63" s="107">
        <v>1.0723368828719208E-2</v>
      </c>
      <c r="R63" s="107">
        <v>1.0691421139435114E-2</v>
      </c>
      <c r="S63" s="107">
        <v>1.1393360177951827E-2</v>
      </c>
      <c r="T63" s="107">
        <v>9.8360983094152935E-3</v>
      </c>
      <c r="U63" s="107">
        <v>9.6657444591400597E-3</v>
      </c>
      <c r="V63" s="107">
        <v>9.7829260337435157E-3</v>
      </c>
    </row>
    <row r="64" spans="1:22" ht="20.100000000000001" customHeight="1" x14ac:dyDescent="0.25">
      <c r="A64" s="20">
        <v>1221</v>
      </c>
      <c r="B64" s="21" t="s">
        <v>427</v>
      </c>
      <c r="C64" s="54">
        <v>4.7733230284266277E-3</v>
      </c>
      <c r="D64" s="54">
        <v>4.6273658548113784E-3</v>
      </c>
      <c r="E64" s="54">
        <v>3.9851286873849954E-3</v>
      </c>
      <c r="F64" s="54">
        <v>4.473059596123638E-3</v>
      </c>
      <c r="G64" s="54">
        <v>4.3696902089178863E-3</v>
      </c>
      <c r="H64" s="54">
        <v>4.4098000136425274E-3</v>
      </c>
      <c r="I64" s="54">
        <v>4.5574667548301069E-3</v>
      </c>
      <c r="J64" s="54">
        <v>4.4752926695041228E-3</v>
      </c>
      <c r="K64" s="54">
        <v>4.696716336517988E-3</v>
      </c>
      <c r="L64" s="54">
        <v>4.8726849208375203E-3</v>
      </c>
      <c r="M64" s="54">
        <v>4.9751176490830445E-3</v>
      </c>
      <c r="N64" s="54">
        <v>4.9609054369418775E-3</v>
      </c>
      <c r="O64" s="54">
        <v>4.9386243800327006E-3</v>
      </c>
      <c r="P64" s="54">
        <v>4.89522405248551E-3</v>
      </c>
      <c r="Q64" s="54">
        <v>4.7202690685935076E-3</v>
      </c>
      <c r="R64" s="54">
        <v>5.0422458057729595E-3</v>
      </c>
      <c r="S64" s="54">
        <v>5.0688420813119403E-3</v>
      </c>
      <c r="T64" s="54">
        <v>4.7365407796547384E-3</v>
      </c>
      <c r="U64" s="54">
        <v>4.6842632738439824E-3</v>
      </c>
      <c r="V64" s="54">
        <v>4.6106325844447486E-3</v>
      </c>
    </row>
    <row r="65" spans="1:22" ht="20.100000000000001" customHeight="1" x14ac:dyDescent="0.25">
      <c r="A65" s="20">
        <v>1222</v>
      </c>
      <c r="B65" s="21" t="s">
        <v>428</v>
      </c>
      <c r="C65" s="54">
        <v>3.7861462505720043E-3</v>
      </c>
      <c r="D65" s="54">
        <v>3.7858559606195733E-3</v>
      </c>
      <c r="E65" s="54">
        <v>4.6007898619923335E-3</v>
      </c>
      <c r="F65" s="54">
        <v>4.7296598641651776E-3</v>
      </c>
      <c r="G65" s="54">
        <v>4.459476695264317E-3</v>
      </c>
      <c r="H65" s="54">
        <v>4.575418075346057E-3</v>
      </c>
      <c r="I65" s="54">
        <v>4.8472237659949232E-3</v>
      </c>
      <c r="J65" s="54">
        <v>5.1523834003632659E-3</v>
      </c>
      <c r="K65" s="54">
        <v>5.7663842563921951E-3</v>
      </c>
      <c r="L65" s="54">
        <v>6.0749606193886965E-3</v>
      </c>
      <c r="M65" s="54">
        <v>5.9836362632240169E-3</v>
      </c>
      <c r="N65" s="54">
        <v>6.0312276510648575E-3</v>
      </c>
      <c r="O65" s="54">
        <v>6.0773728836152844E-3</v>
      </c>
      <c r="P65" s="54">
        <v>6.7743687790504286E-3</v>
      </c>
      <c r="Q65" s="54">
        <v>6.0030997601257016E-3</v>
      </c>
      <c r="R65" s="54">
        <v>5.6491753336621528E-3</v>
      </c>
      <c r="S65" s="54">
        <v>6.3245180966398874E-3</v>
      </c>
      <c r="T65" s="54">
        <v>5.0995575297605551E-3</v>
      </c>
      <c r="U65" s="54">
        <v>4.9814811852960765E-3</v>
      </c>
      <c r="V65" s="54">
        <v>5.1722934492987663E-3</v>
      </c>
    </row>
    <row r="66" spans="1:22" s="33" customFormat="1" ht="20.100000000000001" customHeight="1" x14ac:dyDescent="0.25">
      <c r="A66" s="32" t="s">
        <v>281</v>
      </c>
      <c r="B66" s="34" t="s">
        <v>432</v>
      </c>
      <c r="C66" s="103">
        <v>3.7861462505720043E-3</v>
      </c>
      <c r="D66" s="103">
        <v>3.7858559606195733E-3</v>
      </c>
      <c r="E66" s="103">
        <v>4.6007898619923335E-3</v>
      </c>
      <c r="F66" s="103">
        <v>4.7296598641651776E-3</v>
      </c>
      <c r="G66" s="103">
        <v>4.459476695264317E-3</v>
      </c>
      <c r="H66" s="103">
        <v>4.575418075346057E-3</v>
      </c>
      <c r="I66" s="103">
        <v>4.8472237659949232E-3</v>
      </c>
      <c r="J66" s="103">
        <v>5.1523834003632659E-3</v>
      </c>
      <c r="K66" s="103">
        <v>5.7663842563921951E-3</v>
      </c>
      <c r="L66" s="103">
        <v>6.0749606193886965E-3</v>
      </c>
      <c r="M66" s="103">
        <v>5.9836362632240169E-3</v>
      </c>
      <c r="N66" s="103">
        <v>6.0312276510648575E-3</v>
      </c>
      <c r="O66" s="103">
        <v>6.0773728836152844E-3</v>
      </c>
      <c r="P66" s="103">
        <v>6.7743687790504286E-3</v>
      </c>
      <c r="Q66" s="103">
        <v>6.0030997601257016E-3</v>
      </c>
      <c r="R66" s="103">
        <v>5.6491753336621528E-3</v>
      </c>
      <c r="S66" s="103">
        <v>6.3245180966398874E-3</v>
      </c>
      <c r="T66" s="103">
        <v>5.0995575297605551E-3</v>
      </c>
      <c r="U66" s="103">
        <v>4.9814811852960765E-3</v>
      </c>
      <c r="V66" s="103">
        <v>5.1722934492987663E-3</v>
      </c>
    </row>
    <row r="67" spans="1:22" s="33" customFormat="1" ht="20.100000000000001" customHeight="1" x14ac:dyDescent="0.25">
      <c r="A67" s="32" t="s">
        <v>282</v>
      </c>
      <c r="B67" s="34" t="s">
        <v>433</v>
      </c>
      <c r="C67" s="103">
        <v>0</v>
      </c>
      <c r="D67" s="103">
        <v>0</v>
      </c>
      <c r="E67" s="103">
        <v>0</v>
      </c>
      <c r="F67" s="103">
        <v>0</v>
      </c>
      <c r="G67" s="103">
        <v>0</v>
      </c>
      <c r="H67" s="103">
        <v>0</v>
      </c>
      <c r="I67" s="103">
        <v>0</v>
      </c>
      <c r="J67" s="103">
        <v>0</v>
      </c>
      <c r="K67" s="103">
        <v>0</v>
      </c>
      <c r="L67" s="103">
        <v>0</v>
      </c>
      <c r="M67" s="103">
        <v>0</v>
      </c>
      <c r="N67" s="103">
        <v>0</v>
      </c>
      <c r="O67" s="103">
        <v>0</v>
      </c>
      <c r="P67" s="103">
        <v>0</v>
      </c>
      <c r="Q67" s="103">
        <v>0</v>
      </c>
      <c r="R67" s="103">
        <v>0</v>
      </c>
      <c r="S67" s="103">
        <v>0</v>
      </c>
      <c r="T67" s="103">
        <v>0</v>
      </c>
      <c r="U67" s="103">
        <v>0</v>
      </c>
      <c r="V67" s="103">
        <v>0</v>
      </c>
    </row>
    <row r="68" spans="1:22" ht="20.100000000000001" customHeight="1" x14ac:dyDescent="0.25">
      <c r="A68" s="20">
        <v>1223</v>
      </c>
      <c r="B68" s="21" t="s">
        <v>634</v>
      </c>
      <c r="C68" s="54">
        <v>0</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row>
    <row r="69" spans="1:22" s="31" customFormat="1" ht="20.100000000000001" customHeight="1" x14ac:dyDescent="0.25">
      <c r="A69" s="25">
        <v>13</v>
      </c>
      <c r="B69" s="26" t="s">
        <v>434</v>
      </c>
      <c r="C69" s="145">
        <v>2.9546392401873171E-2</v>
      </c>
      <c r="D69" s="145">
        <v>2.8412249391295715E-2</v>
      </c>
      <c r="E69" s="145">
        <v>3.0161875933699733E-2</v>
      </c>
      <c r="F69" s="145">
        <v>2.8406181428545327E-2</v>
      </c>
      <c r="G69" s="145">
        <v>2.8317037545716781E-2</v>
      </c>
      <c r="H69" s="145">
        <v>2.7774324052229574E-2</v>
      </c>
      <c r="I69" s="145">
        <v>2.7159519217711009E-2</v>
      </c>
      <c r="J69" s="145">
        <v>2.5471753709302516E-2</v>
      </c>
      <c r="K69" s="145">
        <v>2.603316770597772E-2</v>
      </c>
      <c r="L69" s="145">
        <v>2.4707352200923828E-2</v>
      </c>
      <c r="M69" s="145">
        <v>2.6233847714272431E-2</v>
      </c>
      <c r="N69" s="145">
        <v>2.4216684867891934E-2</v>
      </c>
      <c r="O69" s="145">
        <v>2.552828150932715E-2</v>
      </c>
      <c r="P69" s="145">
        <v>2.59562965517449E-2</v>
      </c>
      <c r="Q69" s="145">
        <v>3.1121518174045605E-2</v>
      </c>
      <c r="R69" s="145">
        <v>2.4978922052811436E-2</v>
      </c>
      <c r="S69" s="145">
        <v>3.2380155375009122E-2</v>
      </c>
      <c r="T69" s="145">
        <v>2.8600264241219087E-2</v>
      </c>
      <c r="U69" s="145">
        <v>2.9653052648091979E-2</v>
      </c>
      <c r="V69" s="145">
        <v>2.8940186865633693E-2</v>
      </c>
    </row>
    <row r="70" spans="1:22" ht="20.100000000000001" customHeight="1" x14ac:dyDescent="0.25">
      <c r="A70" s="27">
        <v>131</v>
      </c>
      <c r="B70" s="28" t="s">
        <v>435</v>
      </c>
      <c r="C70" s="107">
        <v>0</v>
      </c>
      <c r="D70" s="107">
        <v>0</v>
      </c>
      <c r="E70" s="107">
        <v>0</v>
      </c>
      <c r="F70" s="107">
        <v>0</v>
      </c>
      <c r="G70" s="107">
        <v>0</v>
      </c>
      <c r="H70" s="107">
        <v>0</v>
      </c>
      <c r="I70" s="107">
        <v>0</v>
      </c>
      <c r="J70" s="107">
        <v>0</v>
      </c>
      <c r="K70" s="107">
        <v>0</v>
      </c>
      <c r="L70" s="107">
        <v>0</v>
      </c>
      <c r="M70" s="107">
        <v>0</v>
      </c>
      <c r="N70" s="107">
        <v>0</v>
      </c>
      <c r="O70" s="107">
        <v>0</v>
      </c>
      <c r="P70" s="107">
        <v>0</v>
      </c>
      <c r="Q70" s="107">
        <v>0</v>
      </c>
      <c r="R70" s="107">
        <v>0</v>
      </c>
      <c r="S70" s="107">
        <v>0</v>
      </c>
      <c r="T70" s="107">
        <v>0</v>
      </c>
      <c r="U70" s="107">
        <v>0</v>
      </c>
      <c r="V70" s="107">
        <v>0</v>
      </c>
    </row>
    <row r="71" spans="1:22" ht="20.100000000000001" customHeight="1" x14ac:dyDescent="0.25">
      <c r="A71" s="20">
        <v>1311</v>
      </c>
      <c r="B71" s="21" t="s">
        <v>436</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row>
    <row r="72" spans="1:22" ht="20.100000000000001" customHeight="1" x14ac:dyDescent="0.25">
      <c r="A72" s="20">
        <v>1312</v>
      </c>
      <c r="B72" s="21" t="s">
        <v>241</v>
      </c>
      <c r="C72" s="54">
        <v>0</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row>
    <row r="73" spans="1:22" ht="20.100000000000001" customHeight="1" x14ac:dyDescent="0.25">
      <c r="A73" s="27">
        <v>132</v>
      </c>
      <c r="B73" s="28" t="s">
        <v>437</v>
      </c>
      <c r="C73" s="107">
        <v>7.8254568320425981E-6</v>
      </c>
      <c r="D73" s="107">
        <v>9.7698499115772457E-6</v>
      </c>
      <c r="E73" s="107">
        <v>1.4194081836517468E-5</v>
      </c>
      <c r="F73" s="107">
        <v>1.3117626247658289E-5</v>
      </c>
      <c r="G73" s="107">
        <v>1.0518410238930183E-5</v>
      </c>
      <c r="H73" s="107">
        <v>2.7720284222002084E-6</v>
      </c>
      <c r="I73" s="107">
        <v>2.4964480599058885E-6</v>
      </c>
      <c r="J73" s="107">
        <v>2.9340835909494214E-6</v>
      </c>
      <c r="K73" s="107">
        <v>2.0332580607564254E-6</v>
      </c>
      <c r="L73" s="107">
        <v>2.4774240413607188E-6</v>
      </c>
      <c r="M73" s="107">
        <v>1.3891137884450017E-6</v>
      </c>
      <c r="N73" s="107">
        <v>1.2260286821700629E-6</v>
      </c>
      <c r="O73" s="107">
        <v>2.5648065623284123E-7</v>
      </c>
      <c r="P73" s="107">
        <v>6.6008902946244722E-7</v>
      </c>
      <c r="Q73" s="107">
        <v>7.4459991502457237E-7</v>
      </c>
      <c r="R73" s="107">
        <v>1.0019752985158171E-6</v>
      </c>
      <c r="S73" s="107">
        <v>9.1490045215739076E-7</v>
      </c>
      <c r="T73" s="107">
        <v>8.0516838088979011E-7</v>
      </c>
      <c r="U73" s="107">
        <v>6.1526988524143017E-6</v>
      </c>
      <c r="V73" s="107">
        <v>7.2623892045619582E-7</v>
      </c>
    </row>
    <row r="74" spans="1:22" ht="20.100000000000001" customHeight="1" x14ac:dyDescent="0.25">
      <c r="A74" s="20">
        <v>1321</v>
      </c>
      <c r="B74" s="21" t="s">
        <v>436</v>
      </c>
      <c r="C74" s="54">
        <v>4.6534788167838602E-6</v>
      </c>
      <c r="D74" s="54">
        <v>4.5729010560839354E-6</v>
      </c>
      <c r="E74" s="54">
        <v>4.4461028285465787E-6</v>
      </c>
      <c r="F74" s="54">
        <v>5.4042740005456567E-6</v>
      </c>
      <c r="G74" s="54">
        <v>4.7130112381596478E-6</v>
      </c>
      <c r="H74" s="54">
        <v>1.1036486920386297E-6</v>
      </c>
      <c r="I74" s="54">
        <v>1.5290873668799474E-6</v>
      </c>
      <c r="J74" s="54">
        <v>2.6653558254995246E-6</v>
      </c>
      <c r="K74" s="54">
        <v>1.5620584593760456E-6</v>
      </c>
      <c r="L74" s="54">
        <v>1.2240723978912231E-6</v>
      </c>
      <c r="M74" s="54">
        <v>1.3027871199498941E-6</v>
      </c>
      <c r="N74" s="54">
        <v>5.5702425593068298E-7</v>
      </c>
      <c r="O74" s="54">
        <v>1.6052859872711264E-7</v>
      </c>
      <c r="P74" s="54">
        <v>1.0988338007000758E-7</v>
      </c>
      <c r="Q74" s="54">
        <v>7.4459991502457237E-7</v>
      </c>
      <c r="R74" s="54">
        <v>4.6876684703097354E-7</v>
      </c>
      <c r="S74" s="54">
        <v>5.2732523247771055E-7</v>
      </c>
      <c r="T74" s="54">
        <v>7.5016739216093352E-7</v>
      </c>
      <c r="U74" s="54">
        <v>5.3035001138866987E-6</v>
      </c>
      <c r="V74" s="54">
        <v>7.105385661148988E-7</v>
      </c>
    </row>
    <row r="75" spans="1:22" ht="20.100000000000001" customHeight="1" x14ac:dyDescent="0.25">
      <c r="A75" s="20">
        <v>1322</v>
      </c>
      <c r="B75" s="21" t="s">
        <v>241</v>
      </c>
      <c r="C75" s="54">
        <v>3.1719780152587375E-6</v>
      </c>
      <c r="D75" s="54">
        <v>5.1969488554933095E-6</v>
      </c>
      <c r="E75" s="54">
        <v>9.7479790079708898E-6</v>
      </c>
      <c r="F75" s="54">
        <v>7.7133522471126315E-6</v>
      </c>
      <c r="G75" s="54">
        <v>5.8053990007705367E-6</v>
      </c>
      <c r="H75" s="54">
        <v>1.6683797301615787E-6</v>
      </c>
      <c r="I75" s="54">
        <v>9.673606930259411E-7</v>
      </c>
      <c r="J75" s="54">
        <v>2.6872776544989667E-7</v>
      </c>
      <c r="K75" s="54">
        <v>4.7119960138037996E-7</v>
      </c>
      <c r="L75" s="54">
        <v>1.2533516434694957E-6</v>
      </c>
      <c r="M75" s="54">
        <v>8.6326668495107476E-8</v>
      </c>
      <c r="N75" s="54">
        <v>6.6900442623937991E-7</v>
      </c>
      <c r="O75" s="54">
        <v>9.5952057505728611E-8</v>
      </c>
      <c r="P75" s="54">
        <v>5.5020564939243978E-7</v>
      </c>
      <c r="Q75" s="54">
        <v>0</v>
      </c>
      <c r="R75" s="54">
        <v>5.3320845148484355E-7</v>
      </c>
      <c r="S75" s="54">
        <v>3.8757521967968015E-7</v>
      </c>
      <c r="T75" s="54">
        <v>5.5000988728856552E-8</v>
      </c>
      <c r="U75" s="54">
        <v>8.4919873852760246E-7</v>
      </c>
      <c r="V75" s="54">
        <v>1.5700354341297128E-8</v>
      </c>
    </row>
    <row r="76" spans="1:22" ht="20.100000000000001" customHeight="1" x14ac:dyDescent="0.25">
      <c r="A76" s="27">
        <v>133</v>
      </c>
      <c r="B76" s="28" t="s">
        <v>438</v>
      </c>
      <c r="C76" s="107">
        <v>2.9538566945041127E-2</v>
      </c>
      <c r="D76" s="107">
        <v>2.840247954138414E-2</v>
      </c>
      <c r="E76" s="107">
        <v>3.0147681851863218E-2</v>
      </c>
      <c r="F76" s="107">
        <v>2.8393063802297672E-2</v>
      </c>
      <c r="G76" s="107">
        <v>2.830651913547785E-2</v>
      </c>
      <c r="H76" s="107">
        <v>2.7771552023807374E-2</v>
      </c>
      <c r="I76" s="107">
        <v>2.7157022769651103E-2</v>
      </c>
      <c r="J76" s="107">
        <v>2.5468819625711566E-2</v>
      </c>
      <c r="K76" s="107">
        <v>2.6031134447916965E-2</v>
      </c>
      <c r="L76" s="107">
        <v>2.4704874776882466E-2</v>
      </c>
      <c r="M76" s="107">
        <v>2.6232458600483986E-2</v>
      </c>
      <c r="N76" s="107">
        <v>2.4215458839209763E-2</v>
      </c>
      <c r="O76" s="107">
        <v>2.5528025028670916E-2</v>
      </c>
      <c r="P76" s="107">
        <v>2.5955636462715436E-2</v>
      </c>
      <c r="Q76" s="107">
        <v>3.1120773574130581E-2</v>
      </c>
      <c r="R76" s="107">
        <v>2.497792007751292E-2</v>
      </c>
      <c r="S76" s="107">
        <v>3.2379240474556967E-2</v>
      </c>
      <c r="T76" s="107">
        <v>2.8599459072838198E-2</v>
      </c>
      <c r="U76" s="107">
        <v>2.9646899949239563E-2</v>
      </c>
      <c r="V76" s="107">
        <v>2.8939460626713237E-2</v>
      </c>
    </row>
    <row r="77" spans="1:22" ht="20.100000000000001" customHeight="1" x14ac:dyDescent="0.25">
      <c r="A77" s="20">
        <v>1331</v>
      </c>
      <c r="B77" s="21" t="s">
        <v>436</v>
      </c>
      <c r="C77" s="54">
        <v>2.8600493646712129E-2</v>
      </c>
      <c r="D77" s="54">
        <v>2.7745740646554509E-2</v>
      </c>
      <c r="E77" s="54">
        <v>2.9082721329584928E-2</v>
      </c>
      <c r="F77" s="54">
        <v>2.6900470922082524E-2</v>
      </c>
      <c r="G77" s="54">
        <v>2.6285198689742748E-2</v>
      </c>
      <c r="H77" s="54">
        <v>2.6357025896150903E-2</v>
      </c>
      <c r="I77" s="54">
        <v>2.5622200392275335E-2</v>
      </c>
      <c r="J77" s="54">
        <v>2.4109650737966566E-2</v>
      </c>
      <c r="K77" s="54">
        <v>2.466304377426012E-2</v>
      </c>
      <c r="L77" s="54">
        <v>2.4105963722386593E-2</v>
      </c>
      <c r="M77" s="54">
        <v>2.5323790363325323E-2</v>
      </c>
      <c r="N77" s="54">
        <v>2.3513834631101006E-2</v>
      </c>
      <c r="O77" s="54">
        <v>2.4942804382814796E-2</v>
      </c>
      <c r="P77" s="54">
        <v>2.5521454091933935E-2</v>
      </c>
      <c r="Q77" s="54">
        <v>3.0491917064816871E-2</v>
      </c>
      <c r="R77" s="54">
        <v>2.4535870343253902E-2</v>
      </c>
      <c r="S77" s="54">
        <v>3.1960434337829996E-2</v>
      </c>
      <c r="T77" s="54">
        <v>2.8138748904944062E-2</v>
      </c>
      <c r="U77" s="54">
        <v>2.9246167279552298E-2</v>
      </c>
      <c r="V77" s="54">
        <v>2.8372817147285217E-2</v>
      </c>
    </row>
    <row r="78" spans="1:22" ht="20.100000000000001" customHeight="1" x14ac:dyDescent="0.25">
      <c r="A78" s="20">
        <v>1332</v>
      </c>
      <c r="B78" s="21" t="s">
        <v>241</v>
      </c>
      <c r="C78" s="54">
        <v>9.3807329832899496E-4</v>
      </c>
      <c r="D78" s="54">
        <v>6.5673889482962904E-4</v>
      </c>
      <c r="E78" s="54">
        <v>1.0649605222782907E-3</v>
      </c>
      <c r="F78" s="54">
        <v>1.4925928802151452E-3</v>
      </c>
      <c r="G78" s="54">
        <v>2.0213204457351025E-3</v>
      </c>
      <c r="H78" s="54">
        <v>1.4145261276564721E-3</v>
      </c>
      <c r="I78" s="54">
        <v>1.5348223773757668E-3</v>
      </c>
      <c r="J78" s="54">
        <v>1.3591688877450008E-3</v>
      </c>
      <c r="K78" s="54">
        <v>1.3680906736568464E-3</v>
      </c>
      <c r="L78" s="54">
        <v>5.9891105449587389E-4</v>
      </c>
      <c r="M78" s="54">
        <v>9.0866823715866213E-4</v>
      </c>
      <c r="N78" s="54">
        <v>7.0162420810875774E-4</v>
      </c>
      <c r="O78" s="54">
        <v>5.8522064585612283E-4</v>
      </c>
      <c r="P78" s="54">
        <v>4.3418237078149603E-4</v>
      </c>
      <c r="Q78" s="54">
        <v>6.2885650931371144E-4</v>
      </c>
      <c r="R78" s="54">
        <v>4.4204973425901705E-4</v>
      </c>
      <c r="S78" s="54">
        <v>4.1880613672697385E-4</v>
      </c>
      <c r="T78" s="54">
        <v>4.6071016789413617E-4</v>
      </c>
      <c r="U78" s="54">
        <v>4.0073266968726441E-4</v>
      </c>
      <c r="V78" s="54">
        <v>5.6664347942801956E-4</v>
      </c>
    </row>
    <row r="79" spans="1:22" s="31" customFormat="1" ht="20.100000000000001" customHeight="1" x14ac:dyDescent="0.25">
      <c r="A79" s="25">
        <v>14</v>
      </c>
      <c r="B79" s="26" t="s">
        <v>439</v>
      </c>
      <c r="C79" s="145">
        <v>9.4813724468942803E-3</v>
      </c>
      <c r="D79" s="145">
        <v>8.2820575399092083E-3</v>
      </c>
      <c r="E79" s="145">
        <v>8.8553679270384766E-3</v>
      </c>
      <c r="F79" s="145">
        <v>9.2990642666837785E-3</v>
      </c>
      <c r="G79" s="145">
        <v>8.1004378641969573E-3</v>
      </c>
      <c r="H79" s="145">
        <v>7.9842790916352571E-3</v>
      </c>
      <c r="I79" s="145">
        <v>7.2863076816907686E-3</v>
      </c>
      <c r="J79" s="145">
        <v>8.4141804595286949E-3</v>
      </c>
      <c r="K79" s="145">
        <v>7.858564029151513E-3</v>
      </c>
      <c r="L79" s="145">
        <v>1.0479298768605922E-2</v>
      </c>
      <c r="M79" s="145">
        <v>8.6904497257222334E-3</v>
      </c>
      <c r="N79" s="145">
        <v>8.689559670525919E-3</v>
      </c>
      <c r="O79" s="145">
        <v>7.1436860617040149E-3</v>
      </c>
      <c r="P79" s="145">
        <v>7.7788580342536308E-3</v>
      </c>
      <c r="Q79" s="145">
        <v>7.1674172693626543E-3</v>
      </c>
      <c r="R79" s="145">
        <v>1.0817456146536191E-2</v>
      </c>
      <c r="S79" s="145">
        <v>9.9894103976164543E-3</v>
      </c>
      <c r="T79" s="145">
        <v>1.1090072595015706E-2</v>
      </c>
      <c r="U79" s="145">
        <v>1.0830628956166214E-2</v>
      </c>
      <c r="V79" s="145">
        <v>1.1696177713198809E-2</v>
      </c>
    </row>
    <row r="80" spans="1:22" ht="20.100000000000001" customHeight="1" x14ac:dyDescent="0.25">
      <c r="A80" s="27">
        <v>141</v>
      </c>
      <c r="B80" s="28" t="s">
        <v>503</v>
      </c>
      <c r="C80" s="107">
        <v>1.8355200713793328E-3</v>
      </c>
      <c r="D80" s="107">
        <v>1.8395047245952287E-3</v>
      </c>
      <c r="E80" s="107">
        <v>2.2930138807664164E-3</v>
      </c>
      <c r="F80" s="107">
        <v>2.5523069543800033E-3</v>
      </c>
      <c r="G80" s="107">
        <v>2.2322393817754719E-3</v>
      </c>
      <c r="H80" s="107">
        <v>1.8586945061338494E-3</v>
      </c>
      <c r="I80" s="107">
        <v>1.5112617772752458E-3</v>
      </c>
      <c r="J80" s="107">
        <v>1.4961099589888287E-3</v>
      </c>
      <c r="K80" s="107">
        <v>1.7865673584234812E-3</v>
      </c>
      <c r="L80" s="107">
        <v>1.4466773967871289E-3</v>
      </c>
      <c r="M80" s="107">
        <v>1.3598796201844685E-3</v>
      </c>
      <c r="N80" s="107">
        <v>1.489582973997248E-3</v>
      </c>
      <c r="O80" s="107">
        <v>1.0563045532605085E-3</v>
      </c>
      <c r="P80" s="107">
        <v>9.2153239005697562E-4</v>
      </c>
      <c r="Q80" s="107">
        <v>7.9948948841712263E-4</v>
      </c>
      <c r="R80" s="107">
        <v>3.7945620117758715E-3</v>
      </c>
      <c r="S80" s="107">
        <v>3.1509727890752324E-3</v>
      </c>
      <c r="T80" s="107">
        <v>2.9222734947835999E-3</v>
      </c>
      <c r="U80" s="107">
        <v>2.680237295062309E-3</v>
      </c>
      <c r="V80" s="107">
        <v>3.1773317786954977E-3</v>
      </c>
    </row>
    <row r="81" spans="1:22" ht="20.100000000000001" customHeight="1" x14ac:dyDescent="0.25">
      <c r="A81" s="20">
        <v>1411</v>
      </c>
      <c r="B81" s="21" t="s">
        <v>367</v>
      </c>
      <c r="C81" s="54">
        <v>1.2601115987507011E-3</v>
      </c>
      <c r="D81" s="54">
        <v>1.1691105127236002E-3</v>
      </c>
      <c r="E81" s="54">
        <v>1.3981511012711699E-3</v>
      </c>
      <c r="F81" s="54">
        <v>8.7839893832626994E-4</v>
      </c>
      <c r="G81" s="54">
        <v>1.0289795003528837E-3</v>
      </c>
      <c r="H81" s="54">
        <v>1.1304387920562156E-3</v>
      </c>
      <c r="I81" s="54">
        <v>8.1784578231320205E-4</v>
      </c>
      <c r="J81" s="54">
        <v>8.6151080991485102E-4</v>
      </c>
      <c r="K81" s="54">
        <v>1.1308250590338917E-3</v>
      </c>
      <c r="L81" s="54">
        <v>1.2169702906052601E-3</v>
      </c>
      <c r="M81" s="54">
        <v>9.8115228926633018E-4</v>
      </c>
      <c r="N81" s="54">
        <v>7.2961836542833887E-4</v>
      </c>
      <c r="O81" s="54">
        <v>4.4034042108274658E-4</v>
      </c>
      <c r="P81" s="54">
        <v>3.405984926828991E-4</v>
      </c>
      <c r="Q81" s="54">
        <v>1.7192203713308859E-4</v>
      </c>
      <c r="R81" s="54">
        <v>5.5888688567467897E-4</v>
      </c>
      <c r="S81" s="54">
        <v>2.0090736944138555E-3</v>
      </c>
      <c r="T81" s="54">
        <v>2.0452302761732729E-3</v>
      </c>
      <c r="U81" s="54">
        <v>1.7107192866193275E-3</v>
      </c>
      <c r="V81" s="54">
        <v>2.3528599760059333E-3</v>
      </c>
    </row>
    <row r="82" spans="1:22" ht="20.100000000000001" customHeight="1" x14ac:dyDescent="0.25">
      <c r="A82" s="20">
        <v>14111</v>
      </c>
      <c r="B82" s="21" t="s">
        <v>443</v>
      </c>
      <c r="C82" s="54">
        <v>0</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row>
    <row r="83" spans="1:22" ht="20.100000000000001" customHeight="1" x14ac:dyDescent="0.25">
      <c r="A83" s="20">
        <v>14112</v>
      </c>
      <c r="B83" s="21" t="s">
        <v>444</v>
      </c>
      <c r="C83" s="54">
        <v>8.8801900571759077E-4</v>
      </c>
      <c r="D83" s="54">
        <v>8.1826731340783399E-4</v>
      </c>
      <c r="E83" s="54">
        <v>1.0005104273212756E-3</v>
      </c>
      <c r="F83" s="54">
        <v>8.3532689934651778E-4</v>
      </c>
      <c r="G83" s="54">
        <v>8.5053106781208263E-4</v>
      </c>
      <c r="H83" s="54">
        <v>1.0452099538271042E-3</v>
      </c>
      <c r="I83" s="54">
        <v>7.7957245931625405E-4</v>
      </c>
      <c r="J83" s="54">
        <v>8.4032693976496113E-4</v>
      </c>
      <c r="K83" s="54">
        <v>1.1209642796540888E-3</v>
      </c>
      <c r="L83" s="54">
        <v>1.2047573714995326E-3</v>
      </c>
      <c r="M83" s="54">
        <v>9.8106105031015912E-4</v>
      </c>
      <c r="N83" s="54">
        <v>7.2961836542833887E-4</v>
      </c>
      <c r="O83" s="54">
        <v>4.4034042108274658E-4</v>
      </c>
      <c r="P83" s="54">
        <v>3.405984926828991E-4</v>
      </c>
      <c r="Q83" s="54">
        <v>1.7192203713308859E-4</v>
      </c>
      <c r="R83" s="54">
        <v>5.5888688567467897E-4</v>
      </c>
      <c r="S83" s="54">
        <v>2.0090736944138555E-3</v>
      </c>
      <c r="T83" s="54">
        <v>2.0452302761732729E-3</v>
      </c>
      <c r="U83" s="54">
        <v>1.7107192866193275E-3</v>
      </c>
      <c r="V83" s="54">
        <v>2.3528599760059333E-3</v>
      </c>
    </row>
    <row r="84" spans="1:22" ht="20.100000000000001" customHeight="1" x14ac:dyDescent="0.25">
      <c r="A84" s="20">
        <v>14113</v>
      </c>
      <c r="B84" s="21" t="s">
        <v>438</v>
      </c>
      <c r="C84" s="54">
        <v>3.7209259303311017E-4</v>
      </c>
      <c r="D84" s="54">
        <v>3.5084319931576625E-4</v>
      </c>
      <c r="E84" s="54">
        <v>3.9764067394989393E-4</v>
      </c>
      <c r="F84" s="54">
        <v>4.3072038979752115E-5</v>
      </c>
      <c r="G84" s="54">
        <v>1.7844843254080108E-4</v>
      </c>
      <c r="H84" s="54">
        <v>8.5228838229111357E-5</v>
      </c>
      <c r="I84" s="54">
        <v>3.8273322996947877E-5</v>
      </c>
      <c r="J84" s="54">
        <v>2.1183870149889924E-5</v>
      </c>
      <c r="K84" s="54">
        <v>9.8607793798026903E-6</v>
      </c>
      <c r="L84" s="54">
        <v>1.2212919105727447E-5</v>
      </c>
      <c r="M84" s="54">
        <v>9.1238956171052798E-8</v>
      </c>
      <c r="N84" s="54">
        <v>0</v>
      </c>
      <c r="O84" s="54">
        <v>0</v>
      </c>
      <c r="P84" s="54">
        <v>0</v>
      </c>
      <c r="Q84" s="54">
        <v>0</v>
      </c>
      <c r="R84" s="54">
        <v>0</v>
      </c>
      <c r="S84" s="54">
        <v>0</v>
      </c>
      <c r="T84" s="54">
        <v>0</v>
      </c>
      <c r="U84" s="54">
        <v>0</v>
      </c>
      <c r="V84" s="54">
        <v>0</v>
      </c>
    </row>
    <row r="85" spans="1:22" ht="20.100000000000001" customHeight="1" x14ac:dyDescent="0.25">
      <c r="A85" s="20">
        <v>1412</v>
      </c>
      <c r="B85" s="21" t="s">
        <v>445</v>
      </c>
      <c r="C85" s="54">
        <v>3.542794808673552E-4</v>
      </c>
      <c r="D85" s="54">
        <v>2.590489673478939E-4</v>
      </c>
      <c r="E85" s="54">
        <v>2.6130021728307229E-4</v>
      </c>
      <c r="F85" s="54">
        <v>4.8370188881026943E-4</v>
      </c>
      <c r="G85" s="54">
        <v>4.782058336156883E-4</v>
      </c>
      <c r="H85" s="54">
        <v>4.4231783688322598E-4</v>
      </c>
      <c r="I85" s="54">
        <v>4.5283427048814804E-4</v>
      </c>
      <c r="J85" s="54">
        <v>3.8892109891105011E-4</v>
      </c>
      <c r="K85" s="54">
        <v>4.5710401541526158E-4</v>
      </c>
      <c r="L85" s="54">
        <v>3.3248415338820391E-4</v>
      </c>
      <c r="M85" s="54">
        <v>2.1937709574700688E-4</v>
      </c>
      <c r="N85" s="54">
        <v>3.4838973848391302E-4</v>
      </c>
      <c r="O85" s="54">
        <v>3.8214630589971684E-4</v>
      </c>
      <c r="P85" s="54">
        <v>3.3245830088839427E-4</v>
      </c>
      <c r="Q85" s="54">
        <v>4.3360065175334804E-4</v>
      </c>
      <c r="R85" s="54">
        <v>6.3231751439584902E-4</v>
      </c>
      <c r="S85" s="54">
        <v>6.226892754340516E-4</v>
      </c>
      <c r="T85" s="54">
        <v>5.8481030100579847E-4</v>
      </c>
      <c r="U85" s="54">
        <v>4.9038158662634821E-4</v>
      </c>
      <c r="V85" s="54">
        <v>5.0088019234425607E-4</v>
      </c>
    </row>
    <row r="86" spans="1:22" ht="20.100000000000001" customHeight="1" x14ac:dyDescent="0.25">
      <c r="A86" s="20">
        <v>1413</v>
      </c>
      <c r="B86" s="21" t="s">
        <v>446</v>
      </c>
      <c r="C86" s="54">
        <v>0</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row>
    <row r="87" spans="1:22" ht="20.100000000000001" customHeight="1" x14ac:dyDescent="0.25">
      <c r="A87" s="20">
        <v>1414</v>
      </c>
      <c r="B87" s="21" t="s">
        <v>447</v>
      </c>
      <c r="C87" s="54">
        <v>0</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row>
    <row r="88" spans="1:22" ht="20.100000000000001" customHeight="1" x14ac:dyDescent="0.25">
      <c r="A88" s="20">
        <v>1415</v>
      </c>
      <c r="B88" s="21" t="s">
        <v>448</v>
      </c>
      <c r="C88" s="54">
        <v>2.2112899176127623E-4</v>
      </c>
      <c r="D88" s="54">
        <v>4.1134524452373446E-4</v>
      </c>
      <c r="E88" s="54">
        <v>6.3356256221217423E-4</v>
      </c>
      <c r="F88" s="54">
        <v>1.1902061272434639E-3</v>
      </c>
      <c r="G88" s="54">
        <v>7.2505404780689986E-4</v>
      </c>
      <c r="H88" s="54">
        <v>2.8593787719440777E-4</v>
      </c>
      <c r="I88" s="54">
        <v>2.4058172447389588E-4</v>
      </c>
      <c r="J88" s="54">
        <v>2.456780501629274E-4</v>
      </c>
      <c r="K88" s="54">
        <v>1.9863828397432765E-4</v>
      </c>
      <c r="L88" s="54">
        <v>-1.0277704720633501E-4</v>
      </c>
      <c r="M88" s="54">
        <v>1.5935023517113153E-4</v>
      </c>
      <c r="N88" s="54">
        <v>4.1157487008499602E-4</v>
      </c>
      <c r="O88" s="54">
        <v>2.33817826278045E-4</v>
      </c>
      <c r="P88" s="54">
        <v>2.4847559648568225E-4</v>
      </c>
      <c r="Q88" s="54">
        <v>1.9396679953068597E-4</v>
      </c>
      <c r="R88" s="54">
        <v>2.6033576117053441E-3</v>
      </c>
      <c r="S88" s="54">
        <v>5.1920981922732494E-4</v>
      </c>
      <c r="T88" s="54">
        <v>2.9223291760452824E-4</v>
      </c>
      <c r="U88" s="54">
        <v>4.7913642181663334E-4</v>
      </c>
      <c r="V88" s="54">
        <v>3.2359161034530861E-4</v>
      </c>
    </row>
    <row r="89" spans="1:22" ht="20.100000000000001" customHeight="1" x14ac:dyDescent="0.25">
      <c r="A89" s="20">
        <v>1416</v>
      </c>
      <c r="B89" s="21" t="s">
        <v>449</v>
      </c>
      <c r="C89" s="54">
        <v>0</v>
      </c>
      <c r="D89" s="54">
        <v>0</v>
      </c>
      <c r="E89" s="54">
        <v>0</v>
      </c>
      <c r="F89" s="54">
        <v>0</v>
      </c>
      <c r="G89" s="54">
        <v>0</v>
      </c>
      <c r="H89" s="54">
        <v>0</v>
      </c>
      <c r="I89" s="54">
        <v>0</v>
      </c>
      <c r="J89" s="54">
        <v>0</v>
      </c>
      <c r="K89" s="54">
        <v>0</v>
      </c>
      <c r="L89" s="54">
        <v>0</v>
      </c>
      <c r="M89" s="54">
        <v>0</v>
      </c>
      <c r="N89" s="54">
        <v>0</v>
      </c>
      <c r="O89" s="54">
        <v>0</v>
      </c>
      <c r="P89" s="54">
        <v>0</v>
      </c>
      <c r="Q89" s="54">
        <v>0</v>
      </c>
      <c r="R89" s="54">
        <v>0</v>
      </c>
      <c r="S89" s="54">
        <v>0</v>
      </c>
      <c r="T89" s="54">
        <v>0</v>
      </c>
      <c r="U89" s="54">
        <v>0</v>
      </c>
      <c r="V89" s="54">
        <v>0</v>
      </c>
    </row>
    <row r="90" spans="1:22" ht="20.100000000000001" customHeight="1" x14ac:dyDescent="0.25">
      <c r="A90" s="27">
        <v>142</v>
      </c>
      <c r="B90" s="28" t="s">
        <v>450</v>
      </c>
      <c r="C90" s="107">
        <v>3.6252395486927051E-3</v>
      </c>
      <c r="D90" s="107">
        <v>2.9578873940705108E-3</v>
      </c>
      <c r="E90" s="107">
        <v>2.8558956803648216E-3</v>
      </c>
      <c r="F90" s="107">
        <v>2.7636155060621411E-3</v>
      </c>
      <c r="G90" s="107">
        <v>2.6095810393979143E-3</v>
      </c>
      <c r="H90" s="107">
        <v>2.5467045954432658E-3</v>
      </c>
      <c r="I90" s="107">
        <v>2.5454992308510515E-3</v>
      </c>
      <c r="J90" s="107">
        <v>2.5027884179599715E-3</v>
      </c>
      <c r="K90" s="107">
        <v>2.4972387551237723E-3</v>
      </c>
      <c r="L90" s="107">
        <v>2.6182886268034306E-3</v>
      </c>
      <c r="M90" s="107">
        <v>2.6157257958071053E-3</v>
      </c>
      <c r="N90" s="107">
        <v>2.6969212088950581E-3</v>
      </c>
      <c r="O90" s="107">
        <v>2.7932004089020832E-3</v>
      </c>
      <c r="P90" s="107">
        <v>2.6592178831697315E-3</v>
      </c>
      <c r="Q90" s="107">
        <v>2.9844931847575447E-3</v>
      </c>
      <c r="R90" s="107">
        <v>3.0885537538332744E-3</v>
      </c>
      <c r="S90" s="107">
        <v>3.0962902162817532E-3</v>
      </c>
      <c r="T90" s="107">
        <v>3.0404728180252766E-3</v>
      </c>
      <c r="U90" s="107">
        <v>3.3267539060378285E-3</v>
      </c>
      <c r="V90" s="107">
        <v>3.1838659833438089E-3</v>
      </c>
    </row>
    <row r="91" spans="1:22" ht="20.100000000000001" customHeight="1" x14ac:dyDescent="0.25">
      <c r="A91" s="20">
        <v>1421</v>
      </c>
      <c r="B91" s="21" t="s">
        <v>451</v>
      </c>
      <c r="C91" s="54">
        <v>0</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row>
    <row r="92" spans="1:22" ht="20.100000000000001" customHeight="1" x14ac:dyDescent="0.25">
      <c r="A92" s="20">
        <v>1422</v>
      </c>
      <c r="B92" s="21" t="s">
        <v>452</v>
      </c>
      <c r="C92" s="54">
        <v>6.9572764708781512E-4</v>
      </c>
      <c r="D92" s="54">
        <v>6.7475689282642953E-4</v>
      </c>
      <c r="E92" s="54">
        <v>6.8347710067180991E-4</v>
      </c>
      <c r="F92" s="54">
        <v>7.391033316946061E-4</v>
      </c>
      <c r="G92" s="54">
        <v>6.8217775114069127E-4</v>
      </c>
      <c r="H92" s="54">
        <v>6.8649127961250753E-4</v>
      </c>
      <c r="I92" s="54">
        <v>7.0068424327860736E-4</v>
      </c>
      <c r="J92" s="54">
        <v>7.2245836546674003E-4</v>
      </c>
      <c r="K92" s="54">
        <v>7.1618756962101872E-4</v>
      </c>
      <c r="L92" s="54">
        <v>7.2268593986194742E-4</v>
      </c>
      <c r="M92" s="54">
        <v>7.9749606101392468E-4</v>
      </c>
      <c r="N92" s="54">
        <v>8.5229706922319002E-4</v>
      </c>
      <c r="O92" s="54">
        <v>8.1559121031500744E-4</v>
      </c>
      <c r="P92" s="54">
        <v>6.6171671337966157E-4</v>
      </c>
      <c r="Q92" s="54">
        <v>8.4602309784642205E-4</v>
      </c>
      <c r="R92" s="54">
        <v>1.0152355845545026E-3</v>
      </c>
      <c r="S92" s="54">
        <v>1.0858913693783411E-3</v>
      </c>
      <c r="T92" s="54">
        <v>1.1625019124611271E-3</v>
      </c>
      <c r="U92" s="54">
        <v>1.3269266675945694E-3</v>
      </c>
      <c r="V92" s="54">
        <v>1.3516085255891441E-3</v>
      </c>
    </row>
    <row r="93" spans="1:22" ht="20.100000000000001" customHeight="1" x14ac:dyDescent="0.25">
      <c r="A93" s="20">
        <v>1423</v>
      </c>
      <c r="B93" s="21" t="s">
        <v>453</v>
      </c>
      <c r="C93" s="54">
        <v>2.9295119016048902E-3</v>
      </c>
      <c r="D93" s="54">
        <v>2.2831305012440809E-3</v>
      </c>
      <c r="E93" s="54">
        <v>2.1724185796930117E-3</v>
      </c>
      <c r="F93" s="54">
        <v>2.0245121743675343E-3</v>
      </c>
      <c r="G93" s="54">
        <v>1.9274032882572235E-3</v>
      </c>
      <c r="H93" s="54">
        <v>1.8602133158307581E-3</v>
      </c>
      <c r="I93" s="54">
        <v>1.8448149875724439E-3</v>
      </c>
      <c r="J93" s="54">
        <v>1.7803300524932317E-3</v>
      </c>
      <c r="K93" s="54">
        <v>1.7810511855027536E-3</v>
      </c>
      <c r="L93" s="54">
        <v>1.8956026869414834E-3</v>
      </c>
      <c r="M93" s="54">
        <v>1.8182297347931805E-3</v>
      </c>
      <c r="N93" s="54">
        <v>1.8446241396718683E-3</v>
      </c>
      <c r="O93" s="54">
        <v>1.9776091985870756E-3</v>
      </c>
      <c r="P93" s="54">
        <v>1.9975011697900701E-3</v>
      </c>
      <c r="Q93" s="54">
        <v>2.1384700869111224E-3</v>
      </c>
      <c r="R93" s="54">
        <v>2.0733181692787718E-3</v>
      </c>
      <c r="S93" s="54">
        <v>2.010398846903412E-3</v>
      </c>
      <c r="T93" s="54">
        <v>1.8779709055641493E-3</v>
      </c>
      <c r="U93" s="54">
        <v>1.9998272384432591E-3</v>
      </c>
      <c r="V93" s="54">
        <v>1.8322574577546644E-3</v>
      </c>
    </row>
    <row r="94" spans="1:22" ht="20.100000000000001" customHeight="1" x14ac:dyDescent="0.25">
      <c r="A94" s="20">
        <v>1424</v>
      </c>
      <c r="B94" s="21" t="s">
        <v>454</v>
      </c>
      <c r="C94" s="54">
        <v>0</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row>
    <row r="95" spans="1:22" ht="20.100000000000001" customHeight="1" x14ac:dyDescent="0.25">
      <c r="A95" s="27">
        <v>143</v>
      </c>
      <c r="B95" s="28" t="s">
        <v>455</v>
      </c>
      <c r="C95" s="107">
        <v>1.7302661696578861E-3</v>
      </c>
      <c r="D95" s="107">
        <v>1.32258914432934E-3</v>
      </c>
      <c r="E95" s="107">
        <v>1.3461876697165899E-3</v>
      </c>
      <c r="F95" s="107">
        <v>1.3138357203952755E-3</v>
      </c>
      <c r="G95" s="107">
        <v>1.4972757400315269E-3</v>
      </c>
      <c r="H95" s="107">
        <v>1.4324701633791315E-3</v>
      </c>
      <c r="I95" s="107">
        <v>1.4329679444320725E-3</v>
      </c>
      <c r="J95" s="107">
        <v>1.9036817425551057E-3</v>
      </c>
      <c r="K95" s="107">
        <v>1.4374486963101532E-3</v>
      </c>
      <c r="L95" s="107">
        <v>1.4526594627890523E-3</v>
      </c>
      <c r="M95" s="107">
        <v>1.3856390661848629E-3</v>
      </c>
      <c r="N95" s="107">
        <v>1.5921393019820496E-3</v>
      </c>
      <c r="O95" s="107">
        <v>1.6044265088896819E-3</v>
      </c>
      <c r="P95" s="107">
        <v>1.8620051329686794E-3</v>
      </c>
      <c r="Q95" s="107">
        <v>1.3594544586339058E-3</v>
      </c>
      <c r="R95" s="107">
        <v>1.3552463633516377E-3</v>
      </c>
      <c r="S95" s="107">
        <v>2.3687463794303514E-3</v>
      </c>
      <c r="T95" s="107">
        <v>1.7131228361495347E-3</v>
      </c>
      <c r="U95" s="107">
        <v>1.8266537717517013E-3</v>
      </c>
      <c r="V95" s="107">
        <v>1.9005341060367394E-3</v>
      </c>
    </row>
    <row r="96" spans="1:22" ht="20.100000000000001" customHeight="1" x14ac:dyDescent="0.25">
      <c r="A96" s="27">
        <v>144</v>
      </c>
      <c r="B96" s="28" t="s">
        <v>456</v>
      </c>
      <c r="C96" s="107">
        <v>2.2903466571643554E-3</v>
      </c>
      <c r="D96" s="107">
        <v>2.162076276914129E-3</v>
      </c>
      <c r="E96" s="107">
        <v>2.3602706961906488E-3</v>
      </c>
      <c r="F96" s="107">
        <v>2.6693060858463597E-3</v>
      </c>
      <c r="G96" s="107">
        <v>1.761341702992044E-3</v>
      </c>
      <c r="H96" s="107">
        <v>2.146409826679011E-3</v>
      </c>
      <c r="I96" s="107">
        <v>1.7965787291323993E-3</v>
      </c>
      <c r="J96" s="107">
        <v>2.5116003400247901E-3</v>
      </c>
      <c r="K96" s="107">
        <v>2.137309219294105E-3</v>
      </c>
      <c r="L96" s="107">
        <v>4.9616732822263098E-3</v>
      </c>
      <c r="M96" s="107">
        <v>3.329205243545796E-3</v>
      </c>
      <c r="N96" s="107">
        <v>2.9109161856515626E-3</v>
      </c>
      <c r="O96" s="107">
        <v>1.689754590651741E-3</v>
      </c>
      <c r="P96" s="107">
        <v>2.3361026280582444E-3</v>
      </c>
      <c r="Q96" s="107">
        <v>2.0239801375540813E-3</v>
      </c>
      <c r="R96" s="107">
        <v>2.5790940175754065E-3</v>
      </c>
      <c r="S96" s="107">
        <v>1.3734010128291188E-3</v>
      </c>
      <c r="T96" s="107">
        <v>3.4142034460572942E-3</v>
      </c>
      <c r="U96" s="107">
        <v>2.9969839833143752E-3</v>
      </c>
      <c r="V96" s="107">
        <v>3.4344458451227656E-3</v>
      </c>
    </row>
    <row r="97" spans="1:22" ht="20.100000000000001" customHeight="1" x14ac:dyDescent="0.25">
      <c r="A97" s="20">
        <v>1441</v>
      </c>
      <c r="B97" s="21" t="s">
        <v>436</v>
      </c>
      <c r="C97" s="54">
        <v>1.9254465217603764E-3</v>
      </c>
      <c r="D97" s="54">
        <v>1.981508790180529E-3</v>
      </c>
      <c r="E97" s="54">
        <v>1.9567987807601575E-3</v>
      </c>
      <c r="F97" s="54">
        <v>2.3919712808662939E-3</v>
      </c>
      <c r="G97" s="54">
        <v>1.761341702992044E-3</v>
      </c>
      <c r="H97" s="54">
        <v>2.146409826679011E-3</v>
      </c>
      <c r="I97" s="54">
        <v>1.7965787291323993E-3</v>
      </c>
      <c r="J97" s="54">
        <v>2.2241113237158696E-3</v>
      </c>
      <c r="K97" s="54">
        <v>1.9760201895709694E-3</v>
      </c>
      <c r="L97" s="54">
        <v>4.5744940387379678E-3</v>
      </c>
      <c r="M97" s="54">
        <v>3.0247091280544919E-3</v>
      </c>
      <c r="N97" s="54">
        <v>2.6826647978074637E-3</v>
      </c>
      <c r="O97" s="54">
        <v>1.6851214544733649E-3</v>
      </c>
      <c r="P97" s="54">
        <v>2.3361026280582444E-3</v>
      </c>
      <c r="Q97" s="54">
        <v>2.0239801375540813E-3</v>
      </c>
      <c r="R97" s="54">
        <v>2.5790940175754065E-3</v>
      </c>
      <c r="S97" s="54">
        <v>1.3594540450394155E-3</v>
      </c>
      <c r="T97" s="54">
        <v>2.6170104631969629E-3</v>
      </c>
      <c r="U97" s="54">
        <v>2.3151884948708714E-3</v>
      </c>
      <c r="V97" s="54">
        <v>2.7189732517738335E-3</v>
      </c>
    </row>
    <row r="98" spans="1:22" ht="20.100000000000001" customHeight="1" x14ac:dyDescent="0.25">
      <c r="A98" s="20">
        <v>1442</v>
      </c>
      <c r="B98" s="21" t="s">
        <v>241</v>
      </c>
      <c r="C98" s="54">
        <v>3.6490013540397924E-4</v>
      </c>
      <c r="D98" s="54">
        <v>1.8056748673359944E-4</v>
      </c>
      <c r="E98" s="54">
        <v>4.0347191543049153E-4</v>
      </c>
      <c r="F98" s="54">
        <v>2.773348049800658E-4</v>
      </c>
      <c r="G98" s="54">
        <v>0</v>
      </c>
      <c r="H98" s="54">
        <v>0</v>
      </c>
      <c r="I98" s="54">
        <v>0</v>
      </c>
      <c r="J98" s="54">
        <v>2.8748901630892018E-4</v>
      </c>
      <c r="K98" s="54">
        <v>1.6128902972313593E-4</v>
      </c>
      <c r="L98" s="54">
        <v>3.8717924348834209E-4</v>
      </c>
      <c r="M98" s="54">
        <v>3.0449611549130399E-4</v>
      </c>
      <c r="N98" s="54">
        <v>2.2825138784409872E-4</v>
      </c>
      <c r="O98" s="54">
        <v>4.6331361783761338E-6</v>
      </c>
      <c r="P98" s="54">
        <v>0</v>
      </c>
      <c r="Q98" s="54">
        <v>0</v>
      </c>
      <c r="R98" s="54">
        <v>0</v>
      </c>
      <c r="S98" s="54">
        <v>1.394696778970323E-5</v>
      </c>
      <c r="T98" s="54">
        <v>7.971929828603317E-4</v>
      </c>
      <c r="U98" s="54">
        <v>6.8179548844350321E-4</v>
      </c>
      <c r="V98" s="54">
        <v>7.1547259334893171E-4</v>
      </c>
    </row>
    <row r="99" spans="1:22" ht="20.100000000000001" customHeight="1" x14ac:dyDescent="0.25">
      <c r="A99" s="27">
        <v>145</v>
      </c>
      <c r="B99" s="28" t="s">
        <v>457</v>
      </c>
      <c r="C99" s="107">
        <v>0</v>
      </c>
      <c r="D99" s="107">
        <v>0</v>
      </c>
      <c r="E99" s="107">
        <v>0</v>
      </c>
      <c r="F99" s="107">
        <v>0</v>
      </c>
      <c r="G99" s="107">
        <v>0</v>
      </c>
      <c r="H99" s="107">
        <v>0</v>
      </c>
      <c r="I99" s="107">
        <v>0</v>
      </c>
      <c r="J99" s="107">
        <v>0</v>
      </c>
      <c r="K99" s="107">
        <v>0</v>
      </c>
      <c r="L99" s="107">
        <v>0</v>
      </c>
      <c r="M99" s="107">
        <v>0</v>
      </c>
      <c r="N99" s="107">
        <v>0</v>
      </c>
      <c r="O99" s="107">
        <v>0</v>
      </c>
      <c r="P99" s="107">
        <v>0</v>
      </c>
      <c r="Q99" s="107">
        <v>0</v>
      </c>
      <c r="R99" s="107">
        <v>0</v>
      </c>
      <c r="S99" s="107">
        <v>0</v>
      </c>
      <c r="T99" s="107">
        <v>0</v>
      </c>
      <c r="U99" s="107">
        <v>0</v>
      </c>
      <c r="V99" s="107">
        <v>0</v>
      </c>
    </row>
    <row r="100" spans="1:22" ht="20.100000000000001" customHeight="1" x14ac:dyDescent="0.25">
      <c r="A100" s="56" t="s">
        <v>353</v>
      </c>
    </row>
    <row r="101" spans="1:22" ht="20.100000000000001" customHeight="1" x14ac:dyDescent="0.25">
      <c r="A101" s="56" t="s">
        <v>354</v>
      </c>
    </row>
    <row r="102" spans="1:22" ht="20.100000000000001" customHeight="1" x14ac:dyDescent="0.25">
      <c r="A102" s="56" t="s">
        <v>355</v>
      </c>
    </row>
    <row r="103" spans="1:22" ht="20.100000000000001" customHeight="1" x14ac:dyDescent="0.25">
      <c r="A103" s="56" t="s">
        <v>356</v>
      </c>
    </row>
    <row r="104" spans="1:22" ht="20.100000000000001" customHeight="1" x14ac:dyDescent="0.25">
      <c r="A104" s="56" t="s">
        <v>650</v>
      </c>
    </row>
    <row r="105" spans="1:22" ht="20.100000000000001" customHeight="1" x14ac:dyDescent="0.25">
      <c r="A105" s="56" t="s">
        <v>368</v>
      </c>
    </row>
    <row r="106" spans="1:22" ht="20.100000000000001" customHeight="1" x14ac:dyDescent="0.25">
      <c r="A106" s="56" t="s">
        <v>633</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8"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76BE0-01CE-4E45-BE14-2390C86AF2D9}">
  <dimension ref="A1:V81"/>
  <sheetViews>
    <sheetView showGridLines="0" workbookViewId="0">
      <pane xSplit="2" ySplit="4" topLeftCell="M5" activePane="bottomRight" state="frozen"/>
      <selection activeCell="V2" sqref="V2"/>
      <selection pane="topRight" activeCell="V2" sqref="V2"/>
      <selection pane="bottomLeft" activeCell="V2" sqref="V2"/>
      <selection pane="bottomRight" activeCell="V2" sqref="V2"/>
    </sheetView>
  </sheetViews>
  <sheetFormatPr defaultColWidth="9.140625" defaultRowHeight="20.100000000000001" customHeight="1" x14ac:dyDescent="0.25"/>
  <cols>
    <col min="1" max="1" width="9.140625" style="58"/>
    <col min="2" max="2" width="75.42578125" style="58" bestFit="1" customWidth="1"/>
    <col min="3" max="22" width="10.7109375" style="58" customWidth="1"/>
    <col min="23" max="16384" width="9.140625" style="58"/>
  </cols>
  <sheetData>
    <row r="1" spans="1:22" ht="20.100000000000001" customHeight="1" x14ac:dyDescent="0.25">
      <c r="A1" s="55" t="s">
        <v>666</v>
      </c>
      <c r="B1" s="24"/>
    </row>
    <row r="2" spans="1:22" ht="20.100000000000001" customHeight="1" x14ac:dyDescent="0.25">
      <c r="A2" s="55" t="s">
        <v>326</v>
      </c>
      <c r="B2" s="24"/>
    </row>
    <row r="3" spans="1:22" ht="20.100000000000001" customHeight="1" x14ac:dyDescent="0.25">
      <c r="A3" s="24"/>
      <c r="B3" s="24"/>
    </row>
    <row r="4" spans="1:22" s="63" customFormat="1" ht="20.100000000000001" customHeight="1" x14ac:dyDescent="0.25">
      <c r="A4" s="162" t="s">
        <v>497</v>
      </c>
      <c r="B4" s="162"/>
      <c r="C4" s="159">
        <v>2006</v>
      </c>
      <c r="D4" s="159">
        <v>2007</v>
      </c>
      <c r="E4" s="159">
        <v>2008</v>
      </c>
      <c r="F4" s="159">
        <v>2009</v>
      </c>
      <c r="G4" s="159">
        <v>2010</v>
      </c>
      <c r="H4" s="159">
        <v>2011</v>
      </c>
      <c r="I4" s="159">
        <v>2012</v>
      </c>
      <c r="J4" s="159">
        <v>2013</v>
      </c>
      <c r="K4" s="159">
        <v>2014</v>
      </c>
      <c r="L4" s="159">
        <v>2015</v>
      </c>
      <c r="M4" s="159">
        <v>2016</v>
      </c>
      <c r="N4" s="159">
        <v>2017</v>
      </c>
      <c r="O4" s="159">
        <v>2018</v>
      </c>
      <c r="P4" s="159">
        <v>2019</v>
      </c>
      <c r="Q4" s="159">
        <v>2020</v>
      </c>
      <c r="R4" s="159">
        <v>2021</v>
      </c>
      <c r="S4" s="159">
        <v>2022</v>
      </c>
      <c r="T4" s="159">
        <v>2023</v>
      </c>
      <c r="U4" s="159">
        <v>2024</v>
      </c>
      <c r="V4" s="159">
        <v>2025</v>
      </c>
    </row>
    <row r="5" spans="1:22" ht="20.100000000000001" customHeight="1" x14ac:dyDescent="0.25">
      <c r="A5" s="35" t="s">
        <v>246</v>
      </c>
      <c r="B5" s="36" t="s">
        <v>496</v>
      </c>
      <c r="C5" s="97">
        <v>315024.01136248891</v>
      </c>
      <c r="D5" s="97">
        <v>343028.97224091139</v>
      </c>
      <c r="E5" s="97">
        <v>422407.95514354954</v>
      </c>
      <c r="F5" s="97">
        <v>412241.33796793083</v>
      </c>
      <c r="G5" s="97">
        <v>518937.99958870199</v>
      </c>
      <c r="H5" s="97">
        <v>541108.82692164264</v>
      </c>
      <c r="I5" s="97">
        <v>608922.47648585285</v>
      </c>
      <c r="J5" s="97">
        <v>683376.51840313617</v>
      </c>
      <c r="K5" s="97">
        <v>745869.37990487798</v>
      </c>
      <c r="L5" s="97">
        <v>802903.98293548834</v>
      </c>
      <c r="M5" s="97">
        <v>830799.08727221016</v>
      </c>
      <c r="N5" s="97">
        <v>845274.20209917438</v>
      </c>
      <c r="O5" s="97">
        <v>896794.18608327291</v>
      </c>
      <c r="P5" s="97">
        <v>922449.34085819277</v>
      </c>
      <c r="Q5" s="97">
        <v>947273.06333977915</v>
      </c>
      <c r="R5" s="97">
        <v>1084912.737996869</v>
      </c>
      <c r="S5" s="97">
        <v>1369766.190968964</v>
      </c>
      <c r="T5" s="97">
        <v>1461039.1805464337</v>
      </c>
      <c r="U5" s="97">
        <v>1582181.5200413703</v>
      </c>
      <c r="V5" s="97">
        <v>1742822.8423718701</v>
      </c>
    </row>
    <row r="6" spans="1:22" ht="20.100000000000001" customHeight="1" x14ac:dyDescent="0.25">
      <c r="A6" s="17">
        <v>2</v>
      </c>
      <c r="B6" s="18" t="s">
        <v>338</v>
      </c>
      <c r="C6" s="48">
        <v>310333.85269331676</v>
      </c>
      <c r="D6" s="48">
        <v>340957.02776628151</v>
      </c>
      <c r="E6" s="48">
        <v>412908.61703466804</v>
      </c>
      <c r="F6" s="48">
        <v>397452.98479332146</v>
      </c>
      <c r="G6" s="48">
        <v>494021.90717310947</v>
      </c>
      <c r="H6" s="48">
        <v>527332.47280103259</v>
      </c>
      <c r="I6" s="48">
        <v>596488.67168618203</v>
      </c>
      <c r="J6" s="48">
        <v>659509.37341884617</v>
      </c>
      <c r="K6" s="48">
        <v>717480.5178320274</v>
      </c>
      <c r="L6" s="48">
        <v>800575.83567345829</v>
      </c>
      <c r="M6" s="48">
        <v>835966.68707184179</v>
      </c>
      <c r="N6" s="48">
        <v>848385.05017281289</v>
      </c>
      <c r="O6" s="48">
        <v>899642.99664137501</v>
      </c>
      <c r="P6" s="48">
        <v>936846.93369161279</v>
      </c>
      <c r="Q6" s="48">
        <v>960396.63106600917</v>
      </c>
      <c r="R6" s="48">
        <v>1085133.1073819511</v>
      </c>
      <c r="S6" s="48">
        <v>1334536.8654885453</v>
      </c>
      <c r="T6" s="48">
        <v>1443028.1017943621</v>
      </c>
      <c r="U6" s="48">
        <v>1560151.8665089495</v>
      </c>
      <c r="V6" s="48">
        <v>1718020.5933884794</v>
      </c>
    </row>
    <row r="7" spans="1:22" ht="20.100000000000001" customHeight="1" x14ac:dyDescent="0.25">
      <c r="A7" s="25">
        <v>21</v>
      </c>
      <c r="B7" s="26" t="s">
        <v>339</v>
      </c>
      <c r="C7" s="49">
        <v>105485.96146876205</v>
      </c>
      <c r="D7" s="49">
        <v>116772.17341117005</v>
      </c>
      <c r="E7" s="49">
        <v>137381.66240827</v>
      </c>
      <c r="F7" s="49">
        <v>148885.7378703641</v>
      </c>
      <c r="G7" s="49">
        <v>168818.39485868931</v>
      </c>
      <c r="H7" s="49">
        <v>190004.05725496</v>
      </c>
      <c r="I7" s="49">
        <v>213719.68622486613</v>
      </c>
      <c r="J7" s="49">
        <v>242798.56121514004</v>
      </c>
      <c r="K7" s="49">
        <v>266168.97006838</v>
      </c>
      <c r="L7" s="49">
        <v>290726.23964139004</v>
      </c>
      <c r="M7" s="49">
        <v>300760.40238315996</v>
      </c>
      <c r="N7" s="49">
        <v>315103.92726328998</v>
      </c>
      <c r="O7" s="49">
        <v>327545.82998933998</v>
      </c>
      <c r="P7" s="49">
        <v>344383.59173792001</v>
      </c>
      <c r="Q7" s="49">
        <v>342499.14802681003</v>
      </c>
      <c r="R7" s="49">
        <v>367605.25036958</v>
      </c>
      <c r="S7" s="49">
        <v>432231.74460445147</v>
      </c>
      <c r="T7" s="49">
        <v>469503.58037066995</v>
      </c>
      <c r="U7" s="49">
        <v>507150.46479592001</v>
      </c>
      <c r="V7" s="49">
        <v>551694.5581972627</v>
      </c>
    </row>
    <row r="8" spans="1:22" ht="20.100000000000001" customHeight="1" x14ac:dyDescent="0.25">
      <c r="A8" s="27">
        <v>211</v>
      </c>
      <c r="B8" s="28" t="s">
        <v>458</v>
      </c>
      <c r="C8" s="50">
        <v>90531.144609816751</v>
      </c>
      <c r="D8" s="50">
        <v>100154.15039247801</v>
      </c>
      <c r="E8" s="50">
        <v>115392.61954001999</v>
      </c>
      <c r="F8" s="50">
        <v>125233.63353341339</v>
      </c>
      <c r="G8" s="50">
        <v>142395.01478854954</v>
      </c>
      <c r="H8" s="50">
        <v>159462.08402255</v>
      </c>
      <c r="I8" s="50">
        <v>178559.74530886699</v>
      </c>
      <c r="J8" s="50">
        <v>202751.28945830005</v>
      </c>
      <c r="K8" s="50">
        <v>220140.22630120997</v>
      </c>
      <c r="L8" s="50">
        <v>240410.49300241002</v>
      </c>
      <c r="M8" s="50">
        <v>249026.57399747998</v>
      </c>
      <c r="N8" s="50">
        <v>260485.95942439997</v>
      </c>
      <c r="O8" s="50">
        <v>269331.37637076998</v>
      </c>
      <c r="P8" s="50">
        <v>278530.96742131002</v>
      </c>
      <c r="Q8" s="50">
        <v>278395.62232148001</v>
      </c>
      <c r="R8" s="50">
        <v>296581.4037409827</v>
      </c>
      <c r="S8" s="50">
        <v>341639.86421926401</v>
      </c>
      <c r="T8" s="50">
        <v>386626.81324330997</v>
      </c>
      <c r="U8" s="50">
        <v>418658.18456000002</v>
      </c>
      <c r="V8" s="50">
        <v>453860.1593248127</v>
      </c>
    </row>
    <row r="9" spans="1:22" s="33" customFormat="1" ht="20.100000000000001" customHeight="1" x14ac:dyDescent="0.25">
      <c r="A9" s="32" t="s">
        <v>292</v>
      </c>
      <c r="B9" s="34" t="s">
        <v>459</v>
      </c>
      <c r="C9" s="52">
        <v>69922.612427493354</v>
      </c>
      <c r="D9" s="52">
        <v>77131.736290986417</v>
      </c>
      <c r="E9" s="52">
        <v>88413.354714189991</v>
      </c>
      <c r="F9" s="52">
        <v>95533.455506392289</v>
      </c>
      <c r="G9" s="52">
        <v>107952.78821790942</v>
      </c>
      <c r="H9" s="52">
        <v>120567.06144476001</v>
      </c>
      <c r="I9" s="52">
        <v>132909.33371787437</v>
      </c>
      <c r="J9" s="52">
        <v>147383.18297140003</v>
      </c>
      <c r="K9" s="52">
        <v>161156.26363009997</v>
      </c>
      <c r="L9" s="52">
        <v>174888.42277294002</v>
      </c>
      <c r="M9" s="52">
        <v>180980.08929305</v>
      </c>
      <c r="N9" s="52">
        <v>186396.41809335997</v>
      </c>
      <c r="O9" s="52">
        <v>190231.59546848998</v>
      </c>
      <c r="P9" s="52">
        <v>193306.01326765001</v>
      </c>
      <c r="Q9" s="52">
        <v>198863.02374344002</v>
      </c>
      <c r="R9" s="52">
        <v>210607.23810858492</v>
      </c>
      <c r="S9" s="52">
        <v>238132.12276838691</v>
      </c>
      <c r="T9" s="52">
        <v>270397.43308175995</v>
      </c>
      <c r="U9" s="52">
        <v>291661.37737227004</v>
      </c>
      <c r="V9" s="52">
        <v>313797.32703119202</v>
      </c>
    </row>
    <row r="10" spans="1:22" s="33" customFormat="1" ht="20.100000000000001" customHeight="1" x14ac:dyDescent="0.25">
      <c r="A10" s="32" t="s">
        <v>293</v>
      </c>
      <c r="B10" s="34" t="s">
        <v>460</v>
      </c>
      <c r="C10" s="52">
        <v>11565.360528667312</v>
      </c>
      <c r="D10" s="52">
        <v>12924.078553390362</v>
      </c>
      <c r="E10" s="52">
        <v>14621.07874105</v>
      </c>
      <c r="F10" s="52">
        <v>16003.77028869795</v>
      </c>
      <c r="G10" s="52">
        <v>18342.241040541576</v>
      </c>
      <c r="H10" s="52">
        <v>20694.763925649997</v>
      </c>
      <c r="I10" s="52">
        <v>24127.569124878268</v>
      </c>
      <c r="J10" s="52">
        <v>26800.682183630001</v>
      </c>
      <c r="K10" s="52">
        <v>30834.778389539999</v>
      </c>
      <c r="L10" s="52">
        <v>33990.801654839997</v>
      </c>
      <c r="M10" s="52">
        <v>35884.540769169995</v>
      </c>
      <c r="N10" s="52">
        <v>37144.515874450008</v>
      </c>
      <c r="O10" s="52">
        <v>39223.752014370002</v>
      </c>
      <c r="P10" s="52">
        <v>41180.447950720001</v>
      </c>
      <c r="Q10" s="52">
        <v>41959.220154249997</v>
      </c>
      <c r="R10" s="52">
        <v>42384.68855997426</v>
      </c>
      <c r="S10" s="52">
        <v>48349.69442558405</v>
      </c>
      <c r="T10" s="52">
        <v>54116.19915221</v>
      </c>
      <c r="U10" s="52">
        <v>57662.370075300001</v>
      </c>
      <c r="V10" s="52">
        <v>61998.045474039995</v>
      </c>
    </row>
    <row r="11" spans="1:22" s="33" customFormat="1" ht="20.100000000000001" customHeight="1" x14ac:dyDescent="0.25">
      <c r="A11" s="32" t="s">
        <v>294</v>
      </c>
      <c r="B11" s="34" t="s">
        <v>461</v>
      </c>
      <c r="C11" s="52">
        <v>9043.1716536560925</v>
      </c>
      <c r="D11" s="52">
        <v>10098.33554810122</v>
      </c>
      <c r="E11" s="52">
        <v>12358.186084779998</v>
      </c>
      <c r="F11" s="52">
        <v>13696.407738323154</v>
      </c>
      <c r="G11" s="52">
        <v>16099.985530098549</v>
      </c>
      <c r="H11" s="52">
        <v>18200.258652140004</v>
      </c>
      <c r="I11" s="52">
        <v>21522.842466114354</v>
      </c>
      <c r="J11" s="52">
        <v>28567.42430327</v>
      </c>
      <c r="K11" s="52">
        <v>28149.18428157</v>
      </c>
      <c r="L11" s="52">
        <v>31531.268574630001</v>
      </c>
      <c r="M11" s="52">
        <v>32161.943935259991</v>
      </c>
      <c r="N11" s="52">
        <v>36945.025456590003</v>
      </c>
      <c r="O11" s="52">
        <v>39876.028887910004</v>
      </c>
      <c r="P11" s="52">
        <v>44044.506202940007</v>
      </c>
      <c r="Q11" s="52">
        <v>37573.378423790004</v>
      </c>
      <c r="R11" s="52">
        <v>43589.477072423513</v>
      </c>
      <c r="S11" s="52">
        <v>55158.047025293068</v>
      </c>
      <c r="T11" s="52">
        <v>62113.181009340005</v>
      </c>
      <c r="U11" s="52">
        <v>69334.437112430009</v>
      </c>
      <c r="V11" s="52">
        <v>78064.786819580739</v>
      </c>
    </row>
    <row r="12" spans="1:22" ht="20.100000000000001" customHeight="1" x14ac:dyDescent="0.25">
      <c r="A12" s="27">
        <v>212</v>
      </c>
      <c r="B12" s="28" t="s">
        <v>462</v>
      </c>
      <c r="C12" s="50">
        <v>14954.816858945303</v>
      </c>
      <c r="D12" s="50">
        <v>16618.023018692034</v>
      </c>
      <c r="E12" s="50">
        <v>21989.042868249999</v>
      </c>
      <c r="F12" s="50">
        <v>23652.104336950713</v>
      </c>
      <c r="G12" s="50">
        <v>26423.380070139778</v>
      </c>
      <c r="H12" s="50">
        <v>30541.973232410004</v>
      </c>
      <c r="I12" s="50">
        <v>35159.940915999148</v>
      </c>
      <c r="J12" s="50">
        <v>40047.271756839997</v>
      </c>
      <c r="K12" s="50">
        <v>46028.743767170003</v>
      </c>
      <c r="L12" s="50">
        <v>50315.746638980003</v>
      </c>
      <c r="M12" s="50">
        <v>51733.828385679997</v>
      </c>
      <c r="N12" s="50">
        <v>54617.967838890007</v>
      </c>
      <c r="O12" s="50">
        <v>58214.453618569998</v>
      </c>
      <c r="P12" s="50">
        <v>65852.624316610003</v>
      </c>
      <c r="Q12" s="50">
        <v>64103.525705330001</v>
      </c>
      <c r="R12" s="50">
        <v>71023.846628597326</v>
      </c>
      <c r="S12" s="50">
        <v>90591.88038518744</v>
      </c>
      <c r="T12" s="50">
        <v>82876.767127359984</v>
      </c>
      <c r="U12" s="50">
        <v>88492.28023592</v>
      </c>
      <c r="V12" s="50">
        <v>97834.398872449994</v>
      </c>
    </row>
    <row r="13" spans="1:22" s="59" customFormat="1" ht="20.100000000000001" customHeight="1" x14ac:dyDescent="0.25">
      <c r="A13" s="59">
        <v>2121</v>
      </c>
      <c r="B13" s="59" t="s">
        <v>463</v>
      </c>
      <c r="C13" s="51">
        <v>14954.816858945302</v>
      </c>
      <c r="D13" s="51">
        <v>16618.023018692034</v>
      </c>
      <c r="E13" s="51">
        <v>21989.042868249999</v>
      </c>
      <c r="F13" s="51">
        <v>23652.104336950713</v>
      </c>
      <c r="G13" s="51">
        <v>26423.380070139778</v>
      </c>
      <c r="H13" s="51">
        <v>30541.973232410004</v>
      </c>
      <c r="I13" s="51">
        <v>35159.940915999148</v>
      </c>
      <c r="J13" s="51">
        <v>40047.271756839997</v>
      </c>
      <c r="K13" s="51">
        <v>46028.743767170003</v>
      </c>
      <c r="L13" s="51">
        <v>50315.746638980003</v>
      </c>
      <c r="M13" s="51">
        <v>51733.828385679997</v>
      </c>
      <c r="N13" s="51">
        <v>54617.967838890007</v>
      </c>
      <c r="O13" s="51">
        <v>58214.453618569998</v>
      </c>
      <c r="P13" s="51">
        <v>65852.624316610003</v>
      </c>
      <c r="Q13" s="51">
        <v>64103.525705330001</v>
      </c>
      <c r="R13" s="51">
        <v>71023.846628597326</v>
      </c>
      <c r="S13" s="51">
        <v>90591.88038518744</v>
      </c>
      <c r="T13" s="51">
        <v>82876.767127359984</v>
      </c>
      <c r="U13" s="51">
        <v>88492.28023592</v>
      </c>
      <c r="V13" s="51">
        <v>97834.398872449994</v>
      </c>
    </row>
    <row r="14" spans="1:22" s="60" customFormat="1" ht="20.100000000000001" customHeight="1" x14ac:dyDescent="0.25">
      <c r="A14" s="37" t="s">
        <v>295</v>
      </c>
      <c r="B14" s="60" t="s">
        <v>464</v>
      </c>
      <c r="C14" s="52">
        <v>64.604234369999944</v>
      </c>
      <c r="D14" s="52">
        <v>97.099554779999977</v>
      </c>
      <c r="E14" s="52">
        <v>73.285072570000011</v>
      </c>
      <c r="F14" s="52">
        <v>24.295362994856585</v>
      </c>
      <c r="G14" s="52">
        <v>24.64748631854069</v>
      </c>
      <c r="H14" s="52">
        <v>40.853673510000007</v>
      </c>
      <c r="I14" s="52">
        <v>36.394584209999998</v>
      </c>
      <c r="J14" s="52">
        <v>76.349019469999732</v>
      </c>
      <c r="K14" s="52">
        <v>135.46241411</v>
      </c>
      <c r="L14" s="52">
        <v>129.14235401000002</v>
      </c>
      <c r="M14" s="52">
        <v>132.92726418999999</v>
      </c>
      <c r="N14" s="52">
        <v>140.98533807999999</v>
      </c>
      <c r="O14" s="52">
        <v>165.04284822</v>
      </c>
      <c r="P14" s="52">
        <v>208.78949382999997</v>
      </c>
      <c r="Q14" s="52">
        <v>106.50793453999999</v>
      </c>
      <c r="R14" s="52">
        <v>228.58871933999998</v>
      </c>
      <c r="S14" s="52">
        <v>281.16875888679613</v>
      </c>
      <c r="T14" s="52">
        <v>358.39225048999992</v>
      </c>
      <c r="U14" s="52">
        <v>424.64025394999999</v>
      </c>
      <c r="V14" s="52">
        <v>547.08605582999996</v>
      </c>
    </row>
    <row r="15" spans="1:22" s="60" customFormat="1" ht="20.100000000000001" customHeight="1" x14ac:dyDescent="0.25">
      <c r="A15" s="37" t="s">
        <v>296</v>
      </c>
      <c r="B15" s="60" t="s">
        <v>465</v>
      </c>
      <c r="C15" s="52">
        <v>1365.1404011502059</v>
      </c>
      <c r="D15" s="52">
        <v>1497.8660619329132</v>
      </c>
      <c r="E15" s="52">
        <v>1788.3142457700001</v>
      </c>
      <c r="F15" s="52">
        <v>1772.9415565827778</v>
      </c>
      <c r="G15" s="52">
        <v>1591.1563003656552</v>
      </c>
      <c r="H15" s="52">
        <v>1940.3369058700002</v>
      </c>
      <c r="I15" s="52">
        <v>2568.4646572400002</v>
      </c>
      <c r="J15" s="52">
        <v>3732.8418725899996</v>
      </c>
      <c r="K15" s="52">
        <v>4145.9682946399998</v>
      </c>
      <c r="L15" s="52">
        <v>3982.7286777000004</v>
      </c>
      <c r="M15" s="52">
        <v>3868.8567344000003</v>
      </c>
      <c r="N15" s="52">
        <v>3877.71463644</v>
      </c>
      <c r="O15" s="52">
        <v>4442.3888089399998</v>
      </c>
      <c r="P15" s="52">
        <v>4253.1974282500005</v>
      </c>
      <c r="Q15" s="52">
        <v>3769.4327313100002</v>
      </c>
      <c r="R15" s="52">
        <v>4625.2096763159907</v>
      </c>
      <c r="S15" s="52">
        <v>9395.2163965</v>
      </c>
      <c r="T15" s="52">
        <v>7957.1854501199996</v>
      </c>
      <c r="U15" s="52">
        <v>8732.8315857699999</v>
      </c>
      <c r="V15" s="52">
        <v>9738.7278213999998</v>
      </c>
    </row>
    <row r="16" spans="1:22" s="60" customFormat="1" ht="20.100000000000001" customHeight="1" x14ac:dyDescent="0.25">
      <c r="A16" s="37" t="s">
        <v>297</v>
      </c>
      <c r="B16" s="60" t="s">
        <v>432</v>
      </c>
      <c r="C16" s="52">
        <v>9122.529786389141</v>
      </c>
      <c r="D16" s="52">
        <v>10298.523656618911</v>
      </c>
      <c r="E16" s="52">
        <v>14307.55052443</v>
      </c>
      <c r="F16" s="52">
        <v>15764.142463882437</v>
      </c>
      <c r="G16" s="52">
        <v>17328.844137135173</v>
      </c>
      <c r="H16" s="52">
        <v>20023.777306750002</v>
      </c>
      <c r="I16" s="52">
        <v>23338.219097790006</v>
      </c>
      <c r="J16" s="52">
        <v>27470.545230739997</v>
      </c>
      <c r="K16" s="52">
        <v>32589.052942159997</v>
      </c>
      <c r="L16" s="52">
        <v>36424.169905580005</v>
      </c>
      <c r="M16" s="52">
        <v>37513.408741299994</v>
      </c>
      <c r="N16" s="52">
        <v>39716.157222240006</v>
      </c>
      <c r="O16" s="52">
        <v>42566.77658577</v>
      </c>
      <c r="P16" s="52">
        <v>50056.698347010002</v>
      </c>
      <c r="Q16" s="52">
        <v>46963.988957120004</v>
      </c>
      <c r="R16" s="52">
        <v>50911.170285818611</v>
      </c>
      <c r="S16" s="52">
        <v>63733.682568726748</v>
      </c>
      <c r="T16" s="52">
        <v>55806.212295959995</v>
      </c>
      <c r="U16" s="52">
        <v>58678.117233379999</v>
      </c>
      <c r="V16" s="52">
        <v>65887.601475259988</v>
      </c>
    </row>
    <row r="17" spans="1:22" s="60" customFormat="1" ht="20.100000000000001" customHeight="1" x14ac:dyDescent="0.25">
      <c r="A17" s="37" t="s">
        <v>298</v>
      </c>
      <c r="B17" s="60" t="s">
        <v>466</v>
      </c>
      <c r="C17" s="52">
        <v>4402.5424370359551</v>
      </c>
      <c r="D17" s="52">
        <v>4724.5337453602124</v>
      </c>
      <c r="E17" s="52">
        <v>5819.8930254799998</v>
      </c>
      <c r="F17" s="52">
        <v>6090.7249534906414</v>
      </c>
      <c r="G17" s="52">
        <v>7478.7321463204089</v>
      </c>
      <c r="H17" s="52">
        <v>8537.0053462800024</v>
      </c>
      <c r="I17" s="52">
        <v>9216.8625767591402</v>
      </c>
      <c r="J17" s="52">
        <v>8767.5356340399994</v>
      </c>
      <c r="K17" s="52">
        <v>9158.2601162600022</v>
      </c>
      <c r="L17" s="52">
        <v>9779.705701689998</v>
      </c>
      <c r="M17" s="52">
        <v>10218.63564579</v>
      </c>
      <c r="N17" s="52">
        <v>10883.110642130003</v>
      </c>
      <c r="O17" s="52">
        <v>11040.245375640001</v>
      </c>
      <c r="P17" s="52">
        <v>11333.939047519998</v>
      </c>
      <c r="Q17" s="52">
        <v>13263.59608236</v>
      </c>
      <c r="R17" s="52">
        <v>15258.877947122726</v>
      </c>
      <c r="S17" s="52">
        <v>17181.812661073895</v>
      </c>
      <c r="T17" s="52">
        <v>18754.977130789997</v>
      </c>
      <c r="U17" s="52">
        <v>20656.691162820003</v>
      </c>
      <c r="V17" s="52">
        <v>21660.983519960002</v>
      </c>
    </row>
    <row r="18" spans="1:22" s="59" customFormat="1" ht="20.100000000000001" customHeight="1" x14ac:dyDescent="0.25">
      <c r="A18" s="59">
        <v>2122</v>
      </c>
      <c r="B18" s="59" t="s">
        <v>638</v>
      </c>
      <c r="C18" s="51">
        <v>0</v>
      </c>
      <c r="D18" s="51">
        <v>0</v>
      </c>
      <c r="E18" s="51">
        <v>0</v>
      </c>
      <c r="F18" s="51">
        <v>0</v>
      </c>
      <c r="G18" s="51">
        <v>0</v>
      </c>
      <c r="H18" s="51">
        <v>0</v>
      </c>
      <c r="I18" s="51">
        <v>0</v>
      </c>
      <c r="J18" s="51">
        <v>0</v>
      </c>
      <c r="K18" s="51">
        <v>0</v>
      </c>
      <c r="L18" s="51">
        <v>0</v>
      </c>
      <c r="M18" s="51">
        <v>0</v>
      </c>
      <c r="N18" s="51">
        <v>0</v>
      </c>
      <c r="O18" s="51">
        <v>0</v>
      </c>
      <c r="P18" s="51">
        <v>0</v>
      </c>
      <c r="Q18" s="51">
        <v>0</v>
      </c>
      <c r="R18" s="51">
        <v>0</v>
      </c>
      <c r="S18" s="51">
        <v>0</v>
      </c>
      <c r="T18" s="51">
        <v>0</v>
      </c>
      <c r="U18" s="51">
        <v>0</v>
      </c>
      <c r="V18" s="51">
        <v>0</v>
      </c>
    </row>
    <row r="19" spans="1:22" ht="20.100000000000001" customHeight="1" x14ac:dyDescent="0.25">
      <c r="A19" s="25">
        <v>22</v>
      </c>
      <c r="B19" s="26" t="s">
        <v>467</v>
      </c>
      <c r="C19" s="49">
        <v>44276.901786728326</v>
      </c>
      <c r="D19" s="49">
        <v>46151.706696185509</v>
      </c>
      <c r="E19" s="49">
        <v>56026.02791193001</v>
      </c>
      <c r="F19" s="49">
        <v>59782.675426836548</v>
      </c>
      <c r="G19" s="49">
        <v>67388.933364975528</v>
      </c>
      <c r="H19" s="49">
        <v>71707.614360570005</v>
      </c>
      <c r="I19" s="49">
        <v>81271.325546860302</v>
      </c>
      <c r="J19" s="49">
        <v>91803.44197941001</v>
      </c>
      <c r="K19" s="49">
        <v>96746.139563239994</v>
      </c>
      <c r="L19" s="49">
        <v>93121.418392209991</v>
      </c>
      <c r="M19" s="49">
        <v>97827.826421050006</v>
      </c>
      <c r="N19" s="49">
        <v>105306.10641061001</v>
      </c>
      <c r="O19" s="49">
        <v>110382.42344392999</v>
      </c>
      <c r="P19" s="49">
        <v>116187.06025961999</v>
      </c>
      <c r="Q19" s="49">
        <v>118669.6967631</v>
      </c>
      <c r="R19" s="49">
        <v>146925.95059379115</v>
      </c>
      <c r="S19" s="49">
        <v>180362.85671658913</v>
      </c>
      <c r="T19" s="49">
        <v>189418.67288004997</v>
      </c>
      <c r="U19" s="49">
        <v>215189.59277704995</v>
      </c>
      <c r="V19" s="49">
        <v>232261.46867420015</v>
      </c>
    </row>
    <row r="20" spans="1:22" ht="20.100000000000001" customHeight="1" x14ac:dyDescent="0.25">
      <c r="A20" s="25">
        <v>23</v>
      </c>
      <c r="B20" s="26" t="s">
        <v>639</v>
      </c>
      <c r="C20" s="49">
        <v>12743.036396958249</v>
      </c>
      <c r="D20" s="49">
        <v>13421.290182113853</v>
      </c>
      <c r="E20" s="49">
        <v>15062.871279168532</v>
      </c>
      <c r="F20" s="49">
        <v>16465.76127560822</v>
      </c>
      <c r="G20" s="49">
        <v>17958</v>
      </c>
      <c r="H20" s="49">
        <v>20040</v>
      </c>
      <c r="I20" s="49">
        <v>21833</v>
      </c>
      <c r="J20" s="49">
        <v>25551</v>
      </c>
      <c r="K20" s="49">
        <v>28330.349966189475</v>
      </c>
      <c r="L20" s="49">
        <v>32201</v>
      </c>
      <c r="M20" s="49">
        <v>35125.577060561685</v>
      </c>
      <c r="N20" s="49">
        <v>35661.626222298502</v>
      </c>
      <c r="O20" s="49">
        <v>38304.810987162091</v>
      </c>
      <c r="P20" s="49">
        <v>40535</v>
      </c>
      <c r="Q20" s="49">
        <v>42391</v>
      </c>
      <c r="R20" s="49">
        <v>50437.05467266043</v>
      </c>
      <c r="S20" s="49">
        <v>57060.026466263975</v>
      </c>
      <c r="T20" s="49">
        <v>60130.318606958448</v>
      </c>
      <c r="U20" s="49">
        <v>63358.340231969341</v>
      </c>
      <c r="V20" s="49">
        <v>69137.58153088938</v>
      </c>
    </row>
    <row r="21" spans="1:22" ht="20.100000000000001" customHeight="1" x14ac:dyDescent="0.25">
      <c r="A21" s="25">
        <v>24</v>
      </c>
      <c r="B21" s="26" t="s">
        <v>640</v>
      </c>
      <c r="C21" s="49">
        <v>33145.906857268979</v>
      </c>
      <c r="D21" s="49">
        <v>39513.019276058905</v>
      </c>
      <c r="E21" s="49">
        <v>59993.851723626925</v>
      </c>
      <c r="F21" s="49">
        <v>17567.117272756233</v>
      </c>
      <c r="G21" s="49">
        <v>61401.309036107785</v>
      </c>
      <c r="H21" s="49">
        <v>48604.097855697612</v>
      </c>
      <c r="I21" s="49">
        <v>56992.837396333169</v>
      </c>
      <c r="J21" s="49">
        <v>54110.981012221091</v>
      </c>
      <c r="K21" s="49">
        <v>53003.24955875556</v>
      </c>
      <c r="L21" s="49">
        <v>89632.034141468379</v>
      </c>
      <c r="M21" s="49">
        <v>80342.760845617682</v>
      </c>
      <c r="N21" s="49">
        <v>54313.135840214476</v>
      </c>
      <c r="O21" s="49">
        <v>60738.703145935426</v>
      </c>
      <c r="P21" s="49">
        <v>49107.514649932826</v>
      </c>
      <c r="Q21" s="49">
        <v>36344.869447309218</v>
      </c>
      <c r="R21" s="49">
        <v>36972.956301122722</v>
      </c>
      <c r="S21" s="49">
        <v>94390.743362522189</v>
      </c>
      <c r="T21" s="49">
        <v>116137.70038416379</v>
      </c>
      <c r="U21" s="49">
        <v>102521.89121288</v>
      </c>
      <c r="V21" s="49">
        <v>130514.90233931002</v>
      </c>
    </row>
    <row r="22" spans="1:22" ht="20.100000000000001" customHeight="1" x14ac:dyDescent="0.25">
      <c r="A22" s="27">
        <v>241</v>
      </c>
      <c r="B22" s="28" t="s">
        <v>440</v>
      </c>
      <c r="C22" s="50">
        <v>462.32759784290704</v>
      </c>
      <c r="D22" s="50">
        <v>441.20194500000008</v>
      </c>
      <c r="E22" s="50">
        <v>455.4661603966</v>
      </c>
      <c r="F22" s="50">
        <v>496.76034892519999</v>
      </c>
      <c r="G22" s="50">
        <v>330.26740446069999</v>
      </c>
      <c r="H22" s="50">
        <v>331.61631226302387</v>
      </c>
      <c r="I22" s="50">
        <v>346.69840906773169</v>
      </c>
      <c r="J22" s="50">
        <v>674.67068241720813</v>
      </c>
      <c r="K22" s="50">
        <v>1060.3421137191626</v>
      </c>
      <c r="L22" s="50">
        <v>1897.4385867703502</v>
      </c>
      <c r="M22" s="50">
        <v>2083.1888810025566</v>
      </c>
      <c r="N22" s="50">
        <v>2384.5683672674431</v>
      </c>
      <c r="O22" s="50">
        <v>3537.4794824792839</v>
      </c>
      <c r="P22" s="50">
        <v>3018.9644358877626</v>
      </c>
      <c r="Q22" s="50">
        <v>431.28625575169593</v>
      </c>
      <c r="R22" s="50">
        <v>429.71765321733665</v>
      </c>
      <c r="S22" s="50">
        <v>4427.2057768632721</v>
      </c>
      <c r="T22" s="50">
        <v>8808.0135761940164</v>
      </c>
      <c r="U22" s="50">
        <v>9223.7552012899996</v>
      </c>
      <c r="V22" s="50">
        <v>7948.3510026100003</v>
      </c>
    </row>
    <row r="23" spans="1:22" ht="20.100000000000001" customHeight="1" x14ac:dyDescent="0.25">
      <c r="A23" s="27">
        <v>242</v>
      </c>
      <c r="B23" s="28" t="s">
        <v>441</v>
      </c>
      <c r="C23" s="50">
        <v>700.42751054485927</v>
      </c>
      <c r="D23" s="50">
        <v>596.534439901827</v>
      </c>
      <c r="E23" s="50">
        <v>606.42361049716726</v>
      </c>
      <c r="F23" s="50">
        <v>744.58174037870231</v>
      </c>
      <c r="G23" s="50">
        <v>1265.3954423947923</v>
      </c>
      <c r="H23" s="50">
        <v>1762.6017220720714</v>
      </c>
      <c r="I23" s="50">
        <v>1889.0430661664379</v>
      </c>
      <c r="J23" s="50">
        <v>3380.202601785425</v>
      </c>
      <c r="K23" s="50">
        <v>5856.4900444383329</v>
      </c>
      <c r="L23" s="50">
        <v>10966.444579319061</v>
      </c>
      <c r="M23" s="50">
        <v>12756.06087102781</v>
      </c>
      <c r="N23" s="50">
        <v>10915.429285749728</v>
      </c>
      <c r="O23" s="50">
        <v>9340.4956330228888</v>
      </c>
      <c r="P23" s="50">
        <v>8868.1336191948103</v>
      </c>
      <c r="Q23" s="50">
        <v>6581.7446361843686</v>
      </c>
      <c r="R23" s="50">
        <v>8037.2655068346312</v>
      </c>
      <c r="S23" s="50">
        <v>15205.470724107199</v>
      </c>
      <c r="T23" s="50">
        <v>16375.82753421199</v>
      </c>
      <c r="U23" s="50">
        <v>15264.90318161</v>
      </c>
      <c r="V23" s="50">
        <v>20308.10581873</v>
      </c>
    </row>
    <row r="24" spans="1:22" ht="20.100000000000001" customHeight="1" x14ac:dyDescent="0.25">
      <c r="A24" s="27">
        <v>243</v>
      </c>
      <c r="B24" s="28" t="s">
        <v>442</v>
      </c>
      <c r="C24" s="50">
        <v>31983.15174888121</v>
      </c>
      <c r="D24" s="50">
        <v>38475.282891157083</v>
      </c>
      <c r="E24" s="50">
        <v>58931.961952733152</v>
      </c>
      <c r="F24" s="50">
        <v>16325.77518345233</v>
      </c>
      <c r="G24" s="50">
        <v>59805.646189252293</v>
      </c>
      <c r="H24" s="50">
        <v>46509.87982136252</v>
      </c>
      <c r="I24" s="50">
        <v>54757.095921098997</v>
      </c>
      <c r="J24" s="50">
        <v>50056.107728018462</v>
      </c>
      <c r="K24" s="50">
        <v>46086.417400598068</v>
      </c>
      <c r="L24" s="50">
        <v>76768.150975378972</v>
      </c>
      <c r="M24" s="50">
        <v>65503.511093587324</v>
      </c>
      <c r="N24" s="50">
        <v>41013.138187197306</v>
      </c>
      <c r="O24" s="50">
        <v>47860.728030433253</v>
      </c>
      <c r="P24" s="50">
        <v>37220.416594850249</v>
      </c>
      <c r="Q24" s="50">
        <v>29331.838555373157</v>
      </c>
      <c r="R24" s="50">
        <v>28505.973141070754</v>
      </c>
      <c r="S24" s="50">
        <v>74758.066861551721</v>
      </c>
      <c r="T24" s="50">
        <v>90953.859273757786</v>
      </c>
      <c r="U24" s="50">
        <v>78033.232829979999</v>
      </c>
      <c r="V24" s="50">
        <v>102258.44551797002</v>
      </c>
    </row>
    <row r="25" spans="1:22" ht="20.100000000000001" customHeight="1" x14ac:dyDescent="0.25">
      <c r="A25" s="25">
        <v>25</v>
      </c>
      <c r="B25" s="26" t="s">
        <v>341</v>
      </c>
      <c r="C25" s="49">
        <v>211.27456272531546</v>
      </c>
      <c r="D25" s="49">
        <v>255.38603464998783</v>
      </c>
      <c r="E25" s="49">
        <v>253.18192441999997</v>
      </c>
      <c r="F25" s="49">
        <v>271.41462589579118</v>
      </c>
      <c r="G25" s="49">
        <v>409.74480873258278</v>
      </c>
      <c r="H25" s="49">
        <v>421.56788624000001</v>
      </c>
      <c r="I25" s="49">
        <v>439.47336308999996</v>
      </c>
      <c r="J25" s="49">
        <v>689.79694511000002</v>
      </c>
      <c r="K25" s="49">
        <v>613.81862039999999</v>
      </c>
      <c r="L25" s="49">
        <v>631.42147889000012</v>
      </c>
      <c r="M25" s="49">
        <v>1493.4339270799999</v>
      </c>
      <c r="N25" s="49">
        <v>1679.71678191</v>
      </c>
      <c r="O25" s="49">
        <v>1650.2175724799999</v>
      </c>
      <c r="P25" s="49">
        <v>1482.2256081800001</v>
      </c>
      <c r="Q25" s="49">
        <v>1456.5609503199996</v>
      </c>
      <c r="R25" s="49">
        <v>1105.1337435599999</v>
      </c>
      <c r="S25" s="49">
        <v>2056.91671718</v>
      </c>
      <c r="T25" s="49">
        <v>3155.5088284200001</v>
      </c>
      <c r="U25" s="49">
        <v>3692.9804696399992</v>
      </c>
      <c r="V25" s="49">
        <v>4687.1112698700008</v>
      </c>
    </row>
    <row r="26" spans="1:22" ht="20.100000000000001" customHeight="1" x14ac:dyDescent="0.25">
      <c r="A26" s="27">
        <v>251</v>
      </c>
      <c r="B26" s="28" t="s">
        <v>468</v>
      </c>
      <c r="C26" s="50">
        <v>0</v>
      </c>
      <c r="D26" s="50">
        <v>0</v>
      </c>
      <c r="E26" s="50">
        <v>0</v>
      </c>
      <c r="F26" s="50">
        <v>0</v>
      </c>
      <c r="G26" s="50">
        <v>0</v>
      </c>
      <c r="H26" s="50">
        <v>0</v>
      </c>
      <c r="I26" s="50">
        <v>0</v>
      </c>
      <c r="J26" s="50">
        <v>0</v>
      </c>
      <c r="K26" s="50">
        <v>0</v>
      </c>
      <c r="L26" s="50">
        <v>0</v>
      </c>
      <c r="M26" s="50">
        <v>0</v>
      </c>
      <c r="N26" s="50">
        <v>0</v>
      </c>
      <c r="O26" s="50">
        <v>0</v>
      </c>
      <c r="P26" s="50">
        <v>0</v>
      </c>
      <c r="Q26" s="50">
        <v>0</v>
      </c>
      <c r="R26" s="50">
        <v>0</v>
      </c>
      <c r="S26" s="50">
        <v>0</v>
      </c>
      <c r="T26" s="50">
        <v>0</v>
      </c>
      <c r="U26" s="50">
        <v>0</v>
      </c>
      <c r="V26" s="50">
        <v>0</v>
      </c>
    </row>
    <row r="27" spans="1:22" ht="20.100000000000001" customHeight="1" x14ac:dyDescent="0.25">
      <c r="A27" s="27">
        <v>252</v>
      </c>
      <c r="B27" s="28" t="s">
        <v>469</v>
      </c>
      <c r="C27" s="50">
        <v>211.27456272531546</v>
      </c>
      <c r="D27" s="50">
        <v>255.38603464998783</v>
      </c>
      <c r="E27" s="50">
        <v>253.18192441999997</v>
      </c>
      <c r="F27" s="50">
        <v>271.41462589579118</v>
      </c>
      <c r="G27" s="50">
        <v>409.74480873258278</v>
      </c>
      <c r="H27" s="50">
        <v>421.56788624000001</v>
      </c>
      <c r="I27" s="50">
        <v>439.47336308999996</v>
      </c>
      <c r="J27" s="50">
        <v>689.79694511000002</v>
      </c>
      <c r="K27" s="50">
        <v>613.81862039999999</v>
      </c>
      <c r="L27" s="50">
        <v>631.42147889000012</v>
      </c>
      <c r="M27" s="50">
        <v>1493.4339270799999</v>
      </c>
      <c r="N27" s="50">
        <v>1679.71678191</v>
      </c>
      <c r="O27" s="50">
        <v>1650.2175724799999</v>
      </c>
      <c r="P27" s="50">
        <v>1482.2256081800001</v>
      </c>
      <c r="Q27" s="50">
        <v>1456.5609503199996</v>
      </c>
      <c r="R27" s="50">
        <v>1105.1337435599999</v>
      </c>
      <c r="S27" s="50">
        <v>2056.91671718</v>
      </c>
      <c r="T27" s="50">
        <v>3155.5088284200001</v>
      </c>
      <c r="U27" s="50">
        <v>3692.9804696399992</v>
      </c>
      <c r="V27" s="50">
        <v>4687.1112698700008</v>
      </c>
    </row>
    <row r="28" spans="1:22" ht="20.100000000000001" customHeight="1" x14ac:dyDescent="0.25">
      <c r="A28" s="27">
        <v>253</v>
      </c>
      <c r="B28" s="28" t="s">
        <v>470</v>
      </c>
      <c r="C28" s="50">
        <v>0</v>
      </c>
      <c r="D28" s="50">
        <v>0</v>
      </c>
      <c r="E28" s="50">
        <v>0</v>
      </c>
      <c r="F28" s="50">
        <v>0</v>
      </c>
      <c r="G28" s="50">
        <v>0</v>
      </c>
      <c r="H28" s="50">
        <v>0</v>
      </c>
      <c r="I28" s="50">
        <v>0</v>
      </c>
      <c r="J28" s="50">
        <v>0</v>
      </c>
      <c r="K28" s="50">
        <v>0</v>
      </c>
      <c r="L28" s="50">
        <v>0</v>
      </c>
      <c r="M28" s="50">
        <v>0</v>
      </c>
      <c r="N28" s="50">
        <v>0</v>
      </c>
      <c r="O28" s="50">
        <v>0</v>
      </c>
      <c r="P28" s="50">
        <v>0</v>
      </c>
      <c r="Q28" s="50">
        <v>0</v>
      </c>
      <c r="R28" s="50">
        <v>0</v>
      </c>
      <c r="S28" s="50">
        <v>0</v>
      </c>
      <c r="T28" s="50">
        <v>0</v>
      </c>
      <c r="U28" s="50">
        <v>0</v>
      </c>
      <c r="V28" s="50">
        <v>0</v>
      </c>
    </row>
    <row r="29" spans="1:22" ht="20.100000000000001" customHeight="1" x14ac:dyDescent="0.25">
      <c r="A29" s="25">
        <v>26</v>
      </c>
      <c r="B29" s="26" t="s">
        <v>434</v>
      </c>
      <c r="C29" s="49">
        <v>53164.087416225004</v>
      </c>
      <c r="D29" s="49">
        <v>60443.986501082509</v>
      </c>
      <c r="E29" s="49">
        <v>72116.800389412499</v>
      </c>
      <c r="F29" s="49">
        <v>75012.730257997988</v>
      </c>
      <c r="G29" s="49">
        <v>88485.866299213812</v>
      </c>
      <c r="H29" s="49">
        <v>95442.024399657501</v>
      </c>
      <c r="I29" s="49">
        <v>106793.27248841879</v>
      </c>
      <c r="J29" s="49">
        <v>114918.19568975753</v>
      </c>
      <c r="K29" s="49">
        <v>126881.56092917999</v>
      </c>
      <c r="L29" s="49">
        <v>129486.06649543</v>
      </c>
      <c r="M29" s="49">
        <v>135798.92219209255</v>
      </c>
      <c r="N29" s="49">
        <v>141581.10447334003</v>
      </c>
      <c r="O29" s="49">
        <v>151974.44538508749</v>
      </c>
      <c r="P29" s="49">
        <v>161475.60768342001</v>
      </c>
      <c r="Q29" s="49">
        <v>171195.33601013001</v>
      </c>
      <c r="R29" s="49">
        <v>222027.83851572376</v>
      </c>
      <c r="S29" s="49">
        <v>258056.48123537999</v>
      </c>
      <c r="T29" s="49">
        <v>256209.11900926</v>
      </c>
      <c r="U29" s="49">
        <v>289362.03180696</v>
      </c>
      <c r="V29" s="49">
        <v>311313.43171224999</v>
      </c>
    </row>
    <row r="30" spans="1:22" ht="20.100000000000001" customHeight="1" x14ac:dyDescent="0.25">
      <c r="A30" s="27">
        <v>261</v>
      </c>
      <c r="B30" s="28" t="s">
        <v>471</v>
      </c>
      <c r="C30" s="50">
        <v>0</v>
      </c>
      <c r="D30" s="50">
        <v>0</v>
      </c>
      <c r="E30" s="50">
        <v>0</v>
      </c>
      <c r="F30" s="50">
        <v>0</v>
      </c>
      <c r="G30" s="50">
        <v>0</v>
      </c>
      <c r="H30" s="50">
        <v>0</v>
      </c>
      <c r="I30" s="50">
        <v>0</v>
      </c>
      <c r="J30" s="50">
        <v>0</v>
      </c>
      <c r="K30" s="50">
        <v>0</v>
      </c>
      <c r="L30" s="50">
        <v>0</v>
      </c>
      <c r="M30" s="50">
        <v>0</v>
      </c>
      <c r="N30" s="50">
        <v>0</v>
      </c>
      <c r="O30" s="50">
        <v>0</v>
      </c>
      <c r="P30" s="50">
        <v>0</v>
      </c>
      <c r="Q30" s="50">
        <v>0</v>
      </c>
      <c r="R30" s="50">
        <v>0</v>
      </c>
      <c r="S30" s="50">
        <v>0</v>
      </c>
      <c r="T30" s="50">
        <v>0</v>
      </c>
      <c r="U30" s="50">
        <v>0</v>
      </c>
      <c r="V30" s="50">
        <v>0</v>
      </c>
    </row>
    <row r="31" spans="1:22" ht="20.100000000000001" customHeight="1" x14ac:dyDescent="0.25">
      <c r="A31" s="58">
        <v>2611</v>
      </c>
      <c r="B31" s="58" t="s">
        <v>436</v>
      </c>
      <c r="C31" s="98">
        <v>0</v>
      </c>
      <c r="D31" s="98">
        <v>0</v>
      </c>
      <c r="E31" s="98">
        <v>0</v>
      </c>
      <c r="F31" s="98">
        <v>0</v>
      </c>
      <c r="G31" s="98">
        <v>0</v>
      </c>
      <c r="H31" s="98">
        <v>0</v>
      </c>
      <c r="I31" s="98">
        <v>0</v>
      </c>
      <c r="J31" s="98">
        <v>0</v>
      </c>
      <c r="K31" s="98">
        <v>0</v>
      </c>
      <c r="L31" s="98">
        <v>0</v>
      </c>
      <c r="M31" s="98">
        <v>0</v>
      </c>
      <c r="N31" s="98">
        <v>0</v>
      </c>
      <c r="O31" s="98">
        <v>0</v>
      </c>
      <c r="P31" s="98">
        <v>0</v>
      </c>
      <c r="Q31" s="98">
        <v>0</v>
      </c>
      <c r="R31" s="98">
        <v>0</v>
      </c>
      <c r="S31" s="98">
        <v>0</v>
      </c>
      <c r="T31" s="98">
        <v>0</v>
      </c>
      <c r="U31" s="98">
        <v>0</v>
      </c>
      <c r="V31" s="98">
        <v>0</v>
      </c>
    </row>
    <row r="32" spans="1:22" ht="20.100000000000001" customHeight="1" x14ac:dyDescent="0.25">
      <c r="A32" s="58">
        <v>2612</v>
      </c>
      <c r="B32" s="58" t="s">
        <v>241</v>
      </c>
      <c r="C32" s="98">
        <v>0</v>
      </c>
      <c r="D32" s="98">
        <v>0</v>
      </c>
      <c r="E32" s="98">
        <v>0</v>
      </c>
      <c r="F32" s="98">
        <v>0</v>
      </c>
      <c r="G32" s="98">
        <v>0</v>
      </c>
      <c r="H32" s="98">
        <v>0</v>
      </c>
      <c r="I32" s="98">
        <v>0</v>
      </c>
      <c r="J32" s="98">
        <v>0</v>
      </c>
      <c r="K32" s="98">
        <v>0</v>
      </c>
      <c r="L32" s="98">
        <v>0</v>
      </c>
      <c r="M32" s="98">
        <v>0</v>
      </c>
      <c r="N32" s="98">
        <v>0</v>
      </c>
      <c r="O32" s="98">
        <v>0</v>
      </c>
      <c r="P32" s="98">
        <v>0</v>
      </c>
      <c r="Q32" s="98">
        <v>0</v>
      </c>
      <c r="R32" s="98">
        <v>0</v>
      </c>
      <c r="S32" s="98">
        <v>0</v>
      </c>
      <c r="T32" s="98">
        <v>0</v>
      </c>
      <c r="U32" s="98">
        <v>0</v>
      </c>
      <c r="V32" s="98">
        <v>0</v>
      </c>
    </row>
    <row r="33" spans="1:22" ht="20.100000000000001" customHeight="1" x14ac:dyDescent="0.25">
      <c r="A33" s="27">
        <v>262</v>
      </c>
      <c r="B33" s="28" t="s">
        <v>472</v>
      </c>
      <c r="C33" s="50">
        <v>34.048140329999995</v>
      </c>
      <c r="D33" s="50">
        <v>21.009202689999999</v>
      </c>
      <c r="E33" s="50">
        <v>21.755182329999997</v>
      </c>
      <c r="F33" s="50">
        <v>14.457374039104225</v>
      </c>
      <c r="G33" s="50">
        <v>9.3242217799999985</v>
      </c>
      <c r="H33" s="50">
        <v>8.1377869</v>
      </c>
      <c r="I33" s="50">
        <v>13.31758598</v>
      </c>
      <c r="J33" s="50">
        <v>12.418042970000002</v>
      </c>
      <c r="K33" s="50">
        <v>4.8175355599999996</v>
      </c>
      <c r="L33" s="50">
        <v>9.5164023699999998</v>
      </c>
      <c r="M33" s="50">
        <v>12.93672185</v>
      </c>
      <c r="N33" s="50">
        <v>23.447607039999998</v>
      </c>
      <c r="O33" s="50">
        <v>22.236451049999999</v>
      </c>
      <c r="P33" s="50">
        <v>9.89453636</v>
      </c>
      <c r="Q33" s="50">
        <v>28.86839625</v>
      </c>
      <c r="R33" s="50">
        <v>64.667770400000009</v>
      </c>
      <c r="S33" s="50">
        <v>166.67937775999999</v>
      </c>
      <c r="T33" s="50">
        <v>25.931942530000001</v>
      </c>
      <c r="U33" s="50">
        <v>133.07866092</v>
      </c>
      <c r="V33" s="50">
        <v>187.1538966</v>
      </c>
    </row>
    <row r="34" spans="1:22" ht="20.100000000000001" customHeight="1" x14ac:dyDescent="0.25">
      <c r="A34" s="58">
        <v>2621</v>
      </c>
      <c r="B34" s="58" t="s">
        <v>436</v>
      </c>
      <c r="C34" s="98">
        <v>26.641465159999999</v>
      </c>
      <c r="D34" s="98">
        <v>20.101522689999996</v>
      </c>
      <c r="E34" s="98">
        <v>21.698552329999998</v>
      </c>
      <c r="F34" s="98">
        <v>13.666554260691825</v>
      </c>
      <c r="G34" s="98">
        <v>9.3242217799999985</v>
      </c>
      <c r="H34" s="98">
        <v>8.1377869</v>
      </c>
      <c r="I34" s="98">
        <v>12.76070949</v>
      </c>
      <c r="J34" s="98">
        <v>12.403799280000001</v>
      </c>
      <c r="K34" s="98">
        <v>4.8037833399999998</v>
      </c>
      <c r="L34" s="98">
        <v>9.5164023699999998</v>
      </c>
      <c r="M34" s="98">
        <v>12.93672185</v>
      </c>
      <c r="N34" s="98">
        <v>23.447607039999998</v>
      </c>
      <c r="O34" s="98">
        <v>22.236451049999999</v>
      </c>
      <c r="P34" s="98">
        <v>9.89453636</v>
      </c>
      <c r="Q34" s="98">
        <v>28.86839625</v>
      </c>
      <c r="R34" s="98">
        <v>62.024920400000006</v>
      </c>
      <c r="S34" s="98">
        <v>166.25884721</v>
      </c>
      <c r="T34" s="98">
        <v>25.931942530000001</v>
      </c>
      <c r="U34" s="98">
        <v>133.07866092</v>
      </c>
      <c r="V34" s="98">
        <v>187.1538966</v>
      </c>
    </row>
    <row r="35" spans="1:22" ht="20.100000000000001" customHeight="1" x14ac:dyDescent="0.25">
      <c r="A35" s="58">
        <v>2622</v>
      </c>
      <c r="B35" s="58" t="s">
        <v>241</v>
      </c>
      <c r="C35" s="98">
        <v>7.4066751699999998</v>
      </c>
      <c r="D35" s="98">
        <v>0.90768000000000004</v>
      </c>
      <c r="E35" s="98">
        <v>5.663E-2</v>
      </c>
      <c r="F35" s="98">
        <v>0.79081977841239992</v>
      </c>
      <c r="G35" s="98">
        <v>0</v>
      </c>
      <c r="H35" s="98">
        <v>0</v>
      </c>
      <c r="I35" s="98">
        <v>0.55687648999999995</v>
      </c>
      <c r="J35" s="98">
        <v>1.424369E-2</v>
      </c>
      <c r="K35" s="98">
        <v>1.3752219999999999E-2</v>
      </c>
      <c r="L35" s="98">
        <v>0</v>
      </c>
      <c r="M35" s="98">
        <v>0</v>
      </c>
      <c r="N35" s="98">
        <v>0</v>
      </c>
      <c r="O35" s="98">
        <v>0</v>
      </c>
      <c r="P35" s="98">
        <v>0</v>
      </c>
      <c r="Q35" s="98">
        <v>0</v>
      </c>
      <c r="R35" s="98">
        <v>2.6428500000000001</v>
      </c>
      <c r="S35" s="98">
        <v>0.42053055</v>
      </c>
      <c r="T35" s="98">
        <v>0</v>
      </c>
      <c r="U35" s="98">
        <v>0</v>
      </c>
      <c r="V35" s="98">
        <v>0</v>
      </c>
    </row>
    <row r="36" spans="1:22" ht="20.100000000000001" customHeight="1" x14ac:dyDescent="0.25">
      <c r="A36" s="27">
        <v>263</v>
      </c>
      <c r="B36" s="28" t="s">
        <v>442</v>
      </c>
      <c r="C36" s="50">
        <v>53130.039275895004</v>
      </c>
      <c r="D36" s="50">
        <v>60422.977298392507</v>
      </c>
      <c r="E36" s="50">
        <v>72095.045207082498</v>
      </c>
      <c r="F36" s="50">
        <v>74998.272883958882</v>
      </c>
      <c r="G36" s="50">
        <v>88476.542077433813</v>
      </c>
      <c r="H36" s="50">
        <v>95433.886612757502</v>
      </c>
      <c r="I36" s="50">
        <v>106779.9549024388</v>
      </c>
      <c r="J36" s="50">
        <v>114905.77764678752</v>
      </c>
      <c r="K36" s="50">
        <v>126876.74339362</v>
      </c>
      <c r="L36" s="50">
        <v>129476.55009306</v>
      </c>
      <c r="M36" s="50">
        <v>135785.98547024254</v>
      </c>
      <c r="N36" s="50">
        <v>141557.65686630004</v>
      </c>
      <c r="O36" s="50">
        <v>151952.20893403748</v>
      </c>
      <c r="P36" s="50">
        <v>161465.71314706001</v>
      </c>
      <c r="Q36" s="50">
        <v>171166.46761388</v>
      </c>
      <c r="R36" s="50">
        <v>221963.17074532376</v>
      </c>
      <c r="S36" s="50">
        <v>257889.80185761998</v>
      </c>
      <c r="T36" s="50">
        <v>256183.18706673</v>
      </c>
      <c r="U36" s="50">
        <v>289228.95314604003</v>
      </c>
      <c r="V36" s="50">
        <v>311126.27781564998</v>
      </c>
    </row>
    <row r="37" spans="1:22" ht="20.100000000000001" customHeight="1" x14ac:dyDescent="0.25">
      <c r="A37" s="58">
        <v>2631</v>
      </c>
      <c r="B37" s="58" t="s">
        <v>436</v>
      </c>
      <c r="C37" s="98">
        <v>50702.849442425002</v>
      </c>
      <c r="D37" s="98">
        <v>58572.42021728251</v>
      </c>
      <c r="E37" s="98">
        <v>68856.204776432511</v>
      </c>
      <c r="F37" s="98">
        <v>71586.509888715198</v>
      </c>
      <c r="G37" s="98">
        <v>83530.699892596676</v>
      </c>
      <c r="H37" s="98">
        <v>92854.041425517498</v>
      </c>
      <c r="I37" s="98">
        <v>102465.7633732088</v>
      </c>
      <c r="J37" s="98">
        <v>112197.70559975752</v>
      </c>
      <c r="K37" s="98">
        <v>121317.63074744999</v>
      </c>
      <c r="L37" s="98">
        <v>126811.60751033999</v>
      </c>
      <c r="M37" s="98">
        <v>133029.21223176253</v>
      </c>
      <c r="N37" s="98">
        <v>139419.36465465004</v>
      </c>
      <c r="O37" s="98">
        <v>148090.53412982749</v>
      </c>
      <c r="P37" s="98">
        <v>159109.33083848</v>
      </c>
      <c r="Q37" s="98">
        <v>166613.88383994001</v>
      </c>
      <c r="R37" s="98">
        <v>214758.99490547914</v>
      </c>
      <c r="S37" s="98">
        <v>240842.84402306</v>
      </c>
      <c r="T37" s="98">
        <v>243691.47277358</v>
      </c>
      <c r="U37" s="98">
        <v>274178.13755720004</v>
      </c>
      <c r="V37" s="98">
        <v>295001.85631228</v>
      </c>
    </row>
    <row r="38" spans="1:22" ht="20.100000000000001" customHeight="1" x14ac:dyDescent="0.25">
      <c r="A38" s="58">
        <v>2632</v>
      </c>
      <c r="B38" s="58" t="s">
        <v>241</v>
      </c>
      <c r="C38" s="98">
        <v>2427.1898334700004</v>
      </c>
      <c r="D38" s="98">
        <v>1850.5570811099999</v>
      </c>
      <c r="E38" s="98">
        <v>3238.8404306500001</v>
      </c>
      <c r="F38" s="98">
        <v>3411.7629952436769</v>
      </c>
      <c r="G38" s="98">
        <v>4945.842184837139</v>
      </c>
      <c r="H38" s="98">
        <v>2579.8451872400001</v>
      </c>
      <c r="I38" s="98">
        <v>4314.1915292300009</v>
      </c>
      <c r="J38" s="98">
        <v>2708.0720470299998</v>
      </c>
      <c r="K38" s="98">
        <v>5559.1126461700014</v>
      </c>
      <c r="L38" s="98">
        <v>2664.9425827200007</v>
      </c>
      <c r="M38" s="98">
        <v>2756.7732384800001</v>
      </c>
      <c r="N38" s="98">
        <v>2138.2922116499999</v>
      </c>
      <c r="O38" s="98">
        <v>3861.6748042100012</v>
      </c>
      <c r="P38" s="98">
        <v>2356.3823085800004</v>
      </c>
      <c r="Q38" s="98">
        <v>4552.5837739399994</v>
      </c>
      <c r="R38" s="98">
        <v>7204.1758398446127</v>
      </c>
      <c r="S38" s="98">
        <v>17046.957834559998</v>
      </c>
      <c r="T38" s="98">
        <v>12491.71429315</v>
      </c>
      <c r="U38" s="98">
        <v>15050.815588839998</v>
      </c>
      <c r="V38" s="98">
        <v>16124.421503369998</v>
      </c>
    </row>
    <row r="39" spans="1:22" ht="20.100000000000001" customHeight="1" x14ac:dyDescent="0.25">
      <c r="A39" s="25">
        <v>27</v>
      </c>
      <c r="B39" s="26" t="s">
        <v>342</v>
      </c>
      <c r="C39" s="49">
        <v>48242.803419951641</v>
      </c>
      <c r="D39" s="49">
        <v>51805.926539507956</v>
      </c>
      <c r="E39" s="49">
        <v>57153.948940449998</v>
      </c>
      <c r="F39" s="49">
        <v>62597.602929418121</v>
      </c>
      <c r="G39" s="49">
        <v>70036.147365795201</v>
      </c>
      <c r="H39" s="49">
        <v>79740.289079989976</v>
      </c>
      <c r="I39" s="49">
        <v>92301.627832767714</v>
      </c>
      <c r="J39" s="49">
        <v>104026.84019196</v>
      </c>
      <c r="K39" s="49">
        <v>117291.33451885996</v>
      </c>
      <c r="L39" s="49">
        <v>131966.86263749999</v>
      </c>
      <c r="M39" s="49">
        <v>144794.67016118002</v>
      </c>
      <c r="N39" s="49">
        <v>159574.19258060999</v>
      </c>
      <c r="O39" s="49">
        <v>172930.86707599001</v>
      </c>
      <c r="P39" s="49">
        <v>188064.66937660993</v>
      </c>
      <c r="Q39" s="49">
        <v>208558.44062476998</v>
      </c>
      <c r="R39" s="49">
        <v>208018.17448544278</v>
      </c>
      <c r="S39" s="49">
        <v>237340.63673817398</v>
      </c>
      <c r="T39" s="49">
        <v>267580.61813627003</v>
      </c>
      <c r="U39" s="49">
        <v>285139.73108087003</v>
      </c>
      <c r="V39" s="49">
        <v>305787.66965449997</v>
      </c>
    </row>
    <row r="40" spans="1:22" ht="20.100000000000001" customHeight="1" x14ac:dyDescent="0.25">
      <c r="A40" s="27">
        <v>271</v>
      </c>
      <c r="B40" s="28" t="s">
        <v>473</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row>
    <row r="41" spans="1:22" ht="20.100000000000001" customHeight="1" x14ac:dyDescent="0.25">
      <c r="A41" s="27">
        <v>272</v>
      </c>
      <c r="B41" s="28" t="s">
        <v>474</v>
      </c>
      <c r="C41" s="50">
        <v>685.1206342116833</v>
      </c>
      <c r="D41" s="50">
        <v>586.00406618903594</v>
      </c>
      <c r="E41" s="50">
        <v>546.01266691000012</v>
      </c>
      <c r="F41" s="50">
        <v>674.43118933280289</v>
      </c>
      <c r="G41" s="50">
        <v>875.41648395858454</v>
      </c>
      <c r="H41" s="50">
        <v>957.02566509000007</v>
      </c>
      <c r="I41" s="50">
        <v>1433.7461947664528</v>
      </c>
      <c r="J41" s="50">
        <v>1574.8787962599999</v>
      </c>
      <c r="K41" s="50">
        <v>1875.7137974199998</v>
      </c>
      <c r="L41" s="50">
        <v>2102.59038848</v>
      </c>
      <c r="M41" s="50">
        <v>2049.8808208299997</v>
      </c>
      <c r="N41" s="50">
        <v>1939.1063081000002</v>
      </c>
      <c r="O41" s="50">
        <v>2056.7027267799999</v>
      </c>
      <c r="P41" s="50">
        <v>2199.5909100500007</v>
      </c>
      <c r="Q41" s="50">
        <v>3351.7273762199993</v>
      </c>
      <c r="R41" s="50">
        <v>6841.0294554436223</v>
      </c>
      <c r="S41" s="50">
        <v>7729.8170384383729</v>
      </c>
      <c r="T41" s="50">
        <v>9844.5688182800004</v>
      </c>
      <c r="U41" s="50">
        <v>8600.4497080499987</v>
      </c>
      <c r="V41" s="50">
        <v>8697.6638103099995</v>
      </c>
    </row>
    <row r="42" spans="1:22" s="60" customFormat="1" ht="20.100000000000001" customHeight="1" x14ac:dyDescent="0.25">
      <c r="A42" s="37" t="s">
        <v>299</v>
      </c>
      <c r="B42" s="60" t="s">
        <v>476</v>
      </c>
      <c r="C42" s="52">
        <v>0</v>
      </c>
      <c r="D42" s="52">
        <v>0</v>
      </c>
      <c r="E42" s="52">
        <v>0</v>
      </c>
      <c r="F42" s="52">
        <v>0</v>
      </c>
      <c r="G42" s="52">
        <v>0</v>
      </c>
      <c r="H42" s="52">
        <v>0</v>
      </c>
      <c r="I42" s="52">
        <v>0</v>
      </c>
      <c r="J42" s="52">
        <v>0</v>
      </c>
      <c r="K42" s="52">
        <v>0</v>
      </c>
      <c r="L42" s="52">
        <v>0</v>
      </c>
      <c r="M42" s="52">
        <v>1.073001E-2</v>
      </c>
      <c r="N42" s="52">
        <v>0</v>
      </c>
      <c r="O42" s="52">
        <v>0</v>
      </c>
      <c r="P42" s="52">
        <v>0</v>
      </c>
      <c r="Q42" s="52">
        <v>0</v>
      </c>
      <c r="R42" s="52">
        <v>0</v>
      </c>
      <c r="S42" s="52">
        <v>0</v>
      </c>
      <c r="T42" s="52">
        <v>0</v>
      </c>
      <c r="U42" s="52">
        <v>0</v>
      </c>
      <c r="V42" s="52">
        <v>0</v>
      </c>
    </row>
    <row r="43" spans="1:22" s="60" customFormat="1" ht="20.100000000000001" customHeight="1" x14ac:dyDescent="0.25">
      <c r="A43" s="37" t="s">
        <v>300</v>
      </c>
      <c r="B43" s="60" t="s">
        <v>475</v>
      </c>
      <c r="C43" s="52">
        <v>0</v>
      </c>
      <c r="D43" s="52">
        <v>0</v>
      </c>
      <c r="E43" s="52">
        <v>0</v>
      </c>
      <c r="F43" s="52">
        <v>0</v>
      </c>
      <c r="G43" s="52">
        <v>0</v>
      </c>
      <c r="H43" s="52">
        <v>0</v>
      </c>
      <c r="I43" s="52">
        <v>0</v>
      </c>
      <c r="J43" s="52">
        <v>89.263922759999986</v>
      </c>
      <c r="K43" s="52">
        <v>92.963048789999988</v>
      </c>
      <c r="L43" s="52">
        <v>173.44815623</v>
      </c>
      <c r="M43" s="52">
        <v>255.84780473000001</v>
      </c>
      <c r="N43" s="52">
        <v>229.64990152999997</v>
      </c>
      <c r="O43" s="52">
        <v>247.09173382</v>
      </c>
      <c r="P43" s="52">
        <v>324.78571279000022</v>
      </c>
      <c r="Q43" s="52">
        <v>412.28693743999992</v>
      </c>
      <c r="R43" s="52">
        <v>2173.6201151599998</v>
      </c>
      <c r="S43" s="52">
        <v>1423.0291716300001</v>
      </c>
      <c r="T43" s="52">
        <v>1468.0622743399999</v>
      </c>
      <c r="U43" s="52">
        <v>1628.2662566199999</v>
      </c>
      <c r="V43" s="52">
        <v>1677.5084304300003</v>
      </c>
    </row>
    <row r="44" spans="1:22" s="60" customFormat="1" ht="20.100000000000001" customHeight="1" x14ac:dyDescent="0.25">
      <c r="A44" s="37" t="s">
        <v>301</v>
      </c>
      <c r="B44" s="60" t="s">
        <v>477</v>
      </c>
      <c r="C44" s="52">
        <v>685.1206342116833</v>
      </c>
      <c r="D44" s="52">
        <v>586.00406618903594</v>
      </c>
      <c r="E44" s="52">
        <v>546.01266691000012</v>
      </c>
      <c r="F44" s="52">
        <v>674.43118933280289</v>
      </c>
      <c r="G44" s="52">
        <v>875.41648395858454</v>
      </c>
      <c r="H44" s="52">
        <v>957.02566509000007</v>
      </c>
      <c r="I44" s="52">
        <v>1433.7461947664528</v>
      </c>
      <c r="J44" s="52">
        <v>1485.6148734999999</v>
      </c>
      <c r="K44" s="52">
        <v>1782.7507486299999</v>
      </c>
      <c r="L44" s="52">
        <v>1929.1422322500002</v>
      </c>
      <c r="M44" s="52">
        <v>1794.0222860899996</v>
      </c>
      <c r="N44" s="52">
        <v>1709.4564065700004</v>
      </c>
      <c r="O44" s="52">
        <v>1809.6109929599997</v>
      </c>
      <c r="P44" s="52">
        <v>1874.8051972600003</v>
      </c>
      <c r="Q44" s="52">
        <v>2939.4404387799996</v>
      </c>
      <c r="R44" s="52">
        <v>4667.4093402836224</v>
      </c>
      <c r="S44" s="52">
        <v>6306.7878668083731</v>
      </c>
      <c r="T44" s="52">
        <v>8376.5065439400005</v>
      </c>
      <c r="U44" s="52">
        <v>6972.183451429999</v>
      </c>
      <c r="V44" s="52">
        <v>7020.1553798799996</v>
      </c>
    </row>
    <row r="45" spans="1:22" ht="20.100000000000001" customHeight="1" x14ac:dyDescent="0.25">
      <c r="A45" s="27">
        <v>273</v>
      </c>
      <c r="B45" s="28" t="s">
        <v>478</v>
      </c>
      <c r="C45" s="50">
        <v>47557.682785739955</v>
      </c>
      <c r="D45" s="50">
        <v>51219.922473318926</v>
      </c>
      <c r="E45" s="50">
        <v>56607.936273539992</v>
      </c>
      <c r="F45" s="50">
        <v>61923.171740085323</v>
      </c>
      <c r="G45" s="50">
        <v>69160.730881836615</v>
      </c>
      <c r="H45" s="50">
        <v>78783.263414899979</v>
      </c>
      <c r="I45" s="50">
        <v>90867.881638001258</v>
      </c>
      <c r="J45" s="50">
        <v>102451.9613957</v>
      </c>
      <c r="K45" s="50">
        <v>115415.62072143996</v>
      </c>
      <c r="L45" s="50">
        <v>129864.27224902</v>
      </c>
      <c r="M45" s="50">
        <v>142744.78934035002</v>
      </c>
      <c r="N45" s="50">
        <v>157635.08627251</v>
      </c>
      <c r="O45" s="50">
        <v>170874.16434921001</v>
      </c>
      <c r="P45" s="50">
        <v>185865.07846655993</v>
      </c>
      <c r="Q45" s="50">
        <v>205206.71324854999</v>
      </c>
      <c r="R45" s="50">
        <v>201177.14502999917</v>
      </c>
      <c r="S45" s="50">
        <v>229610.81969973561</v>
      </c>
      <c r="T45" s="50">
        <v>257736.04931799002</v>
      </c>
      <c r="U45" s="50">
        <v>276539.28137282003</v>
      </c>
      <c r="V45" s="50">
        <v>297090.00584418996</v>
      </c>
    </row>
    <row r="46" spans="1:22" s="60" customFormat="1" ht="20.100000000000001" customHeight="1" x14ac:dyDescent="0.25">
      <c r="A46" s="37" t="s">
        <v>302</v>
      </c>
      <c r="B46" s="60" t="s">
        <v>479</v>
      </c>
      <c r="C46" s="52" t="s">
        <v>748</v>
      </c>
      <c r="D46" s="52" t="s">
        <v>748</v>
      </c>
      <c r="E46" s="52" t="s">
        <v>748</v>
      </c>
      <c r="F46" s="52" t="s">
        <v>748</v>
      </c>
      <c r="G46" s="52" t="s">
        <v>748</v>
      </c>
      <c r="H46" s="52" t="s">
        <v>748</v>
      </c>
      <c r="I46" s="52" t="s">
        <v>748</v>
      </c>
      <c r="J46" s="52" t="s">
        <v>748</v>
      </c>
      <c r="K46" s="52" t="s">
        <v>748</v>
      </c>
      <c r="L46" s="52" t="s">
        <v>748</v>
      </c>
      <c r="M46" s="52" t="s">
        <v>748</v>
      </c>
      <c r="N46" s="52" t="s">
        <v>748</v>
      </c>
      <c r="O46" s="52" t="s">
        <v>748</v>
      </c>
      <c r="P46" s="52">
        <v>143859.57073311741</v>
      </c>
      <c r="Q46" s="52">
        <v>158062.92392990633</v>
      </c>
      <c r="R46" s="52">
        <v>155874.06861841743</v>
      </c>
      <c r="S46" s="52">
        <v>173367.93760345626</v>
      </c>
      <c r="T46" s="52">
        <v>192524.87841183002</v>
      </c>
      <c r="U46" s="52">
        <v>205044.74046119</v>
      </c>
      <c r="V46" s="52">
        <v>220835.18983462997</v>
      </c>
    </row>
    <row r="47" spans="1:22" s="60" customFormat="1" ht="20.100000000000001" customHeight="1" x14ac:dyDescent="0.25">
      <c r="A47" s="37" t="s">
        <v>303</v>
      </c>
      <c r="B47" s="60" t="s">
        <v>480</v>
      </c>
      <c r="C47" s="52" t="s">
        <v>748</v>
      </c>
      <c r="D47" s="52" t="s">
        <v>748</v>
      </c>
      <c r="E47" s="52" t="s">
        <v>748</v>
      </c>
      <c r="F47" s="52" t="s">
        <v>748</v>
      </c>
      <c r="G47" s="52" t="s">
        <v>748</v>
      </c>
      <c r="H47" s="52" t="s">
        <v>748</v>
      </c>
      <c r="I47" s="52" t="s">
        <v>748</v>
      </c>
      <c r="J47" s="52" t="s">
        <v>748</v>
      </c>
      <c r="K47" s="52" t="s">
        <v>748</v>
      </c>
      <c r="L47" s="52" t="s">
        <v>748</v>
      </c>
      <c r="M47" s="52" t="s">
        <v>748</v>
      </c>
      <c r="N47" s="52" t="s">
        <v>748</v>
      </c>
      <c r="O47" s="52" t="s">
        <v>748</v>
      </c>
      <c r="P47" s="52">
        <v>39031.666477977582</v>
      </c>
      <c r="Q47" s="52">
        <v>45237.89425918644</v>
      </c>
      <c r="R47" s="52">
        <v>43133.895453866069</v>
      </c>
      <c r="S47" s="52">
        <v>53153.841994606104</v>
      </c>
      <c r="T47" s="52">
        <v>61344.59052373001</v>
      </c>
      <c r="U47" s="52">
        <v>65654.336728180002</v>
      </c>
      <c r="V47" s="52">
        <v>69170.482546840009</v>
      </c>
    </row>
    <row r="48" spans="1:22" s="60" customFormat="1" ht="20.100000000000001" customHeight="1" x14ac:dyDescent="0.25">
      <c r="A48" s="37" t="s">
        <v>325</v>
      </c>
      <c r="B48" s="60" t="s">
        <v>481</v>
      </c>
      <c r="C48" s="52" t="s">
        <v>748</v>
      </c>
      <c r="D48" s="52" t="s">
        <v>748</v>
      </c>
      <c r="E48" s="52" t="s">
        <v>748</v>
      </c>
      <c r="F48" s="52" t="s">
        <v>748</v>
      </c>
      <c r="G48" s="52" t="s">
        <v>748</v>
      </c>
      <c r="H48" s="52" t="s">
        <v>748</v>
      </c>
      <c r="I48" s="52" t="s">
        <v>748</v>
      </c>
      <c r="J48" s="52" t="s">
        <v>748</v>
      </c>
      <c r="K48" s="52" t="s">
        <v>748</v>
      </c>
      <c r="L48" s="52" t="s">
        <v>748</v>
      </c>
      <c r="M48" s="52" t="s">
        <v>748</v>
      </c>
      <c r="N48" s="52" t="s">
        <v>748</v>
      </c>
      <c r="O48" s="52" t="s">
        <v>748</v>
      </c>
      <c r="P48" s="52">
        <v>2973.841255464959</v>
      </c>
      <c r="Q48" s="52">
        <v>1905.8950594572284</v>
      </c>
      <c r="R48" s="52">
        <v>2169.1809577156791</v>
      </c>
      <c r="S48" s="52">
        <v>3089.0401016732408</v>
      </c>
      <c r="T48" s="52">
        <v>3866.5803824300001</v>
      </c>
      <c r="U48" s="52">
        <v>5840.2041834499996</v>
      </c>
      <c r="V48" s="52">
        <v>7084.3334627200002</v>
      </c>
    </row>
    <row r="49" spans="1:22" ht="20.100000000000001" customHeight="1" x14ac:dyDescent="0.25">
      <c r="A49" s="25">
        <v>28</v>
      </c>
      <c r="B49" s="26" t="s">
        <v>482</v>
      </c>
      <c r="C49" s="49">
        <v>13063.880784697178</v>
      </c>
      <c r="D49" s="49">
        <v>12593.539125512756</v>
      </c>
      <c r="E49" s="49">
        <v>14920.27245739</v>
      </c>
      <c r="F49" s="49">
        <v>16869.945134444544</v>
      </c>
      <c r="G49" s="49">
        <v>19523.511439595233</v>
      </c>
      <c r="H49" s="49">
        <v>21372.8219639175</v>
      </c>
      <c r="I49" s="49">
        <v>23137.448833845941</v>
      </c>
      <c r="J49" s="49">
        <v>25610.556385247492</v>
      </c>
      <c r="K49" s="49">
        <v>28445.094607022493</v>
      </c>
      <c r="L49" s="49">
        <v>32810.792886570009</v>
      </c>
      <c r="M49" s="49">
        <v>39823.094081099996</v>
      </c>
      <c r="N49" s="49">
        <v>35165.240600539997</v>
      </c>
      <c r="O49" s="49">
        <v>36115.699041450003</v>
      </c>
      <c r="P49" s="49">
        <v>35611.264375930004</v>
      </c>
      <c r="Q49" s="49">
        <v>39281.579243569999</v>
      </c>
      <c r="R49" s="49">
        <v>52040.748700070013</v>
      </c>
      <c r="S49" s="49">
        <v>73037.459647984433</v>
      </c>
      <c r="T49" s="49">
        <v>80892.583578570004</v>
      </c>
      <c r="U49" s="49">
        <v>93736.834133659999</v>
      </c>
      <c r="V49" s="49">
        <v>112623.87001019715</v>
      </c>
    </row>
    <row r="50" spans="1:22" ht="20.100000000000001" customHeight="1" x14ac:dyDescent="0.25">
      <c r="A50" s="27">
        <v>281</v>
      </c>
      <c r="B50" s="28" t="s">
        <v>483</v>
      </c>
      <c r="C50" s="50">
        <v>0</v>
      </c>
      <c r="D50" s="50">
        <v>0</v>
      </c>
      <c r="E50" s="50">
        <v>0</v>
      </c>
      <c r="F50" s="50">
        <v>0</v>
      </c>
      <c r="G50" s="50">
        <v>0</v>
      </c>
      <c r="H50" s="50">
        <v>0</v>
      </c>
      <c r="I50" s="50">
        <v>0</v>
      </c>
      <c r="J50" s="50">
        <v>0</v>
      </c>
      <c r="K50" s="50">
        <v>0</v>
      </c>
      <c r="L50" s="50">
        <v>0</v>
      </c>
      <c r="M50" s="50">
        <v>0</v>
      </c>
      <c r="N50" s="50">
        <v>0</v>
      </c>
      <c r="O50" s="50">
        <v>0</v>
      </c>
      <c r="P50" s="50">
        <v>0</v>
      </c>
      <c r="Q50" s="50">
        <v>0</v>
      </c>
      <c r="R50" s="50">
        <v>0</v>
      </c>
      <c r="S50" s="50">
        <v>0</v>
      </c>
      <c r="T50" s="50">
        <v>0</v>
      </c>
      <c r="U50" s="50">
        <v>0</v>
      </c>
      <c r="V50" s="50">
        <v>0</v>
      </c>
    </row>
    <row r="51" spans="1:22" ht="20.100000000000001" customHeight="1" x14ac:dyDescent="0.25">
      <c r="A51" s="27">
        <v>282</v>
      </c>
      <c r="B51" s="28" t="s">
        <v>456</v>
      </c>
      <c r="C51" s="50">
        <v>13063.880784697178</v>
      </c>
      <c r="D51" s="50">
        <v>12593.539125512756</v>
      </c>
      <c r="E51" s="50">
        <v>14920.27245739</v>
      </c>
      <c r="F51" s="50">
        <v>16869.945134444544</v>
      </c>
      <c r="G51" s="50">
        <v>19523.511439595233</v>
      </c>
      <c r="H51" s="50">
        <v>21372.8219639175</v>
      </c>
      <c r="I51" s="50">
        <v>23137.448833845941</v>
      </c>
      <c r="J51" s="50">
        <v>25610.556385247492</v>
      </c>
      <c r="K51" s="50">
        <v>28445.094607022493</v>
      </c>
      <c r="L51" s="50">
        <v>32810.792886570009</v>
      </c>
      <c r="M51" s="50">
        <v>39823.094081099996</v>
      </c>
      <c r="N51" s="50">
        <v>35165.240600539997</v>
      </c>
      <c r="O51" s="50">
        <v>36115.699041450003</v>
      </c>
      <c r="P51" s="50">
        <v>35611.264375930004</v>
      </c>
      <c r="Q51" s="50">
        <v>39281.579243569999</v>
      </c>
      <c r="R51" s="50">
        <v>52040.748700070013</v>
      </c>
      <c r="S51" s="50">
        <v>73037.459647984433</v>
      </c>
      <c r="T51" s="50">
        <v>80892.583578570004</v>
      </c>
      <c r="U51" s="50">
        <v>93736.834133659999</v>
      </c>
      <c r="V51" s="50">
        <v>112623.87001019715</v>
      </c>
    </row>
    <row r="52" spans="1:22" ht="20.100000000000001" customHeight="1" x14ac:dyDescent="0.25">
      <c r="A52" s="58">
        <v>2821</v>
      </c>
      <c r="B52" s="58" t="s">
        <v>436</v>
      </c>
      <c r="C52" s="22">
        <v>12093.099514847177</v>
      </c>
      <c r="D52" s="22">
        <v>11359.206870012757</v>
      </c>
      <c r="E52" s="22">
        <v>13401.392049850001</v>
      </c>
      <c r="F52" s="22">
        <v>15523.551595509552</v>
      </c>
      <c r="G52" s="22">
        <v>17704.958650667937</v>
      </c>
      <c r="H52" s="22">
        <v>19898.283639177502</v>
      </c>
      <c r="I52" s="22">
        <v>21599.977880544368</v>
      </c>
      <c r="J52" s="22">
        <v>24119.393818207493</v>
      </c>
      <c r="K52" s="22">
        <v>26990.258776172494</v>
      </c>
      <c r="L52" s="22">
        <v>31846.004538790006</v>
      </c>
      <c r="M52" s="22">
        <v>38690.377990819994</v>
      </c>
      <c r="N52" s="22">
        <v>33636.88136752</v>
      </c>
      <c r="O52" s="22">
        <v>34711.646075480006</v>
      </c>
      <c r="P52" s="22">
        <v>33976.998115150003</v>
      </c>
      <c r="Q52" s="22">
        <v>37769.40177022</v>
      </c>
      <c r="R52" s="22">
        <v>48496.69647078916</v>
      </c>
      <c r="S52" s="22">
        <v>70315.328212515204</v>
      </c>
      <c r="T52" s="22">
        <v>78476.228176019999</v>
      </c>
      <c r="U52" s="22">
        <v>90272.253551040005</v>
      </c>
      <c r="V52" s="22">
        <v>108453.55079365715</v>
      </c>
    </row>
    <row r="53" spans="1:22" ht="20.100000000000001" customHeight="1" x14ac:dyDescent="0.25">
      <c r="A53" s="58">
        <v>2822</v>
      </c>
      <c r="B53" s="58" t="s">
        <v>241</v>
      </c>
      <c r="C53" s="22">
        <v>970.78126984999983</v>
      </c>
      <c r="D53" s="22">
        <v>1234.3322554999997</v>
      </c>
      <c r="E53" s="22">
        <v>1518.8804075399999</v>
      </c>
      <c r="F53" s="22">
        <v>1346.3935389349938</v>
      </c>
      <c r="G53" s="22">
        <v>1818.5527889272955</v>
      </c>
      <c r="H53" s="22">
        <v>1474.5383247400002</v>
      </c>
      <c r="I53" s="22">
        <v>1537.4709533015721</v>
      </c>
      <c r="J53" s="22">
        <v>1491.1625670400001</v>
      </c>
      <c r="K53" s="22">
        <v>1454.8358308500001</v>
      </c>
      <c r="L53" s="22">
        <v>964.78834777999975</v>
      </c>
      <c r="M53" s="22">
        <v>1132.7160902799999</v>
      </c>
      <c r="N53" s="22">
        <v>1528.3592330199999</v>
      </c>
      <c r="O53" s="22">
        <v>1404.0529659699998</v>
      </c>
      <c r="P53" s="22">
        <v>1634.26626078</v>
      </c>
      <c r="Q53" s="22">
        <v>1512.1774733499999</v>
      </c>
      <c r="R53" s="22">
        <v>3544.052229280856</v>
      </c>
      <c r="S53" s="22">
        <v>2722.1314354692286</v>
      </c>
      <c r="T53" s="22">
        <v>2416.3554025499998</v>
      </c>
      <c r="U53" s="22">
        <v>3464.5805826199999</v>
      </c>
      <c r="V53" s="22">
        <v>4170.3192165399996</v>
      </c>
    </row>
    <row r="54" spans="1:22" ht="20.100000000000001" customHeight="1" x14ac:dyDescent="0.25">
      <c r="A54" s="27">
        <v>283</v>
      </c>
      <c r="B54" s="28" t="s">
        <v>457</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row>
    <row r="55" spans="1:22" ht="20.100000000000001" customHeight="1" x14ac:dyDescent="0.25">
      <c r="A55" s="17">
        <v>31</v>
      </c>
      <c r="B55" s="18" t="s">
        <v>641</v>
      </c>
      <c r="C55" s="48">
        <v>4690.1586691721695</v>
      </c>
      <c r="D55" s="48">
        <v>2071.9444746299046</v>
      </c>
      <c r="E55" s="48">
        <v>9499.3381088814713</v>
      </c>
      <c r="F55" s="48">
        <v>14788.353174609341</v>
      </c>
      <c r="G55" s="48">
        <v>24916.092415592499</v>
      </c>
      <c r="H55" s="48">
        <v>13776.354120610004</v>
      </c>
      <c r="I55" s="48">
        <v>12433.804799670805</v>
      </c>
      <c r="J55" s="48">
        <v>23867.144984289997</v>
      </c>
      <c r="K55" s="48">
        <v>28388.86207285053</v>
      </c>
      <c r="L55" s="48">
        <v>2328.1472620299946</v>
      </c>
      <c r="M55" s="48">
        <v>-5167.5997996316837</v>
      </c>
      <c r="N55" s="48">
        <v>-3110.8480736385068</v>
      </c>
      <c r="O55" s="48">
        <v>-2848.8105581020868</v>
      </c>
      <c r="P55" s="48">
        <v>-14397.592833420002</v>
      </c>
      <c r="Q55" s="48">
        <v>-13123.567726229996</v>
      </c>
      <c r="R55" s="48">
        <v>-220.36938508199134</v>
      </c>
      <c r="S55" s="48">
        <v>35229.325480418753</v>
      </c>
      <c r="T55" s="48">
        <v>18011.078752071553</v>
      </c>
      <c r="U55" s="48">
        <v>22029.653532420671</v>
      </c>
      <c r="V55" s="48">
        <v>24802.248983390589</v>
      </c>
    </row>
    <row r="56" spans="1:22" ht="20.100000000000001" customHeight="1" x14ac:dyDescent="0.25">
      <c r="A56" s="27">
        <v>311</v>
      </c>
      <c r="B56" s="28" t="s">
        <v>642</v>
      </c>
      <c r="C56" s="50">
        <v>4584.1786210290893</v>
      </c>
      <c r="D56" s="50">
        <v>2003.955049353541</v>
      </c>
      <c r="E56" s="50">
        <v>9432.1941420014718</v>
      </c>
      <c r="F56" s="50">
        <v>14697.877329042871</v>
      </c>
      <c r="G56" s="50">
        <v>24809.740853351283</v>
      </c>
      <c r="H56" s="50">
        <v>13662.559239080003</v>
      </c>
      <c r="I56" s="50">
        <v>12309.498846350805</v>
      </c>
      <c r="J56" s="50">
        <v>23730.657411569995</v>
      </c>
      <c r="K56" s="50">
        <v>28167.631665510529</v>
      </c>
      <c r="L56" s="50">
        <v>2276.2198806399947</v>
      </c>
      <c r="M56" s="50">
        <v>-5224.0893593916835</v>
      </c>
      <c r="N56" s="50">
        <v>-3193.8723241885068</v>
      </c>
      <c r="O56" s="50">
        <v>-3000.5570577520866</v>
      </c>
      <c r="P56" s="50">
        <v>-14420.637716610001</v>
      </c>
      <c r="Q56" s="50">
        <v>-13304.105563459996</v>
      </c>
      <c r="R56" s="50">
        <v>-337.93461320534971</v>
      </c>
      <c r="S56" s="50">
        <v>34955.762622658753</v>
      </c>
      <c r="T56" s="50">
        <v>17793.873557011553</v>
      </c>
      <c r="U56" s="50">
        <v>21652.793334110669</v>
      </c>
      <c r="V56" s="50">
        <v>24561.891871120592</v>
      </c>
    </row>
    <row r="57" spans="1:22" ht="20.100000000000001" customHeight="1" x14ac:dyDescent="0.25">
      <c r="A57" s="20">
        <v>3111</v>
      </c>
      <c r="B57" s="21" t="s">
        <v>484</v>
      </c>
      <c r="C57" s="22">
        <v>4760.4530533247262</v>
      </c>
      <c r="D57" s="22">
        <v>1756.2946185714875</v>
      </c>
      <c r="E57" s="22">
        <v>7644.8740290917649</v>
      </c>
      <c r="F57" s="22">
        <v>12553.210503927803</v>
      </c>
      <c r="G57" s="22">
        <v>20463.566401163407</v>
      </c>
      <c r="H57" s="22">
        <v>11259.510557596266</v>
      </c>
      <c r="I57" s="22">
        <v>10112.518129901742</v>
      </c>
      <c r="J57" s="22">
        <v>19576.724307717497</v>
      </c>
      <c r="K57" s="22">
        <v>23786.137565824058</v>
      </c>
      <c r="L57" s="22">
        <v>2034.1267739413233</v>
      </c>
      <c r="M57" s="22">
        <v>-4284.3151525524954</v>
      </c>
      <c r="N57" s="22">
        <v>-2474.3820576036705</v>
      </c>
      <c r="O57" s="22">
        <v>-2168.8752190926243</v>
      </c>
      <c r="P57" s="22">
        <v>-10751.082562986241</v>
      </c>
      <c r="Q57" s="22">
        <v>-9690.1216280668705</v>
      </c>
      <c r="R57" s="22">
        <v>-1813.9510764429069</v>
      </c>
      <c r="S57" s="22">
        <v>26000.262214488255</v>
      </c>
      <c r="T57" s="22">
        <v>14272.195120251003</v>
      </c>
      <c r="U57" s="22">
        <v>17394.079056673501</v>
      </c>
      <c r="V57" s="22">
        <v>18930.900953821852</v>
      </c>
    </row>
    <row r="58" spans="1:22" ht="20.100000000000001" customHeight="1" x14ac:dyDescent="0.25">
      <c r="A58" s="20">
        <v>3112</v>
      </c>
      <c r="B58" s="21" t="s">
        <v>485</v>
      </c>
      <c r="C58" s="22">
        <v>-191.24844159018517</v>
      </c>
      <c r="D58" s="22">
        <v>240.90484475672531</v>
      </c>
      <c r="E58" s="22">
        <v>1759.1090502025395</v>
      </c>
      <c r="F58" s="22">
        <v>2095.4729074805427</v>
      </c>
      <c r="G58" s="22">
        <v>4267.091317322248</v>
      </c>
      <c r="H58" s="22">
        <v>2323.4665262044705</v>
      </c>
      <c r="I58" s="22">
        <v>2126.847283514584</v>
      </c>
      <c r="J58" s="22">
        <v>4047.7715639844937</v>
      </c>
      <c r="K58" s="22">
        <v>4268.0488802895043</v>
      </c>
      <c r="L58" s="22">
        <v>231.07108956327193</v>
      </c>
      <c r="M58" s="22">
        <v>-917.17877437824518</v>
      </c>
      <c r="N58" s="22">
        <v>-697.43199362458745</v>
      </c>
      <c r="O58" s="22">
        <v>-773.61494185039919</v>
      </c>
      <c r="P58" s="22">
        <v>-3314.4391022878499</v>
      </c>
      <c r="Q58" s="22">
        <v>-3075.2307295062092</v>
      </c>
      <c r="R58" s="22">
        <v>1535.2481061858434</v>
      </c>
      <c r="S58" s="22">
        <v>8085.0957780354875</v>
      </c>
      <c r="T58" s="22">
        <v>2877.2866685877179</v>
      </c>
      <c r="U58" s="22">
        <v>3527.8428375179956</v>
      </c>
      <c r="V58" s="22">
        <v>4712.1071995399452</v>
      </c>
    </row>
    <row r="59" spans="1:22" ht="20.100000000000001" customHeight="1" x14ac:dyDescent="0.25">
      <c r="A59" s="20">
        <v>3113</v>
      </c>
      <c r="B59" s="21" t="s">
        <v>486</v>
      </c>
      <c r="C59" s="22">
        <v>14.637435172741156</v>
      </c>
      <c r="D59" s="22">
        <v>6.5769416284482478</v>
      </c>
      <c r="E59" s="22">
        <v>28.211062707168928</v>
      </c>
      <c r="F59" s="22">
        <v>49.193917634525867</v>
      </c>
      <c r="G59" s="22">
        <v>79.083134865627457</v>
      </c>
      <c r="H59" s="22">
        <v>75.23385784350404</v>
      </c>
      <c r="I59" s="22">
        <v>70.010692441819259</v>
      </c>
      <c r="J59" s="22">
        <v>100.34301465134899</v>
      </c>
      <c r="K59" s="22">
        <v>112.08133533373091</v>
      </c>
      <c r="L59" s="22">
        <v>11.022017135399523</v>
      </c>
      <c r="M59" s="22">
        <v>-22.595432460942959</v>
      </c>
      <c r="N59" s="22">
        <v>-22.025065176528585</v>
      </c>
      <c r="O59" s="22">
        <v>-58.066896809062996</v>
      </c>
      <c r="P59" s="22">
        <v>-355.11605133590979</v>
      </c>
      <c r="Q59" s="22">
        <v>-504.78721364918783</v>
      </c>
      <c r="R59" s="22">
        <v>-59.231642948286208</v>
      </c>
      <c r="S59" s="22">
        <v>868.51489214878075</v>
      </c>
      <c r="T59" s="22">
        <v>644.51340453232228</v>
      </c>
      <c r="U59" s="22">
        <v>728.69830505750269</v>
      </c>
      <c r="V59" s="22">
        <v>918.43330223283556</v>
      </c>
    </row>
    <row r="60" spans="1:22" ht="20.100000000000001" customHeight="1" x14ac:dyDescent="0.25">
      <c r="A60" s="20">
        <v>3114</v>
      </c>
      <c r="B60" s="21" t="s">
        <v>487</v>
      </c>
      <c r="C60" s="22">
        <v>0.33657412180682095</v>
      </c>
      <c r="D60" s="22">
        <v>0.17864439687999245</v>
      </c>
      <c r="E60" s="22">
        <v>0</v>
      </c>
      <c r="F60" s="22">
        <v>0</v>
      </c>
      <c r="G60" s="22">
        <v>0</v>
      </c>
      <c r="H60" s="22">
        <v>4.3482974357610855</v>
      </c>
      <c r="I60" s="22">
        <v>0.12274049265988704</v>
      </c>
      <c r="J60" s="22">
        <v>5.8185252166533914</v>
      </c>
      <c r="K60" s="22">
        <v>1.3638840632347735</v>
      </c>
      <c r="L60" s="22">
        <v>0</v>
      </c>
      <c r="M60" s="22">
        <v>0</v>
      </c>
      <c r="N60" s="22">
        <v>-3.3207783720217376E-2</v>
      </c>
      <c r="O60" s="22">
        <v>0</v>
      </c>
      <c r="P60" s="22">
        <v>0</v>
      </c>
      <c r="Q60" s="22">
        <v>-33.965992237729395</v>
      </c>
      <c r="R60" s="22">
        <v>0</v>
      </c>
      <c r="S60" s="22">
        <v>1.889737986229922</v>
      </c>
      <c r="T60" s="22">
        <v>-0.12163635948675999</v>
      </c>
      <c r="U60" s="22">
        <v>2.1731348616696531</v>
      </c>
      <c r="V60" s="22">
        <v>0.45041552595515821</v>
      </c>
    </row>
    <row r="61" spans="1:22" ht="20.100000000000001" customHeight="1" x14ac:dyDescent="0.25">
      <c r="A61" s="27">
        <v>312</v>
      </c>
      <c r="B61" s="28" t="s">
        <v>377</v>
      </c>
      <c r="C61" s="50">
        <v>105.97274175</v>
      </c>
      <c r="D61" s="50">
        <v>67.981012700000022</v>
      </c>
      <c r="E61" s="50">
        <v>67.143966880000008</v>
      </c>
      <c r="F61" s="50">
        <v>90.475340566468304</v>
      </c>
      <c r="G61" s="50">
        <v>106.34244924121698</v>
      </c>
      <c r="H61" s="50">
        <v>113.79326643000002</v>
      </c>
      <c r="I61" s="50">
        <v>124.30595332000001</v>
      </c>
      <c r="J61" s="50">
        <v>136.33375008000002</v>
      </c>
      <c r="K61" s="50">
        <v>221.23040733999997</v>
      </c>
      <c r="L61" s="50">
        <v>51.927381390000001</v>
      </c>
      <c r="M61" s="50">
        <v>56.482478889999996</v>
      </c>
      <c r="N61" s="50">
        <v>83.024250549999977</v>
      </c>
      <c r="O61" s="50">
        <v>151.74649965</v>
      </c>
      <c r="P61" s="50">
        <v>69.044883190000007</v>
      </c>
      <c r="Q61" s="50">
        <v>180.46770753000001</v>
      </c>
      <c r="R61" s="50">
        <v>117.56522812335837</v>
      </c>
      <c r="S61" s="50">
        <v>273.51736569999997</v>
      </c>
      <c r="T61" s="50">
        <v>217.20519505999999</v>
      </c>
      <c r="U61" s="50">
        <v>376.86019830999993</v>
      </c>
      <c r="V61" s="50">
        <v>240.33851226999997</v>
      </c>
    </row>
    <row r="62" spans="1:22" ht="20.100000000000001" customHeight="1" x14ac:dyDescent="0.25">
      <c r="A62" s="27">
        <v>313</v>
      </c>
      <c r="B62" s="28" t="s">
        <v>378</v>
      </c>
      <c r="C62" s="50">
        <v>7.3063930807562259E-3</v>
      </c>
      <c r="D62" s="50">
        <v>8.4125763637612032E-3</v>
      </c>
      <c r="E62" s="50">
        <v>0</v>
      </c>
      <c r="F62" s="50">
        <v>5.0500000000000002E-4</v>
      </c>
      <c r="G62" s="50">
        <v>9.1129999999999996E-3</v>
      </c>
      <c r="H62" s="50">
        <v>1.6151E-3</v>
      </c>
      <c r="I62" s="50">
        <v>0</v>
      </c>
      <c r="J62" s="50">
        <v>0.15382264000000001</v>
      </c>
      <c r="K62" s="50">
        <v>0</v>
      </c>
      <c r="L62" s="50">
        <v>0</v>
      </c>
      <c r="M62" s="50">
        <v>7.0808700000000004E-3</v>
      </c>
      <c r="N62" s="50">
        <v>0</v>
      </c>
      <c r="O62" s="50">
        <v>0</v>
      </c>
      <c r="P62" s="50">
        <v>0</v>
      </c>
      <c r="Q62" s="50">
        <v>7.0129700000000003E-2</v>
      </c>
      <c r="R62" s="50">
        <v>0</v>
      </c>
      <c r="S62" s="50">
        <v>4.5492060000000001E-2</v>
      </c>
      <c r="T62" s="50">
        <v>0</v>
      </c>
      <c r="U62" s="50">
        <v>0</v>
      </c>
      <c r="V62" s="50">
        <v>1.8599999999999998E-2</v>
      </c>
    </row>
    <row r="63" spans="1:22" ht="20.100000000000001" customHeight="1" x14ac:dyDescent="0.25">
      <c r="A63" s="27">
        <v>314</v>
      </c>
      <c r="B63" s="28" t="s">
        <v>379</v>
      </c>
      <c r="C63" s="50">
        <v>0</v>
      </c>
      <c r="D63" s="50">
        <v>0</v>
      </c>
      <c r="E63" s="50">
        <v>0</v>
      </c>
      <c r="F63" s="50">
        <v>0</v>
      </c>
      <c r="G63" s="50">
        <v>0</v>
      </c>
      <c r="H63" s="50">
        <v>0</v>
      </c>
      <c r="I63" s="50">
        <v>0</v>
      </c>
      <c r="J63" s="50">
        <v>0</v>
      </c>
      <c r="K63" s="50">
        <v>0</v>
      </c>
      <c r="L63" s="50">
        <v>0</v>
      </c>
      <c r="M63" s="50">
        <v>0</v>
      </c>
      <c r="N63" s="50">
        <v>0</v>
      </c>
      <c r="O63" s="50">
        <v>0</v>
      </c>
      <c r="P63" s="50">
        <v>-46</v>
      </c>
      <c r="Q63" s="50">
        <v>0</v>
      </c>
      <c r="R63" s="50">
        <v>0</v>
      </c>
      <c r="S63" s="50">
        <v>0</v>
      </c>
      <c r="T63" s="50">
        <v>0</v>
      </c>
      <c r="U63" s="50">
        <v>0</v>
      </c>
      <c r="V63" s="50">
        <v>0</v>
      </c>
    </row>
    <row r="64" spans="1:22" ht="20.100000000000001" customHeight="1" x14ac:dyDescent="0.25">
      <c r="A64" s="20">
        <v>3141</v>
      </c>
      <c r="B64" s="21" t="s">
        <v>488</v>
      </c>
      <c r="C64" s="22">
        <v>0</v>
      </c>
      <c r="D64" s="22">
        <v>0</v>
      </c>
      <c r="E64" s="22">
        <v>0</v>
      </c>
      <c r="F64" s="22">
        <v>0</v>
      </c>
      <c r="G64" s="22">
        <v>0</v>
      </c>
      <c r="H64" s="22">
        <v>0</v>
      </c>
      <c r="I64" s="22">
        <v>0</v>
      </c>
      <c r="J64" s="22">
        <v>0</v>
      </c>
      <c r="K64" s="22">
        <v>0</v>
      </c>
      <c r="L64" s="22">
        <v>0</v>
      </c>
      <c r="M64" s="22">
        <v>0</v>
      </c>
      <c r="N64" s="22">
        <v>0</v>
      </c>
      <c r="O64" s="22">
        <v>0</v>
      </c>
      <c r="P64" s="22">
        <v>0</v>
      </c>
      <c r="Q64" s="22">
        <v>0</v>
      </c>
      <c r="R64" s="22">
        <v>0</v>
      </c>
      <c r="S64" s="22">
        <v>0</v>
      </c>
      <c r="T64" s="22">
        <v>0</v>
      </c>
      <c r="U64" s="22">
        <v>0</v>
      </c>
      <c r="V64" s="22">
        <v>0</v>
      </c>
    </row>
    <row r="65" spans="1:22" ht="20.100000000000001" customHeight="1" x14ac:dyDescent="0.25">
      <c r="A65" s="20">
        <v>3142</v>
      </c>
      <c r="B65" s="21" t="s">
        <v>489</v>
      </c>
      <c r="C65" s="22">
        <v>0</v>
      </c>
      <c r="D65" s="22">
        <v>0</v>
      </c>
      <c r="E65" s="22">
        <v>0</v>
      </c>
      <c r="F65" s="22">
        <v>0</v>
      </c>
      <c r="G65" s="22">
        <v>0</v>
      </c>
      <c r="H65" s="22">
        <v>0</v>
      </c>
      <c r="I65" s="22">
        <v>0</v>
      </c>
      <c r="J65" s="22">
        <v>0</v>
      </c>
      <c r="K65" s="22">
        <v>0</v>
      </c>
      <c r="L65" s="22">
        <v>0</v>
      </c>
      <c r="M65" s="22">
        <v>0</v>
      </c>
      <c r="N65" s="22">
        <v>0</v>
      </c>
      <c r="O65" s="22">
        <v>0</v>
      </c>
      <c r="P65" s="22">
        <v>0</v>
      </c>
      <c r="Q65" s="22">
        <v>0</v>
      </c>
      <c r="R65" s="22">
        <v>0</v>
      </c>
      <c r="S65" s="22">
        <v>0</v>
      </c>
      <c r="T65" s="22">
        <v>0</v>
      </c>
      <c r="U65" s="22">
        <v>0</v>
      </c>
      <c r="V65" s="22">
        <v>0</v>
      </c>
    </row>
    <row r="66" spans="1:22" ht="20.100000000000001" customHeight="1" x14ac:dyDescent="0.25">
      <c r="A66" s="20">
        <v>3143</v>
      </c>
      <c r="B66" s="21" t="s">
        <v>490</v>
      </c>
      <c r="C66" s="22">
        <v>0</v>
      </c>
      <c r="D66" s="22">
        <v>0</v>
      </c>
      <c r="E66" s="22">
        <v>0</v>
      </c>
      <c r="F66" s="22">
        <v>0</v>
      </c>
      <c r="G66" s="22">
        <v>0</v>
      </c>
      <c r="H66" s="22">
        <v>0</v>
      </c>
      <c r="I66" s="22">
        <v>0</v>
      </c>
      <c r="J66" s="22">
        <v>0</v>
      </c>
      <c r="K66" s="22">
        <v>0</v>
      </c>
      <c r="L66" s="22">
        <v>0</v>
      </c>
      <c r="M66" s="22">
        <v>0</v>
      </c>
      <c r="N66" s="22">
        <v>0</v>
      </c>
      <c r="O66" s="22">
        <v>0</v>
      </c>
      <c r="P66" s="22">
        <v>0</v>
      </c>
      <c r="Q66" s="22">
        <v>0</v>
      </c>
      <c r="R66" s="22">
        <v>0</v>
      </c>
      <c r="S66" s="22">
        <v>0</v>
      </c>
      <c r="T66" s="22">
        <v>0</v>
      </c>
      <c r="U66" s="22">
        <v>0</v>
      </c>
      <c r="V66" s="22">
        <v>0</v>
      </c>
    </row>
    <row r="67" spans="1:22" ht="20.100000000000001" customHeight="1" x14ac:dyDescent="0.25">
      <c r="A67" s="20">
        <v>3144</v>
      </c>
      <c r="B67" s="21" t="s">
        <v>491</v>
      </c>
      <c r="C67" s="22">
        <v>0</v>
      </c>
      <c r="D67" s="22">
        <v>0</v>
      </c>
      <c r="E67" s="22">
        <v>0</v>
      </c>
      <c r="F67" s="22">
        <v>0</v>
      </c>
      <c r="G67" s="22">
        <v>0</v>
      </c>
      <c r="H67" s="22">
        <v>0</v>
      </c>
      <c r="I67" s="22">
        <v>0</v>
      </c>
      <c r="J67" s="22">
        <v>0</v>
      </c>
      <c r="K67" s="22">
        <v>0</v>
      </c>
      <c r="L67" s="22">
        <v>0</v>
      </c>
      <c r="M67" s="22">
        <v>0</v>
      </c>
      <c r="N67" s="22">
        <v>0</v>
      </c>
      <c r="O67" s="22">
        <v>0</v>
      </c>
      <c r="P67" s="22">
        <v>-46</v>
      </c>
      <c r="Q67" s="22">
        <v>0</v>
      </c>
      <c r="R67" s="22">
        <v>0</v>
      </c>
      <c r="S67" s="22">
        <v>0</v>
      </c>
      <c r="T67" s="22">
        <v>0</v>
      </c>
      <c r="U67" s="22">
        <v>0</v>
      </c>
      <c r="V67" s="22">
        <v>0</v>
      </c>
    </row>
    <row r="68" spans="1:22" ht="20.100000000000001" customHeight="1" x14ac:dyDescent="0.25">
      <c r="A68" s="61" t="s">
        <v>349</v>
      </c>
      <c r="B68" s="62"/>
      <c r="C68" s="99"/>
      <c r="D68" s="99"/>
      <c r="E68" s="99"/>
      <c r="F68" s="99"/>
      <c r="G68" s="99"/>
      <c r="H68" s="99"/>
      <c r="I68" s="99"/>
      <c r="J68" s="99"/>
      <c r="K68" s="99"/>
      <c r="L68" s="99"/>
      <c r="M68" s="99"/>
      <c r="N68" s="99"/>
      <c r="O68" s="99"/>
      <c r="P68" s="99"/>
      <c r="Q68" s="99"/>
      <c r="R68" s="99"/>
      <c r="S68" s="99"/>
      <c r="T68" s="99"/>
      <c r="U68" s="99"/>
      <c r="V68" s="99"/>
    </row>
    <row r="69" spans="1:22" ht="20.100000000000001" customHeight="1" x14ac:dyDescent="0.25">
      <c r="A69" s="38" t="s">
        <v>242</v>
      </c>
      <c r="B69" s="39" t="s">
        <v>345</v>
      </c>
      <c r="C69" s="100">
        <v>18777.363627520415</v>
      </c>
      <c r="D69" s="100">
        <v>15790.521736063758</v>
      </c>
      <c r="E69" s="100">
        <v>25136.062516740007</v>
      </c>
      <c r="F69" s="100">
        <v>31917.764906407559</v>
      </c>
      <c r="G69" s="100">
        <v>43288.396240762493</v>
      </c>
      <c r="H69" s="100">
        <v>34565.347770979999</v>
      </c>
      <c r="I69" s="100">
        <v>34642.146555210806</v>
      </c>
      <c r="J69" s="100">
        <v>49825.215648569996</v>
      </c>
      <c r="K69" s="100">
        <v>57152.829134300002</v>
      </c>
      <c r="L69" s="100">
        <v>34796.473160789996</v>
      </c>
      <c r="M69" s="100">
        <v>30349.594283909999</v>
      </c>
      <c r="N69" s="100">
        <v>32947.609255949996</v>
      </c>
      <c r="O69" s="100">
        <v>35938.690994390003</v>
      </c>
      <c r="P69" s="100">
        <v>26632.966143039997</v>
      </c>
      <c r="Q69" s="100">
        <v>29544.94364329</v>
      </c>
      <c r="R69" s="100">
        <v>50792.127336048441</v>
      </c>
      <c r="S69" s="100">
        <v>92697.000807732707</v>
      </c>
      <c r="T69" s="100">
        <v>78501.413099080004</v>
      </c>
      <c r="U69" s="100">
        <v>86163.754739239987</v>
      </c>
      <c r="V69" s="100">
        <v>94912.391369169971</v>
      </c>
    </row>
    <row r="70" spans="1:22" ht="20.100000000000001" customHeight="1" x14ac:dyDescent="0.25">
      <c r="A70" s="38" t="s">
        <v>243</v>
      </c>
      <c r="B70" s="39" t="s">
        <v>346</v>
      </c>
      <c r="C70" s="100">
        <v>1344.1685613899999</v>
      </c>
      <c r="D70" s="100">
        <v>297.28707932000003</v>
      </c>
      <c r="E70" s="100">
        <v>573.85312869000006</v>
      </c>
      <c r="F70" s="100">
        <v>663.65045619000057</v>
      </c>
      <c r="G70" s="100">
        <v>414.30382516999998</v>
      </c>
      <c r="H70" s="100">
        <v>748.99365036999995</v>
      </c>
      <c r="I70" s="100">
        <v>375.34175554000007</v>
      </c>
      <c r="J70" s="100">
        <v>407.07066428000002</v>
      </c>
      <c r="K70" s="100">
        <v>433.61709526000004</v>
      </c>
      <c r="L70" s="100">
        <v>267.32589875999992</v>
      </c>
      <c r="M70" s="100">
        <v>391.61702298</v>
      </c>
      <c r="N70" s="100">
        <v>396.83110729000003</v>
      </c>
      <c r="O70" s="100">
        <v>482.69056532999986</v>
      </c>
      <c r="P70" s="100">
        <v>495.55897646000005</v>
      </c>
      <c r="Q70" s="100">
        <v>277.51136952000002</v>
      </c>
      <c r="R70" s="100">
        <v>575.44204847000003</v>
      </c>
      <c r="S70" s="100">
        <v>407.64886104999999</v>
      </c>
      <c r="T70" s="100">
        <v>360.01574004999998</v>
      </c>
      <c r="U70" s="100">
        <v>775.76097484999991</v>
      </c>
      <c r="V70" s="100">
        <v>972.56085488999986</v>
      </c>
    </row>
    <row r="71" spans="1:22" ht="20.100000000000001" customHeight="1" x14ac:dyDescent="0.25">
      <c r="A71" s="40" t="s">
        <v>244</v>
      </c>
      <c r="B71" s="41" t="s">
        <v>643</v>
      </c>
      <c r="C71" s="101">
        <v>12743.036396958249</v>
      </c>
      <c r="D71" s="101">
        <v>13421.290182113853</v>
      </c>
      <c r="E71" s="101">
        <v>15062.871279168532</v>
      </c>
      <c r="F71" s="101">
        <v>16465.76127560822</v>
      </c>
      <c r="G71" s="101">
        <v>17958</v>
      </c>
      <c r="H71" s="101">
        <v>20040</v>
      </c>
      <c r="I71" s="101">
        <v>21833</v>
      </c>
      <c r="J71" s="101">
        <v>25551</v>
      </c>
      <c r="K71" s="101">
        <v>28330.349966189475</v>
      </c>
      <c r="L71" s="101">
        <v>32201</v>
      </c>
      <c r="M71" s="101">
        <v>35125.577060561685</v>
      </c>
      <c r="N71" s="101">
        <v>35661.626222298502</v>
      </c>
      <c r="O71" s="101">
        <v>38304.810987162091</v>
      </c>
      <c r="P71" s="101">
        <v>40535</v>
      </c>
      <c r="Q71" s="101">
        <v>42391</v>
      </c>
      <c r="R71" s="101">
        <v>50437.05467266043</v>
      </c>
      <c r="S71" s="101">
        <v>57060.026466263975</v>
      </c>
      <c r="T71" s="101">
        <v>60130.318606958448</v>
      </c>
      <c r="U71" s="101">
        <v>63358.340231969341</v>
      </c>
      <c r="V71" s="101">
        <v>69137.58153088938</v>
      </c>
    </row>
    <row r="72" spans="1:22" ht="20.100000000000001" customHeight="1" x14ac:dyDescent="0.25">
      <c r="A72" s="56" t="s">
        <v>353</v>
      </c>
    </row>
    <row r="73" spans="1:22" ht="20.100000000000001" customHeight="1" x14ac:dyDescent="0.25">
      <c r="A73" s="56" t="s">
        <v>354</v>
      </c>
    </row>
    <row r="74" spans="1:22" ht="20.100000000000001" customHeight="1" x14ac:dyDescent="0.25">
      <c r="A74" s="56" t="s">
        <v>355</v>
      </c>
    </row>
    <row r="75" spans="1:22" ht="20.100000000000001" customHeight="1" x14ac:dyDescent="0.25">
      <c r="A75" s="56" t="s">
        <v>356</v>
      </c>
    </row>
    <row r="76" spans="1:22" ht="20.100000000000001" customHeight="1" x14ac:dyDescent="0.25">
      <c r="A76" s="56" t="s">
        <v>650</v>
      </c>
    </row>
    <row r="77" spans="1:22" ht="20.100000000000001" customHeight="1" x14ac:dyDescent="0.25">
      <c r="A77" s="56" t="s">
        <v>656</v>
      </c>
    </row>
    <row r="78" spans="1:22" ht="20.100000000000001" customHeight="1" x14ac:dyDescent="0.25">
      <c r="A78" s="56" t="s">
        <v>635</v>
      </c>
    </row>
    <row r="79" spans="1:22" ht="20.100000000000001" customHeight="1" x14ac:dyDescent="0.25">
      <c r="A79" s="56" t="s">
        <v>657</v>
      </c>
    </row>
    <row r="80" spans="1:22" ht="20.100000000000001" customHeight="1" x14ac:dyDescent="0.25">
      <c r="A80" s="56" t="s">
        <v>636</v>
      </c>
    </row>
    <row r="81" spans="1:1" ht="20.100000000000001" customHeight="1" x14ac:dyDescent="0.25">
      <c r="A81" s="56" t="s">
        <v>637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837A7-8C41-462C-8DC3-977DCDD6A5EE}">
  <dimension ref="A1:V81"/>
  <sheetViews>
    <sheetView showGridLines="0" workbookViewId="0">
      <pane xSplit="2" ySplit="4" topLeftCell="M5" activePane="bottomRight" state="frozen"/>
      <selection activeCell="V2" sqref="V2"/>
      <selection pane="topRight" activeCell="V2" sqref="V2"/>
      <selection pane="bottomLeft" activeCell="V2" sqref="V2"/>
      <selection pane="bottomRight" activeCell="V2" sqref="V2"/>
    </sheetView>
  </sheetViews>
  <sheetFormatPr defaultColWidth="9.140625" defaultRowHeight="20.100000000000001" customHeight="1" x14ac:dyDescent="0.25"/>
  <cols>
    <col min="1" max="1" width="9.140625" style="58"/>
    <col min="2" max="2" width="75.42578125" style="58" bestFit="1" customWidth="1"/>
    <col min="3" max="22" width="10.7109375" style="58" customWidth="1"/>
    <col min="23" max="16384" width="9.140625" style="58"/>
  </cols>
  <sheetData>
    <row r="1" spans="1:22" ht="20.100000000000001" customHeight="1" x14ac:dyDescent="0.25">
      <c r="A1" s="55" t="s">
        <v>667</v>
      </c>
      <c r="B1" s="24"/>
    </row>
    <row r="2" spans="1:22" ht="20.100000000000001" customHeight="1" x14ac:dyDescent="0.25">
      <c r="A2" s="55" t="s">
        <v>376</v>
      </c>
      <c r="B2" s="24"/>
    </row>
    <row r="3" spans="1:22" ht="20.100000000000001" customHeight="1" x14ac:dyDescent="0.25">
      <c r="A3" s="24"/>
      <c r="B3" s="24"/>
    </row>
    <row r="4" spans="1:22" s="63" customFormat="1" ht="20.100000000000001" customHeight="1" x14ac:dyDescent="0.25">
      <c r="A4" s="162" t="s">
        <v>497</v>
      </c>
      <c r="B4" s="162"/>
      <c r="C4" s="159">
        <v>2006</v>
      </c>
      <c r="D4" s="159">
        <v>2007</v>
      </c>
      <c r="E4" s="159">
        <v>2008</v>
      </c>
      <c r="F4" s="159">
        <v>2009</v>
      </c>
      <c r="G4" s="159">
        <v>2010</v>
      </c>
      <c r="H4" s="159">
        <v>2011</v>
      </c>
      <c r="I4" s="159">
        <v>2012</v>
      </c>
      <c r="J4" s="159">
        <v>2013</v>
      </c>
      <c r="K4" s="159">
        <v>2014</v>
      </c>
      <c r="L4" s="159">
        <v>2015</v>
      </c>
      <c r="M4" s="159">
        <v>2016</v>
      </c>
      <c r="N4" s="159">
        <v>2017</v>
      </c>
      <c r="O4" s="159">
        <v>2018</v>
      </c>
      <c r="P4" s="159">
        <v>2019</v>
      </c>
      <c r="Q4" s="159">
        <v>2020</v>
      </c>
      <c r="R4" s="159">
        <v>2021</v>
      </c>
      <c r="S4" s="159">
        <v>2022</v>
      </c>
      <c r="T4" s="159">
        <v>2023</v>
      </c>
      <c r="U4" s="159">
        <v>2024</v>
      </c>
      <c r="V4" s="159">
        <v>2025</v>
      </c>
    </row>
    <row r="5" spans="1:22" ht="20.100000000000001" customHeight="1" x14ac:dyDescent="0.25">
      <c r="A5" s="35" t="s">
        <v>246</v>
      </c>
      <c r="B5" s="36" t="s">
        <v>496</v>
      </c>
      <c r="C5" s="146">
        <v>0.13074519978435661</v>
      </c>
      <c r="D5" s="146">
        <v>0.12610140273735321</v>
      </c>
      <c r="E5" s="146">
        <v>0.13583109382217459</v>
      </c>
      <c r="F5" s="146">
        <v>0.12368330944761598</v>
      </c>
      <c r="G5" s="146">
        <v>0.13354565931455631</v>
      </c>
      <c r="H5" s="146">
        <v>0.12364296054131578</v>
      </c>
      <c r="I5" s="146">
        <v>0.12646995416844847</v>
      </c>
      <c r="J5" s="146">
        <v>0.12817429723521773</v>
      </c>
      <c r="K5" s="146">
        <v>0.12906652466351065</v>
      </c>
      <c r="L5" s="146">
        <v>0.13391135858764483</v>
      </c>
      <c r="M5" s="146">
        <v>0.13251804454717586</v>
      </c>
      <c r="N5" s="146">
        <v>0.12835424759250358</v>
      </c>
      <c r="O5" s="146">
        <v>0.12803771170467954</v>
      </c>
      <c r="P5" s="146">
        <v>0.12483867736631606</v>
      </c>
      <c r="Q5" s="146">
        <v>0.12448399872793503</v>
      </c>
      <c r="R5" s="146">
        <v>0.12038344913817446</v>
      </c>
      <c r="S5" s="146">
        <v>0.13589387108960288</v>
      </c>
      <c r="T5" s="146">
        <v>0.13350938986715885</v>
      </c>
      <c r="U5" s="146">
        <v>0.13431936547080711</v>
      </c>
      <c r="V5" s="146">
        <v>0.13681468089672497</v>
      </c>
    </row>
    <row r="6" spans="1:22" ht="20.100000000000001" customHeight="1" x14ac:dyDescent="0.25">
      <c r="A6" s="17">
        <v>2</v>
      </c>
      <c r="B6" s="18" t="s">
        <v>338</v>
      </c>
      <c r="C6" s="106">
        <v>0.12879863155430626</v>
      </c>
      <c r="D6" s="106">
        <v>0.12533973207455787</v>
      </c>
      <c r="E6" s="106">
        <v>0.1327764508633848</v>
      </c>
      <c r="F6" s="106">
        <v>0.11924641218997577</v>
      </c>
      <c r="G6" s="106">
        <v>0.12713364864696217</v>
      </c>
      <c r="H6" s="106">
        <v>0.12049507397175435</v>
      </c>
      <c r="I6" s="106">
        <v>0.12388751915598373</v>
      </c>
      <c r="J6" s="106">
        <v>0.12369776862618556</v>
      </c>
      <c r="K6" s="106">
        <v>0.12415406697908089</v>
      </c>
      <c r="L6" s="106">
        <v>0.13352306139460973</v>
      </c>
      <c r="M6" s="106">
        <v>0.13334231148600698</v>
      </c>
      <c r="N6" s="106">
        <v>0.1288266275171184</v>
      </c>
      <c r="O6" s="106">
        <v>0.12844444403033453</v>
      </c>
      <c r="P6" s="106">
        <v>0.12678715991920153</v>
      </c>
      <c r="Q6" s="106">
        <v>0.12620860618418231</v>
      </c>
      <c r="R6" s="106">
        <v>0.12040790163627087</v>
      </c>
      <c r="S6" s="106">
        <v>0.13239878598166699</v>
      </c>
      <c r="T6" s="106">
        <v>0.1318635420575614</v>
      </c>
      <c r="U6" s="106">
        <v>0.13244915712458707</v>
      </c>
      <c r="V6" s="106">
        <v>0.13486766040922341</v>
      </c>
    </row>
    <row r="7" spans="1:22" ht="20.100000000000001" customHeight="1" x14ac:dyDescent="0.25">
      <c r="A7" s="25">
        <v>21</v>
      </c>
      <c r="B7" s="26" t="s">
        <v>339</v>
      </c>
      <c r="C7" s="145">
        <v>4.3780101227929691E-2</v>
      </c>
      <c r="D7" s="145">
        <v>4.2926796449999118E-2</v>
      </c>
      <c r="E7" s="145">
        <v>4.4176965061376403E-2</v>
      </c>
      <c r="F7" s="145">
        <v>4.4669660932425456E-2</v>
      </c>
      <c r="G7" s="145">
        <v>4.3444426624562806E-2</v>
      </c>
      <c r="H7" s="145">
        <v>4.3415784376525927E-2</v>
      </c>
      <c r="I7" s="145">
        <v>4.4388440180007017E-2</v>
      </c>
      <c r="J7" s="145">
        <v>4.5539368291718209E-2</v>
      </c>
      <c r="K7" s="145">
        <v>4.6058337914841013E-2</v>
      </c>
      <c r="L7" s="145">
        <v>4.8488420228180402E-2</v>
      </c>
      <c r="M7" s="145">
        <v>4.7973307881089798E-2</v>
      </c>
      <c r="N7" s="145">
        <v>4.7848292775149945E-2</v>
      </c>
      <c r="O7" s="145">
        <v>4.676459682840859E-2</v>
      </c>
      <c r="P7" s="145">
        <v>4.6606778491733433E-2</v>
      </c>
      <c r="Q7" s="145">
        <v>4.5008841861256622E-2</v>
      </c>
      <c r="R7" s="145">
        <v>4.078999758312353E-2</v>
      </c>
      <c r="S7" s="145">
        <v>4.2881511727604286E-2</v>
      </c>
      <c r="T7" s="145">
        <v>4.2903118130131881E-2</v>
      </c>
      <c r="U7" s="145">
        <v>4.3054559648649987E-2</v>
      </c>
      <c r="V7" s="145">
        <v>4.3309000259311975E-2</v>
      </c>
    </row>
    <row r="8" spans="1:22" ht="20.100000000000001" customHeight="1" x14ac:dyDescent="0.25">
      <c r="A8" s="27">
        <v>211</v>
      </c>
      <c r="B8" s="28" t="s">
        <v>458</v>
      </c>
      <c r="C8" s="107">
        <v>3.757336635237319E-2</v>
      </c>
      <c r="D8" s="107">
        <v>3.6817819707629471E-2</v>
      </c>
      <c r="E8" s="107">
        <v>3.7106085575022832E-2</v>
      </c>
      <c r="F8" s="107">
        <v>3.7573403787971048E-2</v>
      </c>
      <c r="G8" s="107">
        <v>3.6644524294067241E-2</v>
      </c>
      <c r="H8" s="107">
        <v>3.6436966432061617E-2</v>
      </c>
      <c r="I8" s="107">
        <v>3.7085907775760846E-2</v>
      </c>
      <c r="J8" s="107">
        <v>3.8028090430407967E-2</v>
      </c>
      <c r="K8" s="107">
        <v>3.8093444660457117E-2</v>
      </c>
      <c r="L8" s="107">
        <v>4.009656997711631E-2</v>
      </c>
      <c r="M8" s="107">
        <v>3.9721414156556563E-2</v>
      </c>
      <c r="N8" s="107">
        <v>3.9554595712608144E-2</v>
      </c>
      <c r="O8" s="107">
        <v>3.8453163118056917E-2</v>
      </c>
      <c r="P8" s="107">
        <v>3.7694685267038626E-2</v>
      </c>
      <c r="Q8" s="107">
        <v>3.6584804990384322E-2</v>
      </c>
      <c r="R8" s="107">
        <v>3.2909091286458851E-2</v>
      </c>
      <c r="S8" s="107">
        <v>3.3893933120396333E-2</v>
      </c>
      <c r="T8" s="107">
        <v>3.5329860163704069E-2</v>
      </c>
      <c r="U8" s="107">
        <v>3.5542003864252492E-2</v>
      </c>
      <c r="V8" s="107">
        <v>3.5628826613985649E-2</v>
      </c>
    </row>
    <row r="9" spans="1:22" s="33" customFormat="1" ht="20.100000000000001" customHeight="1" x14ac:dyDescent="0.25">
      <c r="A9" s="32" t="s">
        <v>292</v>
      </c>
      <c r="B9" s="34" t="s">
        <v>459</v>
      </c>
      <c r="C9" s="103">
        <v>2.9020155929502373E-2</v>
      </c>
      <c r="D9" s="103">
        <v>2.8354515008808277E-2</v>
      </c>
      <c r="E9" s="103">
        <v>2.8430531511261795E-2</v>
      </c>
      <c r="F9" s="103">
        <v>2.866256450224396E-2</v>
      </c>
      <c r="G9" s="103">
        <v>2.7781018712893752E-2</v>
      </c>
      <c r="H9" s="103">
        <v>2.75494829858977E-2</v>
      </c>
      <c r="I9" s="103">
        <v>2.7604560503112122E-2</v>
      </c>
      <c r="J9" s="103">
        <v>2.7643232380578694E-2</v>
      </c>
      <c r="K9" s="103">
        <v>2.7886757969801855E-2</v>
      </c>
      <c r="L9" s="103">
        <v>2.9168551648169509E-2</v>
      </c>
      <c r="M9" s="103">
        <v>2.886754198759757E-2</v>
      </c>
      <c r="N9" s="103">
        <v>2.8304154958113691E-2</v>
      </c>
      <c r="O9" s="103">
        <v>2.7159875204023746E-2</v>
      </c>
      <c r="P9" s="103">
        <v>2.6160858872572787E-2</v>
      </c>
      <c r="Q9" s="103">
        <v>2.6133187306554066E-2</v>
      </c>
      <c r="R9" s="103">
        <v>2.33692764855798E-2</v>
      </c>
      <c r="S9" s="103">
        <v>2.3624977902899549E-2</v>
      </c>
      <c r="T9" s="103">
        <v>2.4708848874874074E-2</v>
      </c>
      <c r="U9" s="103">
        <v>2.4760604674462752E-2</v>
      </c>
      <c r="V9" s="103">
        <v>2.4633646128708053E-2</v>
      </c>
    </row>
    <row r="10" spans="1:22" s="33" customFormat="1" ht="20.100000000000001" customHeight="1" x14ac:dyDescent="0.25">
      <c r="A10" s="32" t="s">
        <v>293</v>
      </c>
      <c r="B10" s="34" t="s">
        <v>460</v>
      </c>
      <c r="C10" s="103">
        <v>4.8000003757134972E-3</v>
      </c>
      <c r="D10" s="103">
        <v>4.7510401935545185E-3</v>
      </c>
      <c r="E10" s="103">
        <v>4.7016091768017276E-3</v>
      </c>
      <c r="F10" s="103">
        <v>4.801554552250102E-3</v>
      </c>
      <c r="G10" s="103">
        <v>4.7202684617566552E-3</v>
      </c>
      <c r="H10" s="103">
        <v>4.7287380138071921E-3</v>
      </c>
      <c r="I10" s="103">
        <v>5.0111675611473686E-3</v>
      </c>
      <c r="J10" s="103">
        <v>5.0267436937081484E-3</v>
      </c>
      <c r="K10" s="103">
        <v>5.3357032648464432E-3</v>
      </c>
      <c r="L10" s="103">
        <v>5.6691142724702541E-3</v>
      </c>
      <c r="M10" s="103">
        <v>5.723825705944395E-3</v>
      </c>
      <c r="N10" s="103">
        <v>5.6403666117015314E-3</v>
      </c>
      <c r="O10" s="103">
        <v>5.6000802974936039E-3</v>
      </c>
      <c r="P10" s="103">
        <v>5.5731110943583115E-3</v>
      </c>
      <c r="Q10" s="103">
        <v>5.5139871600394744E-3</v>
      </c>
      <c r="R10" s="103">
        <v>4.703064883280734E-3</v>
      </c>
      <c r="S10" s="103">
        <v>4.7967508504821038E-3</v>
      </c>
      <c r="T10" s="103">
        <v>4.945124557192938E-3</v>
      </c>
      <c r="U10" s="103">
        <v>4.895249288371561E-3</v>
      </c>
      <c r="V10" s="103">
        <v>4.866956412051403E-3</v>
      </c>
    </row>
    <row r="11" spans="1:22" s="33" customFormat="1" ht="20.100000000000001" customHeight="1" x14ac:dyDescent="0.25">
      <c r="A11" s="32" t="s">
        <v>294</v>
      </c>
      <c r="B11" s="34" t="s">
        <v>461</v>
      </c>
      <c r="C11" s="103">
        <v>3.7532100471573239E-3</v>
      </c>
      <c r="D11" s="103">
        <v>3.7122645052666734E-3</v>
      </c>
      <c r="E11" s="103">
        <v>3.9739448869593056E-3</v>
      </c>
      <c r="F11" s="103">
        <v>4.1092847334769861E-3</v>
      </c>
      <c r="G11" s="103">
        <v>4.1432371194168325E-3</v>
      </c>
      <c r="H11" s="103">
        <v>4.1587454323567261E-3</v>
      </c>
      <c r="I11" s="103">
        <v>4.470179711501353E-3</v>
      </c>
      <c r="J11" s="103">
        <v>5.3581143561211176E-3</v>
      </c>
      <c r="K11" s="103">
        <v>4.8709834258088176E-3</v>
      </c>
      <c r="L11" s="103">
        <v>5.2589040564765457E-3</v>
      </c>
      <c r="M11" s="103">
        <v>5.1300464630145955E-3</v>
      </c>
      <c r="N11" s="103">
        <v>5.6100741427929264E-3</v>
      </c>
      <c r="O11" s="103">
        <v>5.6932076165395699E-3</v>
      </c>
      <c r="P11" s="103">
        <v>5.9607153001075275E-3</v>
      </c>
      <c r="Q11" s="103">
        <v>4.9376305237907861E-3</v>
      </c>
      <c r="R11" s="103">
        <v>4.8367499175983137E-3</v>
      </c>
      <c r="S11" s="103">
        <v>5.4722043670146804E-3</v>
      </c>
      <c r="T11" s="103">
        <v>5.675886731637058E-3</v>
      </c>
      <c r="U11" s="103">
        <v>5.8861499014181808E-3</v>
      </c>
      <c r="V11" s="103">
        <v>6.1282240732261966E-3</v>
      </c>
    </row>
    <row r="12" spans="1:22" ht="20.100000000000001" customHeight="1" x14ac:dyDescent="0.25">
      <c r="A12" s="27">
        <v>212</v>
      </c>
      <c r="B12" s="28" t="s">
        <v>462</v>
      </c>
      <c r="C12" s="107">
        <v>6.2067348755565034E-3</v>
      </c>
      <c r="D12" s="107">
        <v>6.1089767423696444E-3</v>
      </c>
      <c r="E12" s="107">
        <v>7.0708794863535733E-3</v>
      </c>
      <c r="F12" s="107">
        <v>7.0962571444544119E-3</v>
      </c>
      <c r="G12" s="107">
        <v>6.7999023304955702E-3</v>
      </c>
      <c r="H12" s="107">
        <v>6.9788179444643115E-3</v>
      </c>
      <c r="I12" s="107">
        <v>7.3025324042461726E-3</v>
      </c>
      <c r="J12" s="107">
        <v>7.5112778613102438E-3</v>
      </c>
      <c r="K12" s="107">
        <v>7.9648932543838931E-3</v>
      </c>
      <c r="L12" s="107">
        <v>8.3918502510640907E-3</v>
      </c>
      <c r="M12" s="107">
        <v>8.2518937245332387E-3</v>
      </c>
      <c r="N12" s="107">
        <v>8.293697062541799E-3</v>
      </c>
      <c r="O12" s="107">
        <v>8.3114337103516699E-3</v>
      </c>
      <c r="P12" s="107">
        <v>8.9120932246948125E-3</v>
      </c>
      <c r="Q12" s="107">
        <v>8.424036870872299E-3</v>
      </c>
      <c r="R12" s="107">
        <v>7.8809062966646859E-3</v>
      </c>
      <c r="S12" s="107">
        <v>8.9875786072079536E-3</v>
      </c>
      <c r="T12" s="107">
        <v>7.5732579664278109E-3</v>
      </c>
      <c r="U12" s="107">
        <v>7.5125557843974972E-3</v>
      </c>
      <c r="V12" s="107">
        <v>7.6801736453263256E-3</v>
      </c>
    </row>
    <row r="13" spans="1:22" s="59" customFormat="1" ht="20.100000000000001" customHeight="1" x14ac:dyDescent="0.25">
      <c r="A13" s="59">
        <v>2121</v>
      </c>
      <c r="B13" s="59" t="s">
        <v>463</v>
      </c>
      <c r="C13" s="105">
        <v>6.2067348755565025E-3</v>
      </c>
      <c r="D13" s="105">
        <v>6.1089767423696444E-3</v>
      </c>
      <c r="E13" s="105">
        <v>7.0708794863535733E-3</v>
      </c>
      <c r="F13" s="105">
        <v>7.0962571444544119E-3</v>
      </c>
      <c r="G13" s="105">
        <v>6.7999023304955702E-3</v>
      </c>
      <c r="H13" s="105">
        <v>6.9788179444643115E-3</v>
      </c>
      <c r="I13" s="105">
        <v>7.3025324042461726E-3</v>
      </c>
      <c r="J13" s="105">
        <v>7.5112778613102438E-3</v>
      </c>
      <c r="K13" s="105">
        <v>7.9648932543838931E-3</v>
      </c>
      <c r="L13" s="105">
        <v>8.3918502510640907E-3</v>
      </c>
      <c r="M13" s="105">
        <v>8.2518937245332387E-3</v>
      </c>
      <c r="N13" s="105">
        <v>8.293697062541799E-3</v>
      </c>
      <c r="O13" s="105">
        <v>8.3114337103516699E-3</v>
      </c>
      <c r="P13" s="105">
        <v>8.9120932246948125E-3</v>
      </c>
      <c r="Q13" s="105">
        <v>8.424036870872299E-3</v>
      </c>
      <c r="R13" s="105">
        <v>7.8809062966646859E-3</v>
      </c>
      <c r="S13" s="105">
        <v>8.9875786072079536E-3</v>
      </c>
      <c r="T13" s="105">
        <v>7.5732579664278109E-3</v>
      </c>
      <c r="U13" s="105">
        <v>7.5125557843974972E-3</v>
      </c>
      <c r="V13" s="105">
        <v>7.6801736453263256E-3</v>
      </c>
    </row>
    <row r="14" spans="1:22" s="60" customFormat="1" ht="20.100000000000001" customHeight="1" x14ac:dyDescent="0.25">
      <c r="A14" s="37" t="s">
        <v>295</v>
      </c>
      <c r="B14" s="60" t="s">
        <v>464</v>
      </c>
      <c r="C14" s="103">
        <v>2.6812856242572816E-5</v>
      </c>
      <c r="D14" s="103">
        <v>3.5694915163991322E-5</v>
      </c>
      <c r="E14" s="103">
        <v>2.3565824096844204E-5</v>
      </c>
      <c r="F14" s="103">
        <v>7.2892517626865583E-6</v>
      </c>
      <c r="G14" s="103">
        <v>6.342886459393684E-6</v>
      </c>
      <c r="H14" s="103">
        <v>9.3350337130911325E-6</v>
      </c>
      <c r="I14" s="103">
        <v>7.5589612385171595E-6</v>
      </c>
      <c r="J14" s="103">
        <v>1.4320044150817957E-5</v>
      </c>
      <c r="K14" s="103">
        <v>2.3440649908348203E-5</v>
      </c>
      <c r="L14" s="103">
        <v>2.1538849531495216E-5</v>
      </c>
      <c r="M14" s="103">
        <v>2.1202793054697973E-5</v>
      </c>
      <c r="N14" s="103">
        <v>2.1408516840917339E-5</v>
      </c>
      <c r="O14" s="103">
        <v>2.3563610187532295E-5</v>
      </c>
      <c r="P14" s="103">
        <v>2.8256298859155182E-5</v>
      </c>
      <c r="Q14" s="103">
        <v>1.3996527612689667E-5</v>
      </c>
      <c r="R14" s="103">
        <v>2.5364527030105473E-5</v>
      </c>
      <c r="S14" s="103">
        <v>2.7894622692911571E-5</v>
      </c>
      <c r="T14" s="103">
        <v>3.274979297827062E-5</v>
      </c>
      <c r="U14" s="103">
        <v>3.6049851892110964E-5</v>
      </c>
      <c r="V14" s="103">
        <v>4.2947224658568313E-5</v>
      </c>
    </row>
    <row r="15" spans="1:22" s="60" customFormat="1" ht="20.100000000000001" customHeight="1" x14ac:dyDescent="0.25">
      <c r="A15" s="37" t="s">
        <v>296</v>
      </c>
      <c r="B15" s="60" t="s">
        <v>465</v>
      </c>
      <c r="C15" s="103">
        <v>5.6657761962373814E-4</v>
      </c>
      <c r="D15" s="103">
        <v>5.5063282348571366E-4</v>
      </c>
      <c r="E15" s="103">
        <v>5.7505706780111923E-4</v>
      </c>
      <c r="F15" s="103">
        <v>5.3192937965969875E-4</v>
      </c>
      <c r="G15" s="103">
        <v>4.0947476841791849E-4</v>
      </c>
      <c r="H15" s="103">
        <v>4.43365525663628E-4</v>
      </c>
      <c r="I15" s="103">
        <v>5.334564251250289E-4</v>
      </c>
      <c r="J15" s="103">
        <v>7.0013290012866432E-4</v>
      </c>
      <c r="K15" s="103">
        <v>7.1742550850194394E-4</v>
      </c>
      <c r="L15" s="103">
        <v>6.6425453036970852E-4</v>
      </c>
      <c r="M15" s="103">
        <v>6.171086811845248E-4</v>
      </c>
      <c r="N15" s="103">
        <v>5.8882803154602622E-4</v>
      </c>
      <c r="O15" s="103">
        <v>6.3425176749120715E-4</v>
      </c>
      <c r="P15" s="103">
        <v>5.7560184391976439E-4</v>
      </c>
      <c r="Q15" s="103">
        <v>4.9535247806483892E-4</v>
      </c>
      <c r="R15" s="103">
        <v>5.1321979576922003E-4</v>
      </c>
      <c r="S15" s="103">
        <v>9.3209507889936141E-4</v>
      </c>
      <c r="T15" s="103">
        <v>7.2712558886205158E-4</v>
      </c>
      <c r="U15" s="103">
        <v>7.4137409804494363E-4</v>
      </c>
      <c r="V15" s="103">
        <v>7.6450738814714311E-4</v>
      </c>
    </row>
    <row r="16" spans="1:22" s="60" customFormat="1" ht="20.100000000000001" customHeight="1" x14ac:dyDescent="0.25">
      <c r="A16" s="37" t="s">
        <v>297</v>
      </c>
      <c r="B16" s="60" t="s">
        <v>432</v>
      </c>
      <c r="C16" s="103">
        <v>3.7861462505718534E-3</v>
      </c>
      <c r="D16" s="103">
        <v>3.7858559606195733E-3</v>
      </c>
      <c r="E16" s="103">
        <v>4.6007898619923326E-3</v>
      </c>
      <c r="F16" s="103">
        <v>4.7296598641651776E-3</v>
      </c>
      <c r="G16" s="103">
        <v>4.459476695264317E-3</v>
      </c>
      <c r="H16" s="103">
        <v>4.575418075346057E-3</v>
      </c>
      <c r="I16" s="103">
        <v>4.8472237659949232E-3</v>
      </c>
      <c r="J16" s="103">
        <v>5.1523834003632659E-3</v>
      </c>
      <c r="K16" s="103">
        <v>5.639265960825696E-3</v>
      </c>
      <c r="L16" s="103">
        <v>6.0749606193886965E-3</v>
      </c>
      <c r="M16" s="103">
        <v>5.9836411075247136E-3</v>
      </c>
      <c r="N16" s="103">
        <v>6.0308684032546458E-3</v>
      </c>
      <c r="O16" s="103">
        <v>6.0773728836152844E-3</v>
      </c>
      <c r="P16" s="103">
        <v>6.7743687790504286E-3</v>
      </c>
      <c r="Q16" s="103">
        <v>6.1716788620430488E-3</v>
      </c>
      <c r="R16" s="103">
        <v>5.6491753336621537E-3</v>
      </c>
      <c r="S16" s="103">
        <v>6.3229892080585472E-3</v>
      </c>
      <c r="T16" s="103">
        <v>5.0995575297605551E-3</v>
      </c>
      <c r="U16" s="103">
        <v>4.9814811852960765E-3</v>
      </c>
      <c r="V16" s="103">
        <v>5.1722934492987663E-3</v>
      </c>
    </row>
    <row r="17" spans="1:22" s="60" customFormat="1" ht="20.100000000000001" customHeight="1" x14ac:dyDescent="0.25">
      <c r="A17" s="37" t="s">
        <v>298</v>
      </c>
      <c r="B17" s="60" t="s">
        <v>466</v>
      </c>
      <c r="C17" s="103">
        <v>1.8271981491183385E-3</v>
      </c>
      <c r="D17" s="103">
        <v>1.736793043100367E-3</v>
      </c>
      <c r="E17" s="103">
        <v>1.8714667324632778E-3</v>
      </c>
      <c r="F17" s="103">
        <v>1.8273786488668489E-3</v>
      </c>
      <c r="G17" s="103">
        <v>1.9246079803539407E-3</v>
      </c>
      <c r="H17" s="103">
        <v>1.9506993097415353E-3</v>
      </c>
      <c r="I17" s="103">
        <v>1.9142932518877026E-3</v>
      </c>
      <c r="J17" s="103">
        <v>1.6444415166674954E-3</v>
      </c>
      <c r="K17" s="103">
        <v>1.5847611351479038E-3</v>
      </c>
      <c r="L17" s="103">
        <v>1.631096251774191E-3</v>
      </c>
      <c r="M17" s="103">
        <v>1.6299411427693009E-3</v>
      </c>
      <c r="N17" s="103">
        <v>1.6525921109002096E-3</v>
      </c>
      <c r="O17" s="103">
        <v>1.5762454490576474E-3</v>
      </c>
      <c r="P17" s="103">
        <v>1.5338663028654641E-3</v>
      </c>
      <c r="Q17" s="103">
        <v>1.7430090031517217E-3</v>
      </c>
      <c r="R17" s="103">
        <v>1.6931466402032066E-3</v>
      </c>
      <c r="S17" s="103">
        <v>1.7045996975571332E-3</v>
      </c>
      <c r="T17" s="103">
        <v>1.7138250548269338E-3</v>
      </c>
      <c r="U17" s="103">
        <v>1.7536506491643658E-3</v>
      </c>
      <c r="V17" s="103">
        <v>1.700425583221848E-3</v>
      </c>
    </row>
    <row r="18" spans="1:22" s="59" customFormat="1" ht="20.100000000000001" customHeight="1" x14ac:dyDescent="0.25">
      <c r="A18" s="59">
        <v>2122</v>
      </c>
      <c r="B18" s="59" t="s">
        <v>638</v>
      </c>
      <c r="C18" s="105">
        <v>0</v>
      </c>
      <c r="D18" s="105">
        <v>0</v>
      </c>
      <c r="E18" s="105">
        <v>0</v>
      </c>
      <c r="F18" s="105">
        <v>0</v>
      </c>
      <c r="G18" s="105">
        <v>0</v>
      </c>
      <c r="H18" s="105">
        <v>0</v>
      </c>
      <c r="I18" s="105">
        <v>0</v>
      </c>
      <c r="J18" s="105">
        <v>0</v>
      </c>
      <c r="K18" s="105">
        <v>0</v>
      </c>
      <c r="L18" s="105">
        <v>0</v>
      </c>
      <c r="M18" s="105">
        <v>0</v>
      </c>
      <c r="N18" s="105">
        <v>0</v>
      </c>
      <c r="O18" s="105">
        <v>0</v>
      </c>
      <c r="P18" s="105">
        <v>0</v>
      </c>
      <c r="Q18" s="105">
        <v>0</v>
      </c>
      <c r="R18" s="105">
        <v>0</v>
      </c>
      <c r="S18" s="105">
        <v>0</v>
      </c>
      <c r="T18" s="105">
        <v>0</v>
      </c>
      <c r="U18" s="105">
        <v>0</v>
      </c>
      <c r="V18" s="105">
        <v>0</v>
      </c>
    </row>
    <row r="19" spans="1:22" ht="20.100000000000001" customHeight="1" x14ac:dyDescent="0.25">
      <c r="A19" s="25">
        <v>22</v>
      </c>
      <c r="B19" s="26" t="s">
        <v>467</v>
      </c>
      <c r="C19" s="145">
        <v>1.8376352789428826E-2</v>
      </c>
      <c r="D19" s="145">
        <v>1.6965899163247967E-2</v>
      </c>
      <c r="E19" s="145">
        <v>1.8015940659079108E-2</v>
      </c>
      <c r="F19" s="145">
        <v>1.7936384499603525E-2</v>
      </c>
      <c r="G19" s="145">
        <v>1.7342147894089756E-2</v>
      </c>
      <c r="H19" s="145">
        <v>1.6385136023995672E-2</v>
      </c>
      <c r="I19" s="145">
        <v>1.6879621321318192E-2</v>
      </c>
      <c r="J19" s="145">
        <v>1.7218680101828563E-2</v>
      </c>
      <c r="K19" s="145">
        <v>1.6741118947168482E-2</v>
      </c>
      <c r="L19" s="145">
        <v>1.5531141849512131E-2</v>
      </c>
      <c r="M19" s="145">
        <v>1.5604196559944548E-2</v>
      </c>
      <c r="N19" s="145">
        <v>1.5990652526319621E-2</v>
      </c>
      <c r="O19" s="145">
        <v>1.5759594709131422E-2</v>
      </c>
      <c r="P19" s="145">
        <v>1.5724049318954637E-2</v>
      </c>
      <c r="Q19" s="145">
        <v>1.5594741318642783E-2</v>
      </c>
      <c r="R19" s="145">
        <v>1.6303110914747721E-2</v>
      </c>
      <c r="S19" s="145">
        <v>1.7893715702428245E-2</v>
      </c>
      <c r="T19" s="145">
        <v>1.7309030300066412E-2</v>
      </c>
      <c r="U19" s="145">
        <v>1.8268529363798254E-2</v>
      </c>
      <c r="V19" s="145">
        <v>1.8232936790075129E-2</v>
      </c>
    </row>
    <row r="20" spans="1:22" ht="20.100000000000001" customHeight="1" x14ac:dyDescent="0.25">
      <c r="A20" s="25">
        <v>23</v>
      </c>
      <c r="B20" s="26" t="s">
        <v>639</v>
      </c>
      <c r="C20" s="145">
        <v>5.2887741235143884E-3</v>
      </c>
      <c r="D20" s="145">
        <v>4.9338209173801495E-3</v>
      </c>
      <c r="E20" s="145">
        <v>4.8436736501725518E-3</v>
      </c>
      <c r="F20" s="145">
        <v>4.9401640727744058E-3</v>
      </c>
      <c r="G20" s="145">
        <v>4.6213862771112722E-3</v>
      </c>
      <c r="H20" s="145">
        <v>4.5791249485693129E-3</v>
      </c>
      <c r="I20" s="145">
        <v>4.5345977788420278E-3</v>
      </c>
      <c r="J20" s="145">
        <v>4.7923529422839737E-3</v>
      </c>
      <c r="K20" s="145">
        <v>4.902332648517361E-3</v>
      </c>
      <c r="L20" s="145">
        <v>5.3706043929629107E-3</v>
      </c>
      <c r="M20" s="145">
        <v>5.6027658876467226E-3</v>
      </c>
      <c r="N20" s="145">
        <v>5.4151909407867769E-3</v>
      </c>
      <c r="O20" s="145">
        <v>5.4688806218700118E-3</v>
      </c>
      <c r="P20" s="145">
        <v>5.4857600985825216E-3</v>
      </c>
      <c r="Q20" s="145">
        <v>5.5707286465751385E-3</v>
      </c>
      <c r="R20" s="145">
        <v>5.5965667958477452E-3</v>
      </c>
      <c r="S20" s="145">
        <v>5.6608988687993521E-3</v>
      </c>
      <c r="T20" s="145">
        <v>5.4946932680685579E-3</v>
      </c>
      <c r="U20" s="145">
        <v>5.378808910003645E-3</v>
      </c>
      <c r="V20" s="145">
        <v>5.4274226416764163E-3</v>
      </c>
    </row>
    <row r="21" spans="1:22" ht="20.100000000000001" customHeight="1" x14ac:dyDescent="0.25">
      <c r="A21" s="25">
        <v>24</v>
      </c>
      <c r="B21" s="26" t="s">
        <v>640</v>
      </c>
      <c r="C21" s="145">
        <v>1.375662824984056E-2</v>
      </c>
      <c r="D21" s="145">
        <v>1.4525441173522101E-2</v>
      </c>
      <c r="E21" s="145">
        <v>1.9291849035978179E-2</v>
      </c>
      <c r="F21" s="145">
        <v>5.2706000142030696E-3</v>
      </c>
      <c r="G21" s="145">
        <v>1.58012677901847E-2</v>
      </c>
      <c r="H21" s="145">
        <v>1.1105999854976506E-2</v>
      </c>
      <c r="I21" s="145">
        <v>1.1837108682605105E-2</v>
      </c>
      <c r="J21" s="145">
        <v>1.0149071232585417E-2</v>
      </c>
      <c r="K21" s="145">
        <v>9.1717737726326447E-3</v>
      </c>
      <c r="L21" s="145">
        <v>1.4949169165875955E-2</v>
      </c>
      <c r="M21" s="145">
        <v>1.281521095038737E-2</v>
      </c>
      <c r="N21" s="145">
        <v>8.2474085543453469E-3</v>
      </c>
      <c r="O21" s="145">
        <v>8.6718275869746373E-3</v>
      </c>
      <c r="P21" s="145">
        <v>6.6459120366882474E-3</v>
      </c>
      <c r="Q21" s="145">
        <v>4.77618846892404E-3</v>
      </c>
      <c r="R21" s="145">
        <v>4.1025714313043665E-3</v>
      </c>
      <c r="S21" s="145">
        <v>9.3644620484351071E-3</v>
      </c>
      <c r="T21" s="145">
        <v>1.0612633614018145E-2</v>
      </c>
      <c r="U21" s="145">
        <v>8.7036001875569168E-3</v>
      </c>
      <c r="V21" s="145">
        <v>1.0245651067734785E-2</v>
      </c>
    </row>
    <row r="22" spans="1:22" ht="20.100000000000001" customHeight="1" x14ac:dyDescent="0.25">
      <c r="A22" s="27">
        <v>241</v>
      </c>
      <c r="B22" s="28" t="s">
        <v>440</v>
      </c>
      <c r="C22" s="107">
        <v>1.9188097403863554E-4</v>
      </c>
      <c r="D22" s="107">
        <v>1.6219091871888571E-4</v>
      </c>
      <c r="E22" s="107">
        <v>1.4646141487707477E-4</v>
      </c>
      <c r="F22" s="107">
        <v>1.4904124913887415E-4</v>
      </c>
      <c r="G22" s="107">
        <v>8.4992385051332943E-5</v>
      </c>
      <c r="H22" s="107">
        <v>7.5774078285237745E-5</v>
      </c>
      <c r="I22" s="107">
        <v>7.2007412434690651E-5</v>
      </c>
      <c r="J22" s="107">
        <v>1.2654142812237659E-4</v>
      </c>
      <c r="K22" s="107">
        <v>1.8348342921591261E-4</v>
      </c>
      <c r="L22" s="107">
        <v>3.1646197352523767E-4</v>
      </c>
      <c r="M22" s="107">
        <v>3.3228264349600511E-4</v>
      </c>
      <c r="N22" s="107">
        <v>3.6209490110238437E-4</v>
      </c>
      <c r="O22" s="107">
        <v>5.0505543542500629E-4</v>
      </c>
      <c r="P22" s="107">
        <v>4.0856826548495812E-4</v>
      </c>
      <c r="Q22" s="107">
        <v>5.6676622391311934E-5</v>
      </c>
      <c r="R22" s="107">
        <v>4.7682077496277152E-5</v>
      </c>
      <c r="S22" s="107">
        <v>4.3922104012701125E-4</v>
      </c>
      <c r="T22" s="107">
        <v>8.0487404729249275E-4</v>
      </c>
      <c r="U22" s="107">
        <v>7.8305107865432187E-4</v>
      </c>
      <c r="V22" s="107">
        <v>6.2395963584990647E-4</v>
      </c>
    </row>
    <row r="23" spans="1:22" ht="20.100000000000001" customHeight="1" x14ac:dyDescent="0.25">
      <c r="A23" s="27">
        <v>242</v>
      </c>
      <c r="B23" s="28" t="s">
        <v>441</v>
      </c>
      <c r="C23" s="107">
        <v>2.9070017362984939E-4</v>
      </c>
      <c r="D23" s="107">
        <v>2.1929293365905995E-4</v>
      </c>
      <c r="E23" s="107">
        <v>1.9500386138663009E-4</v>
      </c>
      <c r="F23" s="107">
        <v>2.2339422401997824E-4</v>
      </c>
      <c r="G23" s="107">
        <v>3.2564211675033077E-4</v>
      </c>
      <c r="H23" s="107">
        <v>4.0275316965725835E-4</v>
      </c>
      <c r="I23" s="107">
        <v>3.9234418045963745E-4</v>
      </c>
      <c r="J23" s="107">
        <v>6.3399177661079117E-4</v>
      </c>
      <c r="K23" s="107">
        <v>1.013417143975669E-3</v>
      </c>
      <c r="L23" s="107">
        <v>1.8290250437214758E-3</v>
      </c>
      <c r="M23" s="107">
        <v>2.0346775395523398E-3</v>
      </c>
      <c r="N23" s="107">
        <v>1.6574996724639226E-3</v>
      </c>
      <c r="O23" s="107">
        <v>1.3335676185223984E-3</v>
      </c>
      <c r="P23" s="107">
        <v>1.2001592094998666E-3</v>
      </c>
      <c r="Q23" s="107">
        <v>8.6492683327202768E-4</v>
      </c>
      <c r="R23" s="107">
        <v>8.9182632802198975E-4</v>
      </c>
      <c r="S23" s="107">
        <v>1.50852772689392E-3</v>
      </c>
      <c r="T23" s="107">
        <v>1.4964189679326531E-3</v>
      </c>
      <c r="U23" s="107">
        <v>1.2959145858773193E-3</v>
      </c>
      <c r="V23" s="107">
        <v>1.5942222867730952E-3</v>
      </c>
    </row>
    <row r="24" spans="1:22" ht="20.100000000000001" customHeight="1" x14ac:dyDescent="0.25">
      <c r="A24" s="27">
        <v>243</v>
      </c>
      <c r="B24" s="28" t="s">
        <v>442</v>
      </c>
      <c r="C24" s="107">
        <v>1.3274047102172074E-2</v>
      </c>
      <c r="D24" s="107">
        <v>1.4143957321144157E-2</v>
      </c>
      <c r="E24" s="107">
        <v>1.8950383759714473E-2</v>
      </c>
      <c r="F24" s="107">
        <v>4.8981645410442172E-3</v>
      </c>
      <c r="G24" s="107">
        <v>1.5390633288383037E-2</v>
      </c>
      <c r="H24" s="107">
        <v>1.0627472607034011E-2</v>
      </c>
      <c r="I24" s="107">
        <v>1.1372757089710776E-2</v>
      </c>
      <c r="J24" s="107">
        <v>9.3885380278522501E-3</v>
      </c>
      <c r="K24" s="107">
        <v>7.9748731994410647E-3</v>
      </c>
      <c r="L24" s="107">
        <v>1.2803682148629243E-2</v>
      </c>
      <c r="M24" s="107">
        <v>1.0448250767339027E-2</v>
      </c>
      <c r="N24" s="107">
        <v>6.22781398077904E-3</v>
      </c>
      <c r="O24" s="107">
        <v>6.8332045330272316E-3</v>
      </c>
      <c r="P24" s="107">
        <v>5.0371845617034217E-3</v>
      </c>
      <c r="Q24" s="107">
        <v>3.8545850132607013E-3</v>
      </c>
      <c r="R24" s="107">
        <v>3.1630630257860992E-3</v>
      </c>
      <c r="S24" s="107">
        <v>7.4167132814141768E-3</v>
      </c>
      <c r="T24" s="107">
        <v>8.311340598793E-3</v>
      </c>
      <c r="U24" s="107">
        <v>6.6246345230252758E-3</v>
      </c>
      <c r="V24" s="107">
        <v>8.0274691451117826E-3</v>
      </c>
    </row>
    <row r="25" spans="1:22" ht="20.100000000000001" customHeight="1" x14ac:dyDescent="0.25">
      <c r="A25" s="25">
        <v>25</v>
      </c>
      <c r="B25" s="26" t="s">
        <v>341</v>
      </c>
      <c r="C25" s="145">
        <v>8.768580780050071E-5</v>
      </c>
      <c r="D25" s="145">
        <v>9.3882849015669461E-5</v>
      </c>
      <c r="E25" s="145">
        <v>8.1414133685727517E-5</v>
      </c>
      <c r="F25" s="145">
        <v>8.1431569499440905E-5</v>
      </c>
      <c r="G25" s="145">
        <v>1.0544543023690505E-4</v>
      </c>
      <c r="H25" s="145">
        <v>9.6327945379102504E-5</v>
      </c>
      <c r="I25" s="145">
        <v>9.1276276101687816E-5</v>
      </c>
      <c r="J25" s="145">
        <v>1.2937851432336917E-4</v>
      </c>
      <c r="K25" s="145">
        <v>1.0621623335560737E-4</v>
      </c>
      <c r="L25" s="145">
        <v>1.0531085892791442E-4</v>
      </c>
      <c r="M25" s="145">
        <v>2.3821276011128703E-4</v>
      </c>
      <c r="N25" s="145">
        <v>2.5506372154164439E-4</v>
      </c>
      <c r="O25" s="145">
        <v>2.35605989728808E-4</v>
      </c>
      <c r="P25" s="145">
        <v>2.0059538913164067E-4</v>
      </c>
      <c r="Q25" s="145">
        <v>1.9141104978486777E-4</v>
      </c>
      <c r="R25" s="145">
        <v>1.2262720046441147E-4</v>
      </c>
      <c r="S25" s="145">
        <v>2.0406575738942401E-4</v>
      </c>
      <c r="T25" s="145">
        <v>2.8834959665162679E-4</v>
      </c>
      <c r="U25" s="145">
        <v>3.1351572945003032E-4</v>
      </c>
      <c r="V25" s="145">
        <v>3.6794653887023084E-4</v>
      </c>
    </row>
    <row r="26" spans="1:22" ht="20.100000000000001" customHeight="1" x14ac:dyDescent="0.25">
      <c r="A26" s="27">
        <v>251</v>
      </c>
      <c r="B26" s="28" t="s">
        <v>468</v>
      </c>
      <c r="C26" s="107">
        <v>0</v>
      </c>
      <c r="D26" s="107">
        <v>0</v>
      </c>
      <c r="E26" s="107">
        <v>0</v>
      </c>
      <c r="F26" s="107">
        <v>0</v>
      </c>
      <c r="G26" s="107">
        <v>0</v>
      </c>
      <c r="H26" s="107">
        <v>0</v>
      </c>
      <c r="I26" s="107">
        <v>0</v>
      </c>
      <c r="J26" s="107">
        <v>0</v>
      </c>
      <c r="K26" s="107">
        <v>0</v>
      </c>
      <c r="L26" s="107">
        <v>0</v>
      </c>
      <c r="M26" s="107">
        <v>0</v>
      </c>
      <c r="N26" s="107">
        <v>0</v>
      </c>
      <c r="O26" s="107">
        <v>0</v>
      </c>
      <c r="P26" s="107">
        <v>0</v>
      </c>
      <c r="Q26" s="107">
        <v>0</v>
      </c>
      <c r="R26" s="107">
        <v>0</v>
      </c>
      <c r="S26" s="107">
        <v>0</v>
      </c>
      <c r="T26" s="107">
        <v>0</v>
      </c>
      <c r="U26" s="107">
        <v>0</v>
      </c>
      <c r="V26" s="107">
        <v>0</v>
      </c>
    </row>
    <row r="27" spans="1:22" ht="20.100000000000001" customHeight="1" x14ac:dyDescent="0.25">
      <c r="A27" s="27">
        <v>252</v>
      </c>
      <c r="B27" s="28" t="s">
        <v>469</v>
      </c>
      <c r="C27" s="107">
        <v>8.768580780050071E-5</v>
      </c>
      <c r="D27" s="107">
        <v>9.3882849015669461E-5</v>
      </c>
      <c r="E27" s="107">
        <v>8.1414133685727517E-5</v>
      </c>
      <c r="F27" s="107">
        <v>8.1431569499440905E-5</v>
      </c>
      <c r="G27" s="107">
        <v>1.0544543023690505E-4</v>
      </c>
      <c r="H27" s="107">
        <v>9.6327945379102504E-5</v>
      </c>
      <c r="I27" s="107">
        <v>9.1276276101687816E-5</v>
      </c>
      <c r="J27" s="107">
        <v>1.2937851432336917E-4</v>
      </c>
      <c r="K27" s="107">
        <v>1.0621623335560737E-4</v>
      </c>
      <c r="L27" s="107">
        <v>1.0531085892791442E-4</v>
      </c>
      <c r="M27" s="107">
        <v>2.3821276011128703E-4</v>
      </c>
      <c r="N27" s="107">
        <v>2.5506372154164439E-4</v>
      </c>
      <c r="O27" s="107">
        <v>2.35605989728808E-4</v>
      </c>
      <c r="P27" s="107">
        <v>2.0059538913164067E-4</v>
      </c>
      <c r="Q27" s="107">
        <v>1.9141104978486777E-4</v>
      </c>
      <c r="R27" s="107">
        <v>1.2262720046441147E-4</v>
      </c>
      <c r="S27" s="107">
        <v>2.0406575738942401E-4</v>
      </c>
      <c r="T27" s="107">
        <v>2.8834959665162679E-4</v>
      </c>
      <c r="U27" s="107">
        <v>3.1351572945003032E-4</v>
      </c>
      <c r="V27" s="107">
        <v>3.6794653887023084E-4</v>
      </c>
    </row>
    <row r="28" spans="1:22" ht="20.100000000000001" customHeight="1" x14ac:dyDescent="0.25">
      <c r="A28" s="27">
        <v>253</v>
      </c>
      <c r="B28" s="28" t="s">
        <v>470</v>
      </c>
      <c r="C28" s="107">
        <v>0</v>
      </c>
      <c r="D28" s="107">
        <v>0</v>
      </c>
      <c r="E28" s="107">
        <v>0</v>
      </c>
      <c r="F28" s="107">
        <v>0</v>
      </c>
      <c r="G28" s="107">
        <v>0</v>
      </c>
      <c r="H28" s="107">
        <v>0</v>
      </c>
      <c r="I28" s="107">
        <v>0</v>
      </c>
      <c r="J28" s="107">
        <v>0</v>
      </c>
      <c r="K28" s="107">
        <v>0</v>
      </c>
      <c r="L28" s="107">
        <v>0</v>
      </c>
      <c r="M28" s="107">
        <v>0</v>
      </c>
      <c r="N28" s="107">
        <v>0</v>
      </c>
      <c r="O28" s="107">
        <v>0</v>
      </c>
      <c r="P28" s="107">
        <v>0</v>
      </c>
      <c r="Q28" s="107">
        <v>0</v>
      </c>
      <c r="R28" s="107">
        <v>0</v>
      </c>
      <c r="S28" s="107">
        <v>0</v>
      </c>
      <c r="T28" s="107">
        <v>0</v>
      </c>
      <c r="U28" s="107">
        <v>0</v>
      </c>
      <c r="V28" s="107">
        <v>0</v>
      </c>
    </row>
    <row r="29" spans="1:22" ht="20.100000000000001" customHeight="1" x14ac:dyDescent="0.25">
      <c r="A29" s="25">
        <v>26</v>
      </c>
      <c r="B29" s="26" t="s">
        <v>434</v>
      </c>
      <c r="C29" s="145">
        <v>2.2064823568604376E-2</v>
      </c>
      <c r="D29" s="145">
        <v>2.2219905901916404E-2</v>
      </c>
      <c r="E29" s="145">
        <v>2.3190150092036954E-2</v>
      </c>
      <c r="F29" s="145">
        <v>2.2505803941797447E-2</v>
      </c>
      <c r="G29" s="145">
        <v>2.2771320204560058E-2</v>
      </c>
      <c r="H29" s="145">
        <v>2.1808430891738163E-2</v>
      </c>
      <c r="I29" s="145">
        <v>2.218039372606858E-2</v>
      </c>
      <c r="J29" s="145">
        <v>2.1554089986136549E-2</v>
      </c>
      <c r="K29" s="145">
        <v>2.1955804265753904E-2</v>
      </c>
      <c r="L29" s="145">
        <v>2.1596175197908261E-2</v>
      </c>
      <c r="M29" s="145">
        <v>2.1660841828313043E-2</v>
      </c>
      <c r="N29" s="145">
        <v>2.149898351666369E-2</v>
      </c>
      <c r="O29" s="145">
        <v>2.1697799257239563E-2</v>
      </c>
      <c r="P29" s="145">
        <v>2.1853125583423477E-2</v>
      </c>
      <c r="Q29" s="145">
        <v>2.2497293351694644E-2</v>
      </c>
      <c r="R29" s="145">
        <v>2.4636522430888427E-2</v>
      </c>
      <c r="S29" s="145">
        <v>2.5601664303037119E-2</v>
      </c>
      <c r="T29" s="145">
        <v>2.3412324332421606E-2</v>
      </c>
      <c r="U29" s="145">
        <v>2.4565401637757785E-2</v>
      </c>
      <c r="V29" s="145">
        <v>2.4438655945437655E-2</v>
      </c>
    </row>
    <row r="30" spans="1:22" ht="20.100000000000001" customHeight="1" x14ac:dyDescent="0.25">
      <c r="A30" s="27">
        <v>261</v>
      </c>
      <c r="B30" s="28" t="s">
        <v>471</v>
      </c>
      <c r="C30" s="107">
        <v>0</v>
      </c>
      <c r="D30" s="107">
        <v>0</v>
      </c>
      <c r="E30" s="107">
        <v>0</v>
      </c>
      <c r="F30" s="107">
        <v>0</v>
      </c>
      <c r="G30" s="107">
        <v>0</v>
      </c>
      <c r="H30" s="107">
        <v>0</v>
      </c>
      <c r="I30" s="107">
        <v>0</v>
      </c>
      <c r="J30" s="107">
        <v>0</v>
      </c>
      <c r="K30" s="107">
        <v>0</v>
      </c>
      <c r="L30" s="107">
        <v>0</v>
      </c>
      <c r="M30" s="107">
        <v>0</v>
      </c>
      <c r="N30" s="107">
        <v>0</v>
      </c>
      <c r="O30" s="107">
        <v>0</v>
      </c>
      <c r="P30" s="107">
        <v>0</v>
      </c>
      <c r="Q30" s="107">
        <v>0</v>
      </c>
      <c r="R30" s="107">
        <v>0</v>
      </c>
      <c r="S30" s="107">
        <v>0</v>
      </c>
      <c r="T30" s="107">
        <v>0</v>
      </c>
      <c r="U30" s="107">
        <v>0</v>
      </c>
      <c r="V30" s="107">
        <v>0</v>
      </c>
    </row>
    <row r="31" spans="1:22" ht="20.100000000000001" customHeight="1" x14ac:dyDescent="0.25">
      <c r="A31" s="58">
        <v>2611</v>
      </c>
      <c r="B31" s="58" t="s">
        <v>436</v>
      </c>
      <c r="C31" s="147">
        <v>0</v>
      </c>
      <c r="D31" s="147">
        <v>0</v>
      </c>
      <c r="E31" s="147">
        <v>0</v>
      </c>
      <c r="F31" s="147">
        <v>0</v>
      </c>
      <c r="G31" s="147">
        <v>0</v>
      </c>
      <c r="H31" s="147">
        <v>0</v>
      </c>
      <c r="I31" s="147">
        <v>0</v>
      </c>
      <c r="J31" s="147">
        <v>0</v>
      </c>
      <c r="K31" s="147">
        <v>0</v>
      </c>
      <c r="L31" s="147">
        <v>0</v>
      </c>
      <c r="M31" s="147">
        <v>0</v>
      </c>
      <c r="N31" s="147">
        <v>0</v>
      </c>
      <c r="O31" s="147">
        <v>0</v>
      </c>
      <c r="P31" s="147">
        <v>0</v>
      </c>
      <c r="Q31" s="147">
        <v>0</v>
      </c>
      <c r="R31" s="147">
        <v>0</v>
      </c>
      <c r="S31" s="147">
        <v>0</v>
      </c>
      <c r="T31" s="147">
        <v>0</v>
      </c>
      <c r="U31" s="147">
        <v>0</v>
      </c>
      <c r="V31" s="147">
        <v>0</v>
      </c>
    </row>
    <row r="32" spans="1:22" ht="20.100000000000001" customHeight="1" x14ac:dyDescent="0.25">
      <c r="A32" s="58">
        <v>2612</v>
      </c>
      <c r="B32" s="58" t="s">
        <v>241</v>
      </c>
      <c r="C32" s="147">
        <v>0</v>
      </c>
      <c r="D32" s="147">
        <v>0</v>
      </c>
      <c r="E32" s="147">
        <v>0</v>
      </c>
      <c r="F32" s="147">
        <v>0</v>
      </c>
      <c r="G32" s="147">
        <v>0</v>
      </c>
      <c r="H32" s="147">
        <v>0</v>
      </c>
      <c r="I32" s="147">
        <v>0</v>
      </c>
      <c r="J32" s="147">
        <v>0</v>
      </c>
      <c r="K32" s="147">
        <v>0</v>
      </c>
      <c r="L32" s="147">
        <v>0</v>
      </c>
      <c r="M32" s="147">
        <v>0</v>
      </c>
      <c r="N32" s="147">
        <v>0</v>
      </c>
      <c r="O32" s="147">
        <v>0</v>
      </c>
      <c r="P32" s="147">
        <v>0</v>
      </c>
      <c r="Q32" s="147">
        <v>0</v>
      </c>
      <c r="R32" s="147">
        <v>0</v>
      </c>
      <c r="S32" s="147">
        <v>0</v>
      </c>
      <c r="T32" s="147">
        <v>0</v>
      </c>
      <c r="U32" s="147">
        <v>0</v>
      </c>
      <c r="V32" s="147">
        <v>0</v>
      </c>
    </row>
    <row r="33" spans="1:22" ht="20.100000000000001" customHeight="1" x14ac:dyDescent="0.25">
      <c r="A33" s="27">
        <v>262</v>
      </c>
      <c r="B33" s="28" t="s">
        <v>472</v>
      </c>
      <c r="C33" s="107">
        <v>1.4131084454414168E-5</v>
      </c>
      <c r="D33" s="107">
        <v>7.72322498678555E-6</v>
      </c>
      <c r="E33" s="107">
        <v>6.9956784104137392E-6</v>
      </c>
      <c r="F33" s="107">
        <v>4.3375947591591616E-6</v>
      </c>
      <c r="G33" s="107">
        <v>2.399533944695068E-6</v>
      </c>
      <c r="H33" s="107">
        <v>1.8594781946073119E-6</v>
      </c>
      <c r="I33" s="107">
        <v>2.7659916550380498E-6</v>
      </c>
      <c r="J33" s="107">
        <v>2.3291317273174564E-6</v>
      </c>
      <c r="K33" s="107">
        <v>8.3363466703965853E-7</v>
      </c>
      <c r="L33" s="107">
        <v>1.5871815277017685E-6</v>
      </c>
      <c r="M33" s="107">
        <v>2.0634941812965896E-6</v>
      </c>
      <c r="N33" s="107">
        <v>3.5605013757544904E-6</v>
      </c>
      <c r="O33" s="107">
        <v>3.174757768345687E-6</v>
      </c>
      <c r="P33" s="107">
        <v>1.3390663070842962E-6</v>
      </c>
      <c r="Q33" s="107">
        <v>3.7936826677964029E-6</v>
      </c>
      <c r="R33" s="107">
        <v>7.1756271045367813E-6</v>
      </c>
      <c r="S33" s="107">
        <v>1.6536184075757989E-5</v>
      </c>
      <c r="T33" s="107">
        <v>2.3696543332641284E-6</v>
      </c>
      <c r="U33" s="107">
        <v>1.129771841350524E-5</v>
      </c>
      <c r="V33" s="107">
        <v>1.4691912464872419E-5</v>
      </c>
    </row>
    <row r="34" spans="1:22" ht="20.100000000000001" customHeight="1" x14ac:dyDescent="0.25">
      <c r="A34" s="58">
        <v>2621</v>
      </c>
      <c r="B34" s="58" t="s">
        <v>436</v>
      </c>
      <c r="C34" s="147">
        <v>1.1057073617426926E-5</v>
      </c>
      <c r="D34" s="147">
        <v>7.3895513600685183E-6</v>
      </c>
      <c r="E34" s="147">
        <v>6.9774682542140638E-6</v>
      </c>
      <c r="F34" s="147">
        <v>4.1003279002536029E-6</v>
      </c>
      <c r="G34" s="147">
        <v>2.399533944695068E-6</v>
      </c>
      <c r="H34" s="147">
        <v>1.8594781946073119E-6</v>
      </c>
      <c r="I34" s="147">
        <v>2.6503313749737732E-6</v>
      </c>
      <c r="J34" s="147">
        <v>2.3264601767057195E-6</v>
      </c>
      <c r="K34" s="147">
        <v>8.3125495915832102E-7</v>
      </c>
      <c r="L34" s="147">
        <v>1.5871815277017685E-6</v>
      </c>
      <c r="M34" s="147">
        <v>2.0634941812965896E-6</v>
      </c>
      <c r="N34" s="147">
        <v>3.5605013757544904E-6</v>
      </c>
      <c r="O34" s="147">
        <v>3.174757768345687E-6</v>
      </c>
      <c r="P34" s="147">
        <v>1.3390663070842962E-6</v>
      </c>
      <c r="Q34" s="147">
        <v>3.7936826677964029E-6</v>
      </c>
      <c r="R34" s="147">
        <v>6.8823727372387702E-6</v>
      </c>
      <c r="S34" s="147">
        <v>1.6494463434142127E-5</v>
      </c>
      <c r="T34" s="147">
        <v>2.3696543332641284E-6</v>
      </c>
      <c r="U34" s="147">
        <v>1.129771841350524E-5</v>
      </c>
      <c r="V34" s="147">
        <v>1.4691912464872419E-5</v>
      </c>
    </row>
    <row r="35" spans="1:22" ht="20.100000000000001" customHeight="1" x14ac:dyDescent="0.25">
      <c r="A35" s="58">
        <v>2622</v>
      </c>
      <c r="B35" s="58" t="s">
        <v>241</v>
      </c>
      <c r="C35" s="147">
        <v>3.0740108369872436E-6</v>
      </c>
      <c r="D35" s="147">
        <v>3.336736267170313E-7</v>
      </c>
      <c r="E35" s="147">
        <v>1.8210156199675946E-8</v>
      </c>
      <c r="F35" s="147">
        <v>2.372668589055591E-7</v>
      </c>
      <c r="G35" s="147">
        <v>0</v>
      </c>
      <c r="H35" s="147">
        <v>0</v>
      </c>
      <c r="I35" s="147">
        <v>1.1566028006427632E-7</v>
      </c>
      <c r="J35" s="147">
        <v>2.671550611736559E-9</v>
      </c>
      <c r="K35" s="147">
        <v>2.3797078813375969E-9</v>
      </c>
      <c r="L35" s="147">
        <v>0</v>
      </c>
      <c r="M35" s="147">
        <v>0</v>
      </c>
      <c r="N35" s="147">
        <v>0</v>
      </c>
      <c r="O35" s="147">
        <v>0</v>
      </c>
      <c r="P35" s="147">
        <v>0</v>
      </c>
      <c r="Q35" s="147">
        <v>0</v>
      </c>
      <c r="R35" s="147">
        <v>2.9325436729801078E-7</v>
      </c>
      <c r="S35" s="147">
        <v>4.1720641615861465E-8</v>
      </c>
      <c r="T35" s="147">
        <v>0</v>
      </c>
      <c r="U35" s="147">
        <v>0</v>
      </c>
      <c r="V35" s="147">
        <v>0</v>
      </c>
    </row>
    <row r="36" spans="1:22" ht="20.100000000000001" customHeight="1" x14ac:dyDescent="0.25">
      <c r="A36" s="27">
        <v>263</v>
      </c>
      <c r="B36" s="28" t="s">
        <v>442</v>
      </c>
      <c r="C36" s="107">
        <v>2.205069248414996E-2</v>
      </c>
      <c r="D36" s="107">
        <v>2.2212182676929617E-2</v>
      </c>
      <c r="E36" s="107">
        <v>2.318315441362654E-2</v>
      </c>
      <c r="F36" s="107">
        <v>2.2501466347038288E-2</v>
      </c>
      <c r="G36" s="107">
        <v>2.276892067061536E-2</v>
      </c>
      <c r="H36" s="107">
        <v>2.1806571413543557E-2</v>
      </c>
      <c r="I36" s="107">
        <v>2.2177627734413542E-2</v>
      </c>
      <c r="J36" s="107">
        <v>2.1551760854409231E-2</v>
      </c>
      <c r="K36" s="107">
        <v>2.1954970631086864E-2</v>
      </c>
      <c r="L36" s="107">
        <v>2.1594588016380558E-2</v>
      </c>
      <c r="M36" s="107">
        <v>2.1658778334131747E-2</v>
      </c>
      <c r="N36" s="107">
        <v>2.1495423015287937E-2</v>
      </c>
      <c r="O36" s="107">
        <v>2.1694624499471214E-2</v>
      </c>
      <c r="P36" s="107">
        <v>2.1851786517116393E-2</v>
      </c>
      <c r="Q36" s="107">
        <v>2.2493499669026848E-2</v>
      </c>
      <c r="R36" s="107">
        <v>2.462934680378389E-2</v>
      </c>
      <c r="S36" s="107">
        <v>2.558512811896136E-2</v>
      </c>
      <c r="T36" s="107">
        <v>2.3409954678088343E-2</v>
      </c>
      <c r="U36" s="107">
        <v>2.4554103919344279E-2</v>
      </c>
      <c r="V36" s="107">
        <v>2.4423964032972784E-2</v>
      </c>
    </row>
    <row r="37" spans="1:22" ht="20.100000000000001" customHeight="1" x14ac:dyDescent="0.25">
      <c r="A37" s="58">
        <v>2631</v>
      </c>
      <c r="B37" s="58" t="s">
        <v>436</v>
      </c>
      <c r="C37" s="147">
        <v>2.1043329844333793E-2</v>
      </c>
      <c r="D37" s="147">
        <v>2.1531896570922152E-2</v>
      </c>
      <c r="E37" s="147">
        <v>2.2141660679775896E-2</v>
      </c>
      <c r="F37" s="147">
        <v>2.1477847171963039E-2</v>
      </c>
      <c r="G37" s="147">
        <v>2.1496137108873277E-2</v>
      </c>
      <c r="H37" s="147">
        <v>2.1217078725901981E-2</v>
      </c>
      <c r="I37" s="147">
        <v>2.1281593138803897E-2</v>
      </c>
      <c r="J37" s="147">
        <v>2.1043834078842669E-2</v>
      </c>
      <c r="K37" s="147">
        <v>2.0993012185298893E-2</v>
      </c>
      <c r="L37" s="147">
        <v>2.1150118827791695E-2</v>
      </c>
      <c r="M37" s="147">
        <v>2.121905445332823E-2</v>
      </c>
      <c r="N37" s="147">
        <v>2.1170724961948974E-2</v>
      </c>
      <c r="O37" s="147">
        <v>2.1143282828270025E-2</v>
      </c>
      <c r="P37" s="147">
        <v>2.1532888082543458E-2</v>
      </c>
      <c r="Q37" s="147">
        <v>2.189523095997491E-2</v>
      </c>
      <c r="R37" s="147">
        <v>2.382996128140568E-2</v>
      </c>
      <c r="S37" s="147">
        <v>2.389390730645112E-2</v>
      </c>
      <c r="T37" s="147">
        <v>2.2268464993294552E-2</v>
      </c>
      <c r="U37" s="147">
        <v>2.3276364308494661E-2</v>
      </c>
      <c r="V37" s="147">
        <v>2.3158168377216085E-2</v>
      </c>
    </row>
    <row r="38" spans="1:22" ht="20.100000000000001" customHeight="1" x14ac:dyDescent="0.25">
      <c r="A38" s="58">
        <v>2632</v>
      </c>
      <c r="B38" s="58" t="s">
        <v>241</v>
      </c>
      <c r="C38" s="147">
        <v>1.0073626398161653E-3</v>
      </c>
      <c r="D38" s="147">
        <v>6.8028610600746637E-4</v>
      </c>
      <c r="E38" s="147">
        <v>1.0414937338506483E-3</v>
      </c>
      <c r="F38" s="147">
        <v>1.0236191750752455E-3</v>
      </c>
      <c r="G38" s="147">
        <v>1.2727835617420862E-3</v>
      </c>
      <c r="H38" s="147">
        <v>5.894926876415746E-4</v>
      </c>
      <c r="I38" s="147">
        <v>8.960345956096485E-4</v>
      </c>
      <c r="J38" s="147">
        <v>5.0792677556656118E-4</v>
      </c>
      <c r="K38" s="147">
        <v>9.6195844578797149E-4</v>
      </c>
      <c r="L38" s="147">
        <v>4.4446918858886242E-4</v>
      </c>
      <c r="M38" s="147">
        <v>4.3972388080351562E-4</v>
      </c>
      <c r="N38" s="147">
        <v>3.2469805333896188E-4</v>
      </c>
      <c r="O38" s="147">
        <v>5.513416712011925E-4</v>
      </c>
      <c r="P38" s="147">
        <v>3.1889843457293528E-4</v>
      </c>
      <c r="Q38" s="147">
        <v>5.9826870905193815E-4</v>
      </c>
      <c r="R38" s="147">
        <v>7.9938552237820808E-4</v>
      </c>
      <c r="S38" s="147">
        <v>1.6912208125102433E-3</v>
      </c>
      <c r="T38" s="147">
        <v>1.1414896847937888E-3</v>
      </c>
      <c r="U38" s="147">
        <v>1.27773961084962E-3</v>
      </c>
      <c r="V38" s="147">
        <v>1.2657956557566997E-3</v>
      </c>
    </row>
    <row r="39" spans="1:22" ht="20.100000000000001" customHeight="1" x14ac:dyDescent="0.25">
      <c r="A39" s="25">
        <v>27</v>
      </c>
      <c r="B39" s="26" t="s">
        <v>342</v>
      </c>
      <c r="C39" s="145">
        <v>2.0022330818590037E-2</v>
      </c>
      <c r="D39" s="145">
        <v>1.9044455528240925E-2</v>
      </c>
      <c r="E39" s="145">
        <v>1.8378639195371676E-2</v>
      </c>
      <c r="F39" s="145">
        <v>1.8780937234393759E-2</v>
      </c>
      <c r="G39" s="145">
        <v>1.8023392935629174E-2</v>
      </c>
      <c r="H39" s="145">
        <v>1.8220596164286989E-2</v>
      </c>
      <c r="I39" s="145">
        <v>1.9170556339210002E-2</v>
      </c>
      <c r="J39" s="145">
        <v>1.9511304202201256E-2</v>
      </c>
      <c r="K39" s="145">
        <v>2.0296294937627204E-2</v>
      </c>
      <c r="L39" s="145">
        <v>2.2009931747662817E-2</v>
      </c>
      <c r="M39" s="145">
        <v>2.3095724158307841E-2</v>
      </c>
      <c r="N39" s="145">
        <v>2.4231220322352091E-2</v>
      </c>
      <c r="O39" s="145">
        <v>2.4689803800155185E-2</v>
      </c>
      <c r="P39" s="145">
        <v>2.5451527302807968E-2</v>
      </c>
      <c r="Q39" s="145">
        <v>2.7407291162592211E-2</v>
      </c>
      <c r="R39" s="145">
        <v>2.3081990330596037E-2</v>
      </c>
      <c r="S39" s="145">
        <v>2.3546454939441901E-2</v>
      </c>
      <c r="T39" s="145">
        <v>2.4451449039367676E-2</v>
      </c>
      <c r="U39" s="145">
        <v>2.4206949243281262E-2</v>
      </c>
      <c r="V39" s="145">
        <v>2.4004873833875805E-2</v>
      </c>
    </row>
    <row r="40" spans="1:22" ht="20.100000000000001" customHeight="1" x14ac:dyDescent="0.25">
      <c r="A40" s="27">
        <v>271</v>
      </c>
      <c r="B40" s="28" t="s">
        <v>473</v>
      </c>
      <c r="C40" s="107">
        <v>0</v>
      </c>
      <c r="D40" s="107">
        <v>0</v>
      </c>
      <c r="E40" s="107">
        <v>0</v>
      </c>
      <c r="F40" s="107">
        <v>0</v>
      </c>
      <c r="G40" s="107">
        <v>0</v>
      </c>
      <c r="H40" s="107">
        <v>0</v>
      </c>
      <c r="I40" s="107">
        <v>0</v>
      </c>
      <c r="J40" s="107">
        <v>0</v>
      </c>
      <c r="K40" s="107">
        <v>0</v>
      </c>
      <c r="L40" s="107">
        <v>0</v>
      </c>
      <c r="M40" s="107">
        <v>0</v>
      </c>
      <c r="N40" s="107">
        <v>0</v>
      </c>
      <c r="O40" s="107">
        <v>0</v>
      </c>
      <c r="P40" s="107">
        <v>0</v>
      </c>
      <c r="Q40" s="107">
        <v>0</v>
      </c>
      <c r="R40" s="107">
        <v>0</v>
      </c>
      <c r="S40" s="107">
        <v>0</v>
      </c>
      <c r="T40" s="107">
        <v>0</v>
      </c>
      <c r="U40" s="107">
        <v>0</v>
      </c>
      <c r="V40" s="107">
        <v>0</v>
      </c>
    </row>
    <row r="41" spans="1:22" ht="20.100000000000001" customHeight="1" x14ac:dyDescent="0.25">
      <c r="A41" s="27">
        <v>272</v>
      </c>
      <c r="B41" s="28" t="s">
        <v>474</v>
      </c>
      <c r="C41" s="107">
        <v>2.8434732263414326E-4</v>
      </c>
      <c r="D41" s="107">
        <v>2.1542184694630582E-4</v>
      </c>
      <c r="E41" s="107">
        <v>1.7557789071927839E-4</v>
      </c>
      <c r="F41" s="107">
        <v>2.0234720249685839E-4</v>
      </c>
      <c r="G41" s="107">
        <v>2.2528331249154707E-4</v>
      </c>
      <c r="H41" s="107">
        <v>2.1867964568037722E-4</v>
      </c>
      <c r="I41" s="107">
        <v>2.9778144598594636E-4</v>
      </c>
      <c r="J41" s="107">
        <v>2.9538472204599639E-4</v>
      </c>
      <c r="K41" s="107">
        <v>3.2457675247007727E-4</v>
      </c>
      <c r="L41" s="107">
        <v>3.5067796580765442E-4</v>
      </c>
      <c r="M41" s="107">
        <v>3.2696978378136667E-4</v>
      </c>
      <c r="N41" s="107">
        <v>2.9445182469776932E-4</v>
      </c>
      <c r="O41" s="107">
        <v>2.9364096565322022E-4</v>
      </c>
      <c r="P41" s="107">
        <v>2.9767924133605798E-4</v>
      </c>
      <c r="Q41" s="107">
        <v>4.4046056262458727E-4</v>
      </c>
      <c r="R41" s="107">
        <v>7.5909028685819272E-4</v>
      </c>
      <c r="S41" s="107">
        <v>7.6687157786007936E-4</v>
      </c>
      <c r="T41" s="107">
        <v>8.9959420249240086E-4</v>
      </c>
      <c r="U41" s="107">
        <v>7.3013553306997187E-4</v>
      </c>
      <c r="V41" s="107">
        <v>6.8278201881671766E-4</v>
      </c>
    </row>
    <row r="42" spans="1:22" s="60" customFormat="1" ht="20.100000000000001" customHeight="1" x14ac:dyDescent="0.25">
      <c r="A42" s="37" t="s">
        <v>299</v>
      </c>
      <c r="B42" s="60" t="s">
        <v>476</v>
      </c>
      <c r="C42" s="103">
        <v>0</v>
      </c>
      <c r="D42" s="103">
        <v>0</v>
      </c>
      <c r="E42" s="103">
        <v>0</v>
      </c>
      <c r="F42" s="103">
        <v>0</v>
      </c>
      <c r="G42" s="103">
        <v>0</v>
      </c>
      <c r="H42" s="103">
        <v>0</v>
      </c>
      <c r="I42" s="103">
        <v>0</v>
      </c>
      <c r="J42" s="103">
        <v>0</v>
      </c>
      <c r="K42" s="103">
        <v>0</v>
      </c>
      <c r="L42" s="103">
        <v>0</v>
      </c>
      <c r="M42" s="103">
        <v>1.7115087931069818E-9</v>
      </c>
      <c r="N42" s="103">
        <v>0</v>
      </c>
      <c r="O42" s="103">
        <v>0</v>
      </c>
      <c r="P42" s="103">
        <v>0</v>
      </c>
      <c r="Q42" s="103">
        <v>0</v>
      </c>
      <c r="R42" s="103">
        <v>0</v>
      </c>
      <c r="S42" s="103">
        <v>0</v>
      </c>
      <c r="T42" s="103">
        <v>0</v>
      </c>
      <c r="U42" s="103">
        <v>0</v>
      </c>
      <c r="V42" s="103">
        <v>0</v>
      </c>
    </row>
    <row r="43" spans="1:22" s="60" customFormat="1" ht="20.100000000000001" customHeight="1" x14ac:dyDescent="0.25">
      <c r="A43" s="37" t="s">
        <v>300</v>
      </c>
      <c r="B43" s="60" t="s">
        <v>475</v>
      </c>
      <c r="C43" s="103">
        <v>0</v>
      </c>
      <c r="D43" s="103">
        <v>0</v>
      </c>
      <c r="E43" s="103">
        <v>0</v>
      </c>
      <c r="F43" s="103">
        <v>0</v>
      </c>
      <c r="G43" s="103">
        <v>0</v>
      </c>
      <c r="H43" s="103">
        <v>0</v>
      </c>
      <c r="I43" s="103">
        <v>0</v>
      </c>
      <c r="J43" s="103">
        <v>1.6742367143309275E-5</v>
      </c>
      <c r="K43" s="103">
        <v>1.6086486391196079E-5</v>
      </c>
      <c r="L43" s="103">
        <v>2.8928338554708087E-5</v>
      </c>
      <c r="M43" s="103">
        <v>4.0809446355829402E-5</v>
      </c>
      <c r="N43" s="103">
        <v>3.4872163668751431E-5</v>
      </c>
      <c r="O43" s="103">
        <v>3.5277949690584719E-5</v>
      </c>
      <c r="P43" s="103">
        <v>4.3954520878575704E-5</v>
      </c>
      <c r="Q43" s="103">
        <v>5.4179864900703917E-5</v>
      </c>
      <c r="R43" s="103">
        <v>2.4118795679568461E-4</v>
      </c>
      <c r="S43" s="103">
        <v>1.4117806679798042E-4</v>
      </c>
      <c r="T43" s="103">
        <v>1.3415115839728696E-4</v>
      </c>
      <c r="U43" s="103">
        <v>1.3823173108544847E-4</v>
      </c>
      <c r="V43" s="103">
        <v>1.3168738384132094E-4</v>
      </c>
    </row>
    <row r="44" spans="1:22" s="60" customFormat="1" ht="20.100000000000001" customHeight="1" x14ac:dyDescent="0.25">
      <c r="A44" s="37" t="s">
        <v>301</v>
      </c>
      <c r="B44" s="60" t="s">
        <v>477</v>
      </c>
      <c r="C44" s="103">
        <v>2.8434732263414326E-4</v>
      </c>
      <c r="D44" s="103">
        <v>2.1542184694630582E-4</v>
      </c>
      <c r="E44" s="103">
        <v>1.7557789071927839E-4</v>
      </c>
      <c r="F44" s="103">
        <v>2.0234720249685839E-4</v>
      </c>
      <c r="G44" s="103">
        <v>2.2528331249154707E-4</v>
      </c>
      <c r="H44" s="103">
        <v>2.1867964568037722E-4</v>
      </c>
      <c r="I44" s="103">
        <v>2.9778144598594636E-4</v>
      </c>
      <c r="J44" s="103">
        <v>2.7864235490268711E-4</v>
      </c>
      <c r="K44" s="103">
        <v>3.0849026607888123E-4</v>
      </c>
      <c r="L44" s="103">
        <v>3.2174962725294639E-4</v>
      </c>
      <c r="M44" s="103">
        <v>2.8615862591674411E-4</v>
      </c>
      <c r="N44" s="103">
        <v>2.5957966102901794E-4</v>
      </c>
      <c r="O44" s="103">
        <v>2.5836301596263546E-4</v>
      </c>
      <c r="P44" s="103">
        <v>2.5372472045748223E-4</v>
      </c>
      <c r="Q44" s="103">
        <v>3.8628069772388336E-4</v>
      </c>
      <c r="R44" s="103">
        <v>5.1790233006250813E-4</v>
      </c>
      <c r="S44" s="103">
        <v>6.2569351106209897E-4</v>
      </c>
      <c r="T44" s="103">
        <v>7.6544304409511394E-4</v>
      </c>
      <c r="U44" s="103">
        <v>5.9190380198452335E-4</v>
      </c>
      <c r="V44" s="103">
        <v>5.5109463497539672E-4</v>
      </c>
    </row>
    <row r="45" spans="1:22" ht="20.100000000000001" customHeight="1" x14ac:dyDescent="0.25">
      <c r="A45" s="27">
        <v>273</v>
      </c>
      <c r="B45" s="28" t="s">
        <v>478</v>
      </c>
      <c r="C45" s="107">
        <v>1.9737983495955892E-2</v>
      </c>
      <c r="D45" s="107">
        <v>1.882903368129462E-2</v>
      </c>
      <c r="E45" s="107">
        <v>1.8203061304652397E-2</v>
      </c>
      <c r="F45" s="107">
        <v>1.8578590031896901E-2</v>
      </c>
      <c r="G45" s="107">
        <v>1.7798109623137628E-2</v>
      </c>
      <c r="H45" s="107">
        <v>1.8001916518606612E-2</v>
      </c>
      <c r="I45" s="107">
        <v>1.8872774893224056E-2</v>
      </c>
      <c r="J45" s="107">
        <v>1.9215919480155257E-2</v>
      </c>
      <c r="K45" s="107">
        <v>1.9971718185157129E-2</v>
      </c>
      <c r="L45" s="107">
        <v>2.1659253781855164E-2</v>
      </c>
      <c r="M45" s="107">
        <v>2.2768754374526474E-2</v>
      </c>
      <c r="N45" s="107">
        <v>2.3936768497654321E-2</v>
      </c>
      <c r="O45" s="107">
        <v>2.4396162834501963E-2</v>
      </c>
      <c r="P45" s="107">
        <v>2.515384806147191E-2</v>
      </c>
      <c r="Q45" s="107">
        <v>2.6966830599967621E-2</v>
      </c>
      <c r="R45" s="107">
        <v>2.2322900043737843E-2</v>
      </c>
      <c r="S45" s="107">
        <v>2.2779583361581823E-2</v>
      </c>
      <c r="T45" s="107">
        <v>2.3551854836875274E-2</v>
      </c>
      <c r="U45" s="107">
        <v>2.3476813710211288E-2</v>
      </c>
      <c r="V45" s="107">
        <v>2.3322091815059086E-2</v>
      </c>
    </row>
    <row r="46" spans="1:22" s="60" customFormat="1" ht="20.100000000000001" customHeight="1" x14ac:dyDescent="0.25">
      <c r="A46" s="37" t="s">
        <v>302</v>
      </c>
      <c r="B46" s="60" t="s">
        <v>479</v>
      </c>
      <c r="C46" s="103" t="s">
        <v>748</v>
      </c>
      <c r="D46" s="103" t="s">
        <v>748</v>
      </c>
      <c r="E46" s="103" t="s">
        <v>748</v>
      </c>
      <c r="F46" s="103" t="s">
        <v>748</v>
      </c>
      <c r="G46" s="103" t="s">
        <v>748</v>
      </c>
      <c r="H46" s="103" t="s">
        <v>748</v>
      </c>
      <c r="I46" s="103" t="s">
        <v>748</v>
      </c>
      <c r="J46" s="103" t="s">
        <v>748</v>
      </c>
      <c r="K46" s="103" t="s">
        <v>748</v>
      </c>
      <c r="L46" s="103" t="s">
        <v>748</v>
      </c>
      <c r="M46" s="103" t="s">
        <v>748</v>
      </c>
      <c r="N46" s="103" t="s">
        <v>748</v>
      </c>
      <c r="O46" s="103" t="s">
        <v>748</v>
      </c>
      <c r="P46" s="103">
        <v>1.9469078399579259E-2</v>
      </c>
      <c r="Q46" s="103">
        <v>2.0771523632321865E-2</v>
      </c>
      <c r="R46" s="103">
        <v>1.7296006724127636E-2</v>
      </c>
      <c r="S46" s="103">
        <v>1.7199753008276877E-2</v>
      </c>
      <c r="T46" s="103">
        <v>1.759287457397209E-2</v>
      </c>
      <c r="U46" s="103">
        <v>1.7407281707571221E-2</v>
      </c>
      <c r="V46" s="103">
        <v>1.7335953657156542E-2</v>
      </c>
    </row>
    <row r="47" spans="1:22" s="60" customFormat="1" ht="20.100000000000001" customHeight="1" x14ac:dyDescent="0.25">
      <c r="A47" s="37" t="s">
        <v>303</v>
      </c>
      <c r="B47" s="60" t="s">
        <v>480</v>
      </c>
      <c r="C47" s="103" t="s">
        <v>748</v>
      </c>
      <c r="D47" s="103" t="s">
        <v>748</v>
      </c>
      <c r="E47" s="103" t="s">
        <v>748</v>
      </c>
      <c r="F47" s="103" t="s">
        <v>748</v>
      </c>
      <c r="G47" s="103" t="s">
        <v>748</v>
      </c>
      <c r="H47" s="103" t="s">
        <v>748</v>
      </c>
      <c r="I47" s="103" t="s">
        <v>748</v>
      </c>
      <c r="J47" s="103" t="s">
        <v>748</v>
      </c>
      <c r="K47" s="103" t="s">
        <v>748</v>
      </c>
      <c r="L47" s="103" t="s">
        <v>748</v>
      </c>
      <c r="M47" s="103" t="s">
        <v>748</v>
      </c>
      <c r="N47" s="103" t="s">
        <v>748</v>
      </c>
      <c r="O47" s="103" t="s">
        <v>748</v>
      </c>
      <c r="P47" s="103">
        <v>5.2823080929091009E-3</v>
      </c>
      <c r="Q47" s="103">
        <v>5.9448475728429836E-3</v>
      </c>
      <c r="R47" s="103">
        <v>4.7861979379919548E-3</v>
      </c>
      <c r="S47" s="103">
        <v>5.2733681116938786E-3</v>
      </c>
      <c r="T47" s="103">
        <v>5.6056531279406012E-3</v>
      </c>
      <c r="U47" s="103">
        <v>5.5737276273491411E-3</v>
      </c>
      <c r="V47" s="103">
        <v>5.4300054297194839E-3</v>
      </c>
    </row>
    <row r="48" spans="1:22" s="60" customFormat="1" ht="20.100000000000001" customHeight="1" x14ac:dyDescent="0.25">
      <c r="A48" s="37" t="s">
        <v>325</v>
      </c>
      <c r="B48" s="60" t="s">
        <v>481</v>
      </c>
      <c r="C48" s="103" t="s">
        <v>748</v>
      </c>
      <c r="D48" s="103" t="s">
        <v>748</v>
      </c>
      <c r="E48" s="103" t="s">
        <v>748</v>
      </c>
      <c r="F48" s="103" t="s">
        <v>748</v>
      </c>
      <c r="G48" s="103" t="s">
        <v>748</v>
      </c>
      <c r="H48" s="103" t="s">
        <v>748</v>
      </c>
      <c r="I48" s="103" t="s">
        <v>748</v>
      </c>
      <c r="J48" s="103" t="s">
        <v>748</v>
      </c>
      <c r="K48" s="103" t="s">
        <v>748</v>
      </c>
      <c r="L48" s="103" t="s">
        <v>748</v>
      </c>
      <c r="M48" s="103" t="s">
        <v>748</v>
      </c>
      <c r="N48" s="103" t="s">
        <v>748</v>
      </c>
      <c r="O48" s="103" t="s">
        <v>748</v>
      </c>
      <c r="P48" s="103">
        <v>4.0246156898355055E-4</v>
      </c>
      <c r="Q48" s="103">
        <v>2.5045939480277443E-4</v>
      </c>
      <c r="R48" s="103">
        <v>2.4069538161825474E-4</v>
      </c>
      <c r="S48" s="103">
        <v>3.0646224161106375E-4</v>
      </c>
      <c r="T48" s="103">
        <v>3.533271349625855E-4</v>
      </c>
      <c r="U48" s="103">
        <v>4.9580437529092461E-4</v>
      </c>
      <c r="V48" s="103">
        <v>5.5613272818306233E-4</v>
      </c>
    </row>
    <row r="49" spans="1:22" ht="20.100000000000001" customHeight="1" x14ac:dyDescent="0.25">
      <c r="A49" s="25">
        <v>28</v>
      </c>
      <c r="B49" s="26" t="s">
        <v>482</v>
      </c>
      <c r="C49" s="145">
        <v>5.4219349685978658E-3</v>
      </c>
      <c r="D49" s="145">
        <v>4.6295300912355362E-3</v>
      </c>
      <c r="E49" s="145">
        <v>4.7978190356841735E-3</v>
      </c>
      <c r="F49" s="145">
        <v>5.0614299252786819E-3</v>
      </c>
      <c r="G49" s="145">
        <v>5.0242614905875015E-3</v>
      </c>
      <c r="H49" s="145">
        <v>4.8836737662826752E-3</v>
      </c>
      <c r="I49" s="145">
        <v>4.8055248518311215E-3</v>
      </c>
      <c r="J49" s="145">
        <v>4.8035233551082315E-3</v>
      </c>
      <c r="K49" s="145">
        <v>4.922188259184699E-3</v>
      </c>
      <c r="L49" s="145">
        <v>5.4723079535793639E-3</v>
      </c>
      <c r="M49" s="145">
        <v>6.3520514602063973E-3</v>
      </c>
      <c r="N49" s="145">
        <v>5.339815159959297E-3</v>
      </c>
      <c r="O49" s="145">
        <v>5.1563352368263048E-3</v>
      </c>
      <c r="P49" s="145">
        <v>4.81941169787961E-3</v>
      </c>
      <c r="Q49" s="145">
        <v>5.1621103247120092E-3</v>
      </c>
      <c r="R49" s="145">
        <v>5.7745149492986012E-3</v>
      </c>
      <c r="S49" s="145">
        <v>7.2460126345315502E-3</v>
      </c>
      <c r="T49" s="145">
        <v>7.3919437768354907E-3</v>
      </c>
      <c r="U49" s="145">
        <v>7.9577924040891909E-3</v>
      </c>
      <c r="V49" s="145">
        <v>8.8411733322414122E-3</v>
      </c>
    </row>
    <row r="50" spans="1:22" ht="20.100000000000001" customHeight="1" x14ac:dyDescent="0.25">
      <c r="A50" s="27">
        <v>281</v>
      </c>
      <c r="B50" s="28" t="s">
        <v>483</v>
      </c>
      <c r="C50" s="107">
        <v>0</v>
      </c>
      <c r="D50" s="107">
        <v>0</v>
      </c>
      <c r="E50" s="107">
        <v>0</v>
      </c>
      <c r="F50" s="107">
        <v>0</v>
      </c>
      <c r="G50" s="107">
        <v>0</v>
      </c>
      <c r="H50" s="107">
        <v>0</v>
      </c>
      <c r="I50" s="107">
        <v>0</v>
      </c>
      <c r="J50" s="107">
        <v>0</v>
      </c>
      <c r="K50" s="107">
        <v>0</v>
      </c>
      <c r="L50" s="107">
        <v>0</v>
      </c>
      <c r="M50" s="107">
        <v>0</v>
      </c>
      <c r="N50" s="107">
        <v>0</v>
      </c>
      <c r="O50" s="107">
        <v>0</v>
      </c>
      <c r="P50" s="107">
        <v>0</v>
      </c>
      <c r="Q50" s="107">
        <v>0</v>
      </c>
      <c r="R50" s="107">
        <v>0</v>
      </c>
      <c r="S50" s="107">
        <v>0</v>
      </c>
      <c r="T50" s="107">
        <v>0</v>
      </c>
      <c r="U50" s="107">
        <v>0</v>
      </c>
      <c r="V50" s="107">
        <v>0</v>
      </c>
    </row>
    <row r="51" spans="1:22" ht="20.100000000000001" customHeight="1" x14ac:dyDescent="0.25">
      <c r="A51" s="27">
        <v>282</v>
      </c>
      <c r="B51" s="28" t="s">
        <v>456</v>
      </c>
      <c r="C51" s="107">
        <v>5.4219349685978658E-3</v>
      </c>
      <c r="D51" s="107">
        <v>4.6295300912355362E-3</v>
      </c>
      <c r="E51" s="107">
        <v>4.7978190356841735E-3</v>
      </c>
      <c r="F51" s="107">
        <v>5.0614299252786819E-3</v>
      </c>
      <c r="G51" s="107">
        <v>5.0242614905875015E-3</v>
      </c>
      <c r="H51" s="107">
        <v>4.8836737662826752E-3</v>
      </c>
      <c r="I51" s="107">
        <v>4.8055248518311215E-3</v>
      </c>
      <c r="J51" s="107">
        <v>4.8035233551082315E-3</v>
      </c>
      <c r="K51" s="107">
        <v>4.922188259184699E-3</v>
      </c>
      <c r="L51" s="107">
        <v>5.4723079535793639E-3</v>
      </c>
      <c r="M51" s="107">
        <v>6.3520514602063973E-3</v>
      </c>
      <c r="N51" s="107">
        <v>5.339815159959297E-3</v>
      </c>
      <c r="O51" s="107">
        <v>5.1563352368263048E-3</v>
      </c>
      <c r="P51" s="107">
        <v>4.81941169787961E-3</v>
      </c>
      <c r="Q51" s="107">
        <v>5.1621103247120092E-3</v>
      </c>
      <c r="R51" s="107">
        <v>5.7745149492986012E-3</v>
      </c>
      <c r="S51" s="107">
        <v>7.2460126345315502E-3</v>
      </c>
      <c r="T51" s="107">
        <v>7.3919437768354907E-3</v>
      </c>
      <c r="U51" s="107">
        <v>7.9577924040891909E-3</v>
      </c>
      <c r="V51" s="107">
        <v>8.8411733322414122E-3</v>
      </c>
    </row>
    <row r="52" spans="1:22" ht="20.100000000000001" customHeight="1" x14ac:dyDescent="0.25">
      <c r="A52" s="58">
        <v>2821</v>
      </c>
      <c r="B52" s="58" t="s">
        <v>436</v>
      </c>
      <c r="C52" s="54">
        <v>5.0190292011152698E-3</v>
      </c>
      <c r="D52" s="54">
        <v>4.1757753315553653E-3</v>
      </c>
      <c r="E52" s="54">
        <v>4.3094021282158558E-3</v>
      </c>
      <c r="F52" s="54">
        <v>4.6574762375305558E-3</v>
      </c>
      <c r="G52" s="54">
        <v>4.5562675657099512E-3</v>
      </c>
      <c r="H52" s="54">
        <v>4.5467428665601937E-3</v>
      </c>
      <c r="I52" s="54">
        <v>4.4862003261188768E-3</v>
      </c>
      <c r="J52" s="54">
        <v>4.5238404732023231E-3</v>
      </c>
      <c r="K52" s="54">
        <v>4.6704409563691485E-3</v>
      </c>
      <c r="L52" s="54">
        <v>5.311396909237054E-3</v>
      </c>
      <c r="M52" s="54">
        <v>6.1713756221961824E-3</v>
      </c>
      <c r="N52" s="54">
        <v>5.1077349676167871E-3</v>
      </c>
      <c r="O52" s="54">
        <v>4.955874828334904E-3</v>
      </c>
      <c r="P52" s="54">
        <v>4.5982400525398648E-3</v>
      </c>
      <c r="Q52" s="54">
        <v>4.9633905405715908E-3</v>
      </c>
      <c r="R52" s="54">
        <v>5.381261910280548E-3</v>
      </c>
      <c r="S52" s="54">
        <v>6.9759512322137346E-3</v>
      </c>
      <c r="T52" s="54">
        <v>7.1711378328251398E-3</v>
      </c>
      <c r="U52" s="54">
        <v>7.6636666924781551E-3</v>
      </c>
      <c r="V52" s="54">
        <v>8.5137958851614192E-3</v>
      </c>
    </row>
    <row r="53" spans="1:22" ht="20.100000000000001" customHeight="1" x14ac:dyDescent="0.25">
      <c r="A53" s="58">
        <v>2822</v>
      </c>
      <c r="B53" s="58" t="s">
        <v>241</v>
      </c>
      <c r="C53" s="54">
        <v>4.0290576748259598E-4</v>
      </c>
      <c r="D53" s="54">
        <v>4.5375475968017164E-4</v>
      </c>
      <c r="E53" s="54">
        <v>4.8841690746831814E-4</v>
      </c>
      <c r="F53" s="54">
        <v>4.0395368774812698E-4</v>
      </c>
      <c r="G53" s="54">
        <v>4.6799392487754959E-4</v>
      </c>
      <c r="H53" s="54">
        <v>3.3693089972248178E-4</v>
      </c>
      <c r="I53" s="54">
        <v>3.1932452571224496E-4</v>
      </c>
      <c r="J53" s="54">
        <v>2.796828819059085E-4</v>
      </c>
      <c r="K53" s="54">
        <v>2.5174730281555098E-4</v>
      </c>
      <c r="L53" s="54">
        <v>1.6091104434230909E-4</v>
      </c>
      <c r="M53" s="54">
        <v>1.8067583801021449E-4</v>
      </c>
      <c r="N53" s="54">
        <v>2.3208019234250985E-4</v>
      </c>
      <c r="O53" s="54">
        <v>2.0046040849140177E-4</v>
      </c>
      <c r="P53" s="54">
        <v>2.2117164533974544E-4</v>
      </c>
      <c r="Q53" s="54">
        <v>1.9871978414041797E-4</v>
      </c>
      <c r="R53" s="54">
        <v>3.9325303901805326E-4</v>
      </c>
      <c r="S53" s="54">
        <v>2.7006140231781544E-4</v>
      </c>
      <c r="T53" s="54">
        <v>2.2080594401035E-4</v>
      </c>
      <c r="U53" s="54">
        <v>2.9412571161103535E-4</v>
      </c>
      <c r="V53" s="54">
        <v>3.273774470799931E-4</v>
      </c>
    </row>
    <row r="54" spans="1:22" ht="20.100000000000001" customHeight="1" x14ac:dyDescent="0.25">
      <c r="A54" s="27">
        <v>283</v>
      </c>
      <c r="B54" s="28" t="s">
        <v>457</v>
      </c>
      <c r="C54" s="107">
        <v>0</v>
      </c>
      <c r="D54" s="107">
        <v>0</v>
      </c>
      <c r="E54" s="107">
        <v>0</v>
      </c>
      <c r="F54" s="107">
        <v>0</v>
      </c>
      <c r="G54" s="107">
        <v>0</v>
      </c>
      <c r="H54" s="107">
        <v>0</v>
      </c>
      <c r="I54" s="107">
        <v>0</v>
      </c>
      <c r="J54" s="107">
        <v>0</v>
      </c>
      <c r="K54" s="107">
        <v>0</v>
      </c>
      <c r="L54" s="107">
        <v>0</v>
      </c>
      <c r="M54" s="107">
        <v>0</v>
      </c>
      <c r="N54" s="107">
        <v>0</v>
      </c>
      <c r="O54" s="107">
        <v>0</v>
      </c>
      <c r="P54" s="107">
        <v>0</v>
      </c>
      <c r="Q54" s="107">
        <v>0</v>
      </c>
      <c r="R54" s="107">
        <v>0</v>
      </c>
      <c r="S54" s="107">
        <v>0</v>
      </c>
      <c r="T54" s="107">
        <v>0</v>
      </c>
      <c r="U54" s="107">
        <v>0</v>
      </c>
      <c r="V54" s="107">
        <v>0</v>
      </c>
    </row>
    <row r="55" spans="1:22" ht="20.100000000000001" customHeight="1" x14ac:dyDescent="0.25">
      <c r="A55" s="17">
        <v>31</v>
      </c>
      <c r="B55" s="18" t="s">
        <v>641</v>
      </c>
      <c r="C55" s="106">
        <v>1.9465682300503692E-3</v>
      </c>
      <c r="D55" s="106">
        <v>7.6167066279533998E-4</v>
      </c>
      <c r="E55" s="106">
        <v>3.0546429587897917E-3</v>
      </c>
      <c r="F55" s="106">
        <v>4.4368972576402047E-3</v>
      </c>
      <c r="G55" s="106">
        <v>6.412010667594132E-3</v>
      </c>
      <c r="H55" s="106">
        <v>3.1478865695614235E-3</v>
      </c>
      <c r="I55" s="106">
        <v>2.582435012464736E-3</v>
      </c>
      <c r="J55" s="106">
        <v>4.4765286090321455E-3</v>
      </c>
      <c r="K55" s="106">
        <v>4.9124576844297432E-3</v>
      </c>
      <c r="L55" s="106">
        <v>3.8829719303508776E-4</v>
      </c>
      <c r="M55" s="106">
        <v>-8.2426693883113841E-4</v>
      </c>
      <c r="N55" s="106">
        <v>-4.7237992461481948E-4</v>
      </c>
      <c r="O55" s="106">
        <v>-4.0673232565498858E-4</v>
      </c>
      <c r="P55" s="106">
        <v>-1.9484825528854844E-3</v>
      </c>
      <c r="Q55" s="106">
        <v>-1.7246074562472789E-3</v>
      </c>
      <c r="R55" s="106">
        <v>-2.4452498096400123E-5</v>
      </c>
      <c r="S55" s="106">
        <v>3.4950851079358853E-3</v>
      </c>
      <c r="T55" s="106">
        <v>1.6458478095974644E-3</v>
      </c>
      <c r="U55" s="106">
        <v>1.8702083462200331E-3</v>
      </c>
      <c r="V55" s="106">
        <v>1.9470204875015437E-3</v>
      </c>
    </row>
    <row r="56" spans="1:22" ht="20.100000000000001" customHeight="1" x14ac:dyDescent="0.25">
      <c r="A56" s="27">
        <v>311</v>
      </c>
      <c r="B56" s="28" t="s">
        <v>642</v>
      </c>
      <c r="C56" s="107">
        <v>1.9025830667998174E-3</v>
      </c>
      <c r="D56" s="107">
        <v>7.3667696665752618E-4</v>
      </c>
      <c r="E56" s="107">
        <v>3.0330518917802444E-3</v>
      </c>
      <c r="F56" s="107">
        <v>4.409752109946154E-3</v>
      </c>
      <c r="G56" s="107">
        <v>6.3846417150219686E-3</v>
      </c>
      <c r="H56" s="107">
        <v>3.1218845245996715E-3</v>
      </c>
      <c r="I56" s="107">
        <v>2.556617328233448E-3</v>
      </c>
      <c r="J56" s="107">
        <v>4.4509289604583169E-3</v>
      </c>
      <c r="K56" s="107">
        <v>4.8741755929609821E-3</v>
      </c>
      <c r="L56" s="107">
        <v>3.7963654825361534E-4</v>
      </c>
      <c r="M56" s="107">
        <v>-8.3327740370936151E-4</v>
      </c>
      <c r="N56" s="107">
        <v>-4.8498709419933077E-4</v>
      </c>
      <c r="O56" s="107">
        <v>-4.2839758048813798E-4</v>
      </c>
      <c r="P56" s="107">
        <v>-1.9516013070653337E-3</v>
      </c>
      <c r="Q56" s="107">
        <v>-1.7483324757478305E-3</v>
      </c>
      <c r="R56" s="107">
        <v>-3.7497701793001049E-5</v>
      </c>
      <c r="S56" s="107">
        <v>3.4679450631804787E-3</v>
      </c>
      <c r="T56" s="107">
        <v>1.6259996539459559E-3</v>
      </c>
      <c r="U56" s="107">
        <v>1.8382147841242765E-3</v>
      </c>
      <c r="V56" s="107">
        <v>1.9281520283460942E-3</v>
      </c>
    </row>
    <row r="57" spans="1:22" ht="20.100000000000001" customHeight="1" x14ac:dyDescent="0.25">
      <c r="A57" s="20">
        <v>3111</v>
      </c>
      <c r="B57" s="21" t="s">
        <v>484</v>
      </c>
      <c r="C57" s="54">
        <v>1.975742683324564E-3</v>
      </c>
      <c r="D57" s="54">
        <v>6.4563413864176069E-4</v>
      </c>
      <c r="E57" s="54">
        <v>2.458314501087887E-3</v>
      </c>
      <c r="F57" s="54">
        <v>3.7662953137396126E-3</v>
      </c>
      <c r="G57" s="54">
        <v>5.266179137269845E-3</v>
      </c>
      <c r="H57" s="54">
        <v>2.5727897057369583E-3</v>
      </c>
      <c r="I57" s="54">
        <v>2.1003161384304577E-3</v>
      </c>
      <c r="J57" s="54">
        <v>3.6718160673309122E-3</v>
      </c>
      <c r="K57" s="54">
        <v>4.1159942927012361E-3</v>
      </c>
      <c r="L57" s="54">
        <v>3.3925934560953834E-4</v>
      </c>
      <c r="M57" s="54">
        <v>-6.8337709433962095E-4</v>
      </c>
      <c r="N57" s="54">
        <v>-3.7573304197783489E-4</v>
      </c>
      <c r="O57" s="54">
        <v>-3.0965613329680876E-4</v>
      </c>
      <c r="P57" s="54">
        <v>-1.4549860550288943E-3</v>
      </c>
      <c r="Q57" s="54">
        <v>-1.2734079909006496E-3</v>
      </c>
      <c r="R57" s="54">
        <v>-2.0127857246223215E-4</v>
      </c>
      <c r="S57" s="54">
        <v>2.5794740043715942E-3</v>
      </c>
      <c r="T57" s="54">
        <v>1.3041895713276493E-3</v>
      </c>
      <c r="U57" s="54">
        <v>1.4766710597026501E-3</v>
      </c>
      <c r="V57" s="54">
        <v>1.4861092648750143E-3</v>
      </c>
    </row>
    <row r="58" spans="1:22" ht="20.100000000000001" customHeight="1" x14ac:dyDescent="0.25">
      <c r="A58" s="20">
        <v>3112</v>
      </c>
      <c r="B58" s="21" t="s">
        <v>485</v>
      </c>
      <c r="C58" s="54">
        <v>-7.9374316884636792E-5</v>
      </c>
      <c r="D58" s="54">
        <v>8.8559396751806732E-5</v>
      </c>
      <c r="E58" s="54">
        <v>5.6566573506007132E-4</v>
      </c>
      <c r="F58" s="54">
        <v>6.2869731922705267E-4</v>
      </c>
      <c r="G58" s="54">
        <v>1.0981109954924656E-3</v>
      </c>
      <c r="H58" s="54">
        <v>5.3091035615312207E-4</v>
      </c>
      <c r="I58" s="54">
        <v>4.417348494371563E-4</v>
      </c>
      <c r="J58" s="54">
        <v>7.5920120403719972E-4</v>
      </c>
      <c r="K58" s="54">
        <v>7.3855054372014403E-4</v>
      </c>
      <c r="L58" s="54">
        <v>3.8538908999572508E-5</v>
      </c>
      <c r="M58" s="54">
        <v>-1.462961858562528E-4</v>
      </c>
      <c r="N58" s="54">
        <v>-1.0590452017382243E-4</v>
      </c>
      <c r="O58" s="54">
        <v>-1.1045108056250963E-4</v>
      </c>
      <c r="P58" s="54">
        <v>-4.4855600780837197E-4</v>
      </c>
      <c r="Q58" s="54">
        <v>-4.0412530772306391E-4</v>
      </c>
      <c r="R58" s="54">
        <v>1.7035329739674925E-4</v>
      </c>
      <c r="S58" s="54">
        <v>8.0211861750670234E-4</v>
      </c>
      <c r="T58" s="54">
        <v>2.629257262302746E-4</v>
      </c>
      <c r="U58" s="54">
        <v>2.9949636335264404E-4</v>
      </c>
      <c r="V58" s="54">
        <v>3.6990876363477218E-4</v>
      </c>
    </row>
    <row r="59" spans="1:22" ht="20.100000000000001" customHeight="1" x14ac:dyDescent="0.25">
      <c r="A59" s="20">
        <v>3113</v>
      </c>
      <c r="B59" s="21" t="s">
        <v>486</v>
      </c>
      <c r="C59" s="54">
        <v>6.0750111641124611E-6</v>
      </c>
      <c r="D59" s="54">
        <v>2.4177595252407725E-6</v>
      </c>
      <c r="E59" s="54">
        <v>9.0716556322867578E-6</v>
      </c>
      <c r="F59" s="54">
        <v>1.4759476979489426E-5</v>
      </c>
      <c r="G59" s="54">
        <v>2.0351582259658686E-5</v>
      </c>
      <c r="H59" s="54">
        <v>1.7190880011392539E-5</v>
      </c>
      <c r="I59" s="54">
        <v>1.4540847819441486E-5</v>
      </c>
      <c r="J59" s="54">
        <v>1.8820364819460539E-5</v>
      </c>
      <c r="K59" s="54">
        <v>1.9394747687611275E-5</v>
      </c>
      <c r="L59" s="54">
        <v>1.838293644504492E-6</v>
      </c>
      <c r="M59" s="54">
        <v>-3.6041235134877605E-6</v>
      </c>
      <c r="N59" s="54">
        <v>-3.3444894708587013E-6</v>
      </c>
      <c r="O59" s="54">
        <v>-8.2903666288195822E-6</v>
      </c>
      <c r="P59" s="54">
        <v>-4.80592442280675E-5</v>
      </c>
      <c r="Q59" s="54">
        <v>-6.6335604055114896E-5</v>
      </c>
      <c r="R59" s="54">
        <v>-6.5724267275181538E-6</v>
      </c>
      <c r="S59" s="54">
        <v>8.6164961269467465E-5</v>
      </c>
      <c r="T59" s="54">
        <v>5.8895471487720961E-5</v>
      </c>
      <c r="U59" s="54">
        <v>6.186287269517414E-5</v>
      </c>
      <c r="V59" s="54">
        <v>7.2098641419515795E-5</v>
      </c>
    </row>
    <row r="60" spans="1:22" ht="20.100000000000001" customHeight="1" x14ac:dyDescent="0.25">
      <c r="A60" s="20">
        <v>3114</v>
      </c>
      <c r="B60" s="21" t="s">
        <v>487</v>
      </c>
      <c r="C60" s="54">
        <v>1.3968919577765581E-7</v>
      </c>
      <c r="D60" s="54">
        <v>6.5671738718076625E-8</v>
      </c>
      <c r="E60" s="54">
        <v>0</v>
      </c>
      <c r="F60" s="54">
        <v>0</v>
      </c>
      <c r="G60" s="54">
        <v>0</v>
      </c>
      <c r="H60" s="54">
        <v>9.9358269819828133E-7</v>
      </c>
      <c r="I60" s="54">
        <v>2.5492546392593782E-8</v>
      </c>
      <c r="J60" s="54">
        <v>1.0913242707440951E-6</v>
      </c>
      <c r="K60" s="54">
        <v>2.360088519897541E-7</v>
      </c>
      <c r="L60" s="54">
        <v>0</v>
      </c>
      <c r="M60" s="54">
        <v>0</v>
      </c>
      <c r="N60" s="54">
        <v>-5.0425768147635907E-9</v>
      </c>
      <c r="O60" s="54">
        <v>0</v>
      </c>
      <c r="P60" s="54">
        <v>0</v>
      </c>
      <c r="Q60" s="54">
        <v>-4.4635730690020985E-6</v>
      </c>
      <c r="R60" s="54">
        <v>0</v>
      </c>
      <c r="S60" s="54">
        <v>1.8748003271433745E-7</v>
      </c>
      <c r="T60" s="54">
        <v>-1.111509968861072E-8</v>
      </c>
      <c r="U60" s="54">
        <v>1.8448837380828824E-7</v>
      </c>
      <c r="V60" s="54">
        <v>3.5358416791588492E-8</v>
      </c>
    </row>
    <row r="61" spans="1:22" ht="20.100000000000001" customHeight="1" x14ac:dyDescent="0.25">
      <c r="A61" s="27">
        <v>312</v>
      </c>
      <c r="B61" s="28" t="s">
        <v>377</v>
      </c>
      <c r="C61" s="107">
        <v>4.3982130860040204E-5</v>
      </c>
      <c r="D61" s="107">
        <v>2.4990603577808884E-5</v>
      </c>
      <c r="E61" s="107">
        <v>2.1591067009547386E-5</v>
      </c>
      <c r="F61" s="107">
        <v>2.7144996180687389E-5</v>
      </c>
      <c r="G61" s="107">
        <v>2.736660739490824E-5</v>
      </c>
      <c r="H61" s="107">
        <v>2.6001675912615168E-5</v>
      </c>
      <c r="I61" s="107">
        <v>2.5817684231288091E-5</v>
      </c>
      <c r="J61" s="107">
        <v>2.5570797555027044E-5</v>
      </c>
      <c r="K61" s="107">
        <v>3.8282091468761036E-5</v>
      </c>
      <c r="L61" s="107">
        <v>8.6606447814724532E-6</v>
      </c>
      <c r="M61" s="107">
        <v>9.0093354318136215E-6</v>
      </c>
      <c r="N61" s="107">
        <v>1.2607169584511276E-5</v>
      </c>
      <c r="O61" s="107">
        <v>2.1665254833149449E-5</v>
      </c>
      <c r="P61" s="107">
        <v>9.3441141042307406E-6</v>
      </c>
      <c r="Q61" s="107">
        <v>2.3715803546014838E-5</v>
      </c>
      <c r="R61" s="107">
        <v>1.3045203696600927E-5</v>
      </c>
      <c r="S61" s="107">
        <v>2.7135531509147713E-5</v>
      </c>
      <c r="T61" s="107">
        <v>1.9848155651508349E-5</v>
      </c>
      <c r="U61" s="107">
        <v>3.1993562095756337E-5</v>
      </c>
      <c r="V61" s="107">
        <v>1.8866999022495936E-5</v>
      </c>
    </row>
    <row r="62" spans="1:22" ht="20.100000000000001" customHeight="1" x14ac:dyDescent="0.25">
      <c r="A62" s="27">
        <v>313</v>
      </c>
      <c r="B62" s="28" t="s">
        <v>378</v>
      </c>
      <c r="C62" s="107">
        <v>3.0323905118054814E-9</v>
      </c>
      <c r="D62" s="107">
        <v>3.0925600049909393E-9</v>
      </c>
      <c r="E62" s="107">
        <v>0</v>
      </c>
      <c r="F62" s="107">
        <v>1.5151336248550838E-10</v>
      </c>
      <c r="G62" s="107">
        <v>2.3451772548900224E-9</v>
      </c>
      <c r="H62" s="107">
        <v>3.6904913694781922E-10</v>
      </c>
      <c r="I62" s="107">
        <v>0</v>
      </c>
      <c r="J62" s="107">
        <v>2.8851018801373276E-8</v>
      </c>
      <c r="K62" s="107">
        <v>0</v>
      </c>
      <c r="L62" s="107">
        <v>0</v>
      </c>
      <c r="M62" s="107">
        <v>1.1294464094485871E-9</v>
      </c>
      <c r="N62" s="107">
        <v>0</v>
      </c>
      <c r="O62" s="107">
        <v>0</v>
      </c>
      <c r="P62" s="107">
        <v>0</v>
      </c>
      <c r="Q62" s="107">
        <v>9.2159545367111077E-9</v>
      </c>
      <c r="R62" s="107">
        <v>0</v>
      </c>
      <c r="S62" s="107">
        <v>4.5132462591059478E-9</v>
      </c>
      <c r="T62" s="107">
        <v>0</v>
      </c>
      <c r="U62" s="107">
        <v>0</v>
      </c>
      <c r="V62" s="107">
        <v>1.4601329537406329E-9</v>
      </c>
    </row>
    <row r="63" spans="1:22" ht="20.100000000000001" customHeight="1" x14ac:dyDescent="0.25">
      <c r="A63" s="27">
        <v>314</v>
      </c>
      <c r="B63" s="28" t="s">
        <v>379</v>
      </c>
      <c r="C63" s="107">
        <v>0</v>
      </c>
      <c r="D63" s="107">
        <v>0</v>
      </c>
      <c r="E63" s="107">
        <v>0</v>
      </c>
      <c r="F63" s="107">
        <v>0</v>
      </c>
      <c r="G63" s="107">
        <v>0</v>
      </c>
      <c r="H63" s="107">
        <v>0</v>
      </c>
      <c r="I63" s="107">
        <v>0</v>
      </c>
      <c r="J63" s="107">
        <v>0</v>
      </c>
      <c r="K63" s="107">
        <v>0</v>
      </c>
      <c r="L63" s="107">
        <v>0</v>
      </c>
      <c r="M63" s="107">
        <v>0</v>
      </c>
      <c r="N63" s="107">
        <v>0</v>
      </c>
      <c r="O63" s="107">
        <v>0</v>
      </c>
      <c r="P63" s="107">
        <v>-6.2253599243813E-6</v>
      </c>
      <c r="Q63" s="107">
        <v>0</v>
      </c>
      <c r="R63" s="107">
        <v>0</v>
      </c>
      <c r="S63" s="107">
        <v>0</v>
      </c>
      <c r="T63" s="107">
        <v>0</v>
      </c>
      <c r="U63" s="107">
        <v>0</v>
      </c>
      <c r="V63" s="107">
        <v>0</v>
      </c>
    </row>
    <row r="64" spans="1:22" ht="20.100000000000001" customHeight="1" x14ac:dyDescent="0.25">
      <c r="A64" s="20">
        <v>3141</v>
      </c>
      <c r="B64" s="21" t="s">
        <v>488</v>
      </c>
      <c r="C64" s="54">
        <v>0</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row>
    <row r="65" spans="1:22" ht="20.100000000000001" customHeight="1" x14ac:dyDescent="0.25">
      <c r="A65" s="20">
        <v>3142</v>
      </c>
      <c r="B65" s="21" t="s">
        <v>489</v>
      </c>
      <c r="C65" s="54">
        <v>0</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row>
    <row r="66" spans="1:22" ht="20.100000000000001" customHeight="1" x14ac:dyDescent="0.25">
      <c r="A66" s="20">
        <v>3143</v>
      </c>
      <c r="B66" s="21" t="s">
        <v>490</v>
      </c>
      <c r="C66" s="54">
        <v>0</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row>
    <row r="67" spans="1:22" ht="20.100000000000001" customHeight="1" x14ac:dyDescent="0.25">
      <c r="A67" s="20">
        <v>3144</v>
      </c>
      <c r="B67" s="21" t="s">
        <v>491</v>
      </c>
      <c r="C67" s="54">
        <v>0</v>
      </c>
      <c r="D67" s="54">
        <v>0</v>
      </c>
      <c r="E67" s="54">
        <v>0</v>
      </c>
      <c r="F67" s="54">
        <v>0</v>
      </c>
      <c r="G67" s="54">
        <v>0</v>
      </c>
      <c r="H67" s="54">
        <v>0</v>
      </c>
      <c r="I67" s="54">
        <v>0</v>
      </c>
      <c r="J67" s="54">
        <v>0</v>
      </c>
      <c r="K67" s="54">
        <v>0</v>
      </c>
      <c r="L67" s="54">
        <v>0</v>
      </c>
      <c r="M67" s="54">
        <v>0</v>
      </c>
      <c r="N67" s="54">
        <v>0</v>
      </c>
      <c r="O67" s="54">
        <v>0</v>
      </c>
      <c r="P67" s="54">
        <v>-6.2253599243813E-6</v>
      </c>
      <c r="Q67" s="54">
        <v>0</v>
      </c>
      <c r="R67" s="54">
        <v>0</v>
      </c>
      <c r="S67" s="54">
        <v>0</v>
      </c>
      <c r="T67" s="54">
        <v>0</v>
      </c>
      <c r="U67" s="54">
        <v>0</v>
      </c>
      <c r="V67" s="54">
        <v>0</v>
      </c>
    </row>
    <row r="68" spans="1:22" ht="20.100000000000001" customHeight="1" x14ac:dyDescent="0.25">
      <c r="A68" s="61" t="s">
        <v>349</v>
      </c>
      <c r="B68" s="62"/>
      <c r="C68" s="148"/>
      <c r="D68" s="148"/>
      <c r="E68" s="148"/>
      <c r="F68" s="148"/>
      <c r="G68" s="148"/>
      <c r="H68" s="148"/>
      <c r="I68" s="148"/>
      <c r="J68" s="148"/>
      <c r="K68" s="148"/>
      <c r="L68" s="148"/>
      <c r="M68" s="148"/>
      <c r="N68" s="148"/>
      <c r="O68" s="148"/>
      <c r="P68" s="148"/>
      <c r="Q68" s="148"/>
      <c r="R68" s="148"/>
      <c r="S68" s="148"/>
      <c r="T68" s="148"/>
      <c r="U68" s="148"/>
      <c r="V68" s="148"/>
    </row>
    <row r="69" spans="1:22" ht="20.100000000000001" customHeight="1" x14ac:dyDescent="0.25">
      <c r="A69" s="38" t="s">
        <v>242</v>
      </c>
      <c r="B69" s="39" t="s">
        <v>345</v>
      </c>
      <c r="C69" s="149">
        <v>7.7932159783170099E-3</v>
      </c>
      <c r="D69" s="149">
        <v>5.804777736015454E-3</v>
      </c>
      <c r="E69" s="149">
        <v>8.0828469834832283E-3</v>
      </c>
      <c r="F69" s="149">
        <v>9.5761740277064689E-3</v>
      </c>
      <c r="G69" s="149">
        <v>1.1140015611160205E-2</v>
      </c>
      <c r="H69" s="149">
        <v>7.8981560046940732E-3</v>
      </c>
      <c r="I69" s="149">
        <v>7.1949892741986409E-3</v>
      </c>
      <c r="J69" s="149">
        <v>9.3452318427207515E-3</v>
      </c>
      <c r="K69" s="149">
        <v>9.8898241834143689E-3</v>
      </c>
      <c r="L69" s="149">
        <v>5.8034872089983156E-3</v>
      </c>
      <c r="M69" s="149">
        <v>4.8409644990210967E-3</v>
      </c>
      <c r="N69" s="149">
        <v>5.0030695193547291E-3</v>
      </c>
      <c r="O69" s="149">
        <v>5.1310633231023105E-3</v>
      </c>
      <c r="P69" s="149">
        <v>3.6043434803105477E-3</v>
      </c>
      <c r="Q69" s="149">
        <v>3.8825897930014307E-3</v>
      </c>
      <c r="R69" s="149">
        <v>5.6359661598853064E-3</v>
      </c>
      <c r="S69" s="149">
        <v>9.1964266319406202E-3</v>
      </c>
      <c r="T69" s="149">
        <v>7.1734392247086451E-3</v>
      </c>
      <c r="U69" s="149">
        <v>7.3148755162140604E-3</v>
      </c>
      <c r="V69" s="149">
        <v>7.4507908793791993E-3</v>
      </c>
    </row>
    <row r="70" spans="1:22" ht="20.100000000000001" customHeight="1" x14ac:dyDescent="0.25">
      <c r="A70" s="38" t="s">
        <v>243</v>
      </c>
      <c r="B70" s="39" t="s">
        <v>346</v>
      </c>
      <c r="C70" s="149">
        <v>5.5787362475225347E-4</v>
      </c>
      <c r="D70" s="149">
        <v>1.092861558399636E-4</v>
      </c>
      <c r="E70" s="149">
        <v>1.8453037452088368E-4</v>
      </c>
      <c r="F70" s="149">
        <v>1.9911269729185852E-4</v>
      </c>
      <c r="G70" s="149">
        <v>1.0661866645480263E-4</v>
      </c>
      <c r="H70" s="149">
        <v>1.7114448656333674E-4</v>
      </c>
      <c r="I70" s="149">
        <v>7.7956482891877062E-5</v>
      </c>
      <c r="J70" s="149">
        <v>7.635029140463191E-5</v>
      </c>
      <c r="K70" s="149">
        <v>7.5033850467265485E-5</v>
      </c>
      <c r="L70" s="149">
        <v>4.4585623000317189E-5</v>
      </c>
      <c r="M70" s="149">
        <v>6.2465550205512287E-5</v>
      </c>
      <c r="N70" s="149">
        <v>6.0258503182771828E-5</v>
      </c>
      <c r="O70" s="149">
        <v>6.8915026887286871E-5</v>
      </c>
      <c r="P70" s="149">
        <v>6.7065934613510874E-5</v>
      </c>
      <c r="Q70" s="149">
        <v>3.6468602673571344E-5</v>
      </c>
      <c r="R70" s="149">
        <v>6.3851862133961859E-5</v>
      </c>
      <c r="S70" s="149">
        <v>4.0442655205385569E-5</v>
      </c>
      <c r="T70" s="149">
        <v>3.2898147042622438E-5</v>
      </c>
      <c r="U70" s="149">
        <v>6.5858259990384777E-5</v>
      </c>
      <c r="V70" s="149">
        <v>7.6347750201239285E-5</v>
      </c>
    </row>
    <row r="71" spans="1:22" ht="20.100000000000001" customHeight="1" x14ac:dyDescent="0.25">
      <c r="A71" s="40" t="s">
        <v>244</v>
      </c>
      <c r="B71" s="41" t="s">
        <v>643</v>
      </c>
      <c r="C71" s="150">
        <v>5.2887741235143884E-3</v>
      </c>
      <c r="D71" s="150">
        <v>4.9338209173801495E-3</v>
      </c>
      <c r="E71" s="150">
        <v>4.8436736501725518E-3</v>
      </c>
      <c r="F71" s="150">
        <v>4.9401640727744058E-3</v>
      </c>
      <c r="G71" s="150">
        <v>4.6213862771112722E-3</v>
      </c>
      <c r="H71" s="150">
        <v>4.5791249485693129E-3</v>
      </c>
      <c r="I71" s="150">
        <v>4.5345977788420278E-3</v>
      </c>
      <c r="J71" s="150">
        <v>4.7923529422839737E-3</v>
      </c>
      <c r="K71" s="150">
        <v>4.902332648517361E-3</v>
      </c>
      <c r="L71" s="150">
        <v>5.3706043929629107E-3</v>
      </c>
      <c r="M71" s="150">
        <v>5.6027658876467226E-3</v>
      </c>
      <c r="N71" s="150">
        <v>5.4151909407867769E-3</v>
      </c>
      <c r="O71" s="150">
        <v>5.4688806218700118E-3</v>
      </c>
      <c r="P71" s="150">
        <v>5.4857600985825216E-3</v>
      </c>
      <c r="Q71" s="150">
        <v>5.5707286465751385E-3</v>
      </c>
      <c r="R71" s="150">
        <v>5.5965667958477452E-3</v>
      </c>
      <c r="S71" s="150">
        <v>5.6608988687993521E-3</v>
      </c>
      <c r="T71" s="150">
        <v>5.4946932680685579E-3</v>
      </c>
      <c r="U71" s="150">
        <v>5.378808910003645E-3</v>
      </c>
      <c r="V71" s="150">
        <v>5.4274226416764163E-3</v>
      </c>
    </row>
    <row r="72" spans="1:22" ht="20.100000000000001" customHeight="1" x14ac:dyDescent="0.25">
      <c r="A72" s="56" t="s">
        <v>353</v>
      </c>
    </row>
    <row r="73" spans="1:22" ht="20.100000000000001" customHeight="1" x14ac:dyDescent="0.25">
      <c r="A73" s="56" t="s">
        <v>354</v>
      </c>
    </row>
    <row r="74" spans="1:22" ht="20.100000000000001" customHeight="1" x14ac:dyDescent="0.25">
      <c r="A74" s="56" t="s">
        <v>355</v>
      </c>
    </row>
    <row r="75" spans="1:22" ht="20.100000000000001" customHeight="1" x14ac:dyDescent="0.25">
      <c r="A75" s="56" t="s">
        <v>356</v>
      </c>
    </row>
    <row r="76" spans="1:22" ht="20.100000000000001" customHeight="1" x14ac:dyDescent="0.25">
      <c r="A76" s="56" t="s">
        <v>650</v>
      </c>
    </row>
    <row r="77" spans="1:22" ht="20.100000000000001" customHeight="1" x14ac:dyDescent="0.25">
      <c r="A77" s="56" t="s">
        <v>656</v>
      </c>
    </row>
    <row r="78" spans="1:22" ht="20.100000000000001" customHeight="1" x14ac:dyDescent="0.25">
      <c r="A78" s="56" t="s">
        <v>635</v>
      </c>
    </row>
    <row r="79" spans="1:22" ht="20.100000000000001" customHeight="1" x14ac:dyDescent="0.25">
      <c r="A79" s="56" t="s">
        <v>657</v>
      </c>
    </row>
    <row r="80" spans="1:22" ht="20.100000000000001" customHeight="1" x14ac:dyDescent="0.25">
      <c r="A80" s="56" t="s">
        <v>636</v>
      </c>
    </row>
    <row r="81" spans="1:1" ht="20.100000000000001" customHeight="1" x14ac:dyDescent="0.25">
      <c r="A81" s="56" t="s">
        <v>637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490B-E00B-486D-AB4A-5F2BEFFD8D69}">
  <dimension ref="A1:V47"/>
  <sheetViews>
    <sheetView showGridLines="0" zoomScaleNormal="100" workbookViewId="0">
      <pane xSplit="2" ySplit="4" topLeftCell="N5" activePane="bottomRight" state="frozen"/>
      <selection activeCell="V2" sqref="V2"/>
      <selection pane="topRight" activeCell="V2" sqref="V2"/>
      <selection pane="bottomLeft" activeCell="V2" sqref="V2"/>
      <selection pane="bottomRight" activeCell="V2" sqref="V2"/>
    </sheetView>
  </sheetViews>
  <sheetFormatPr defaultColWidth="9.140625" defaultRowHeight="20.100000000000001" customHeight="1" x14ac:dyDescent="0.25"/>
  <cols>
    <col min="1" max="1" width="9.140625" style="64"/>
    <col min="2" max="2" width="77.7109375" style="64" bestFit="1" customWidth="1"/>
    <col min="3" max="22" width="12.7109375" style="64" customWidth="1"/>
    <col min="23" max="16384" width="9.140625" style="64"/>
  </cols>
  <sheetData>
    <row r="1" spans="1:22" ht="20.100000000000001" customHeight="1" x14ac:dyDescent="0.25">
      <c r="A1" s="55" t="s">
        <v>668</v>
      </c>
    </row>
    <row r="2" spans="1:22" ht="20.100000000000001" customHeight="1" x14ac:dyDescent="0.25">
      <c r="A2" s="55" t="s">
        <v>326</v>
      </c>
    </row>
    <row r="4" spans="1:22" s="83" customFormat="1" ht="20.100000000000001" customHeight="1" x14ac:dyDescent="0.25">
      <c r="A4" s="162" t="s">
        <v>660</v>
      </c>
      <c r="B4" s="162"/>
      <c r="C4" s="159">
        <v>2006</v>
      </c>
      <c r="D4" s="159">
        <v>2007</v>
      </c>
      <c r="E4" s="159">
        <v>2008</v>
      </c>
      <c r="F4" s="159">
        <v>2009</v>
      </c>
      <c r="G4" s="159">
        <v>2010</v>
      </c>
      <c r="H4" s="159">
        <v>2011</v>
      </c>
      <c r="I4" s="159">
        <v>2012</v>
      </c>
      <c r="J4" s="159">
        <v>2013</v>
      </c>
      <c r="K4" s="159">
        <v>2014</v>
      </c>
      <c r="L4" s="159">
        <v>2015</v>
      </c>
      <c r="M4" s="159">
        <v>2016</v>
      </c>
      <c r="N4" s="159">
        <v>2017</v>
      </c>
      <c r="O4" s="159">
        <v>2018</v>
      </c>
      <c r="P4" s="159">
        <v>2019</v>
      </c>
      <c r="Q4" s="159">
        <v>2020</v>
      </c>
      <c r="R4" s="159">
        <v>2021</v>
      </c>
      <c r="S4" s="159">
        <v>2022</v>
      </c>
      <c r="T4" s="159">
        <v>2023</v>
      </c>
      <c r="U4" s="159">
        <v>2024</v>
      </c>
      <c r="V4" s="159">
        <v>2025</v>
      </c>
    </row>
    <row r="5" spans="1:22" ht="20.100000000000001" customHeight="1" x14ac:dyDescent="0.25">
      <c r="A5" s="17" t="s">
        <v>247</v>
      </c>
      <c r="B5" s="18" t="s">
        <v>498</v>
      </c>
      <c r="C5" s="19">
        <v>302317.88180527173</v>
      </c>
      <c r="D5" s="19">
        <v>330368.24829125678</v>
      </c>
      <c r="E5" s="19">
        <v>393065.8664404343</v>
      </c>
      <c r="F5" s="19">
        <v>412943.5460431035</v>
      </c>
      <c r="G5" s="19">
        <v>481621.86353120103</v>
      </c>
      <c r="H5" s="19">
        <v>536284.30926541996</v>
      </c>
      <c r="I5" s="19">
        <v>587146.32496384659</v>
      </c>
      <c r="J5" s="19">
        <v>647692.65151310503</v>
      </c>
      <c r="K5" s="19">
        <v>698586.82173242245</v>
      </c>
      <c r="L5" s="19">
        <v>736675.08964977006</v>
      </c>
      <c r="M5" s="19">
        <v>774442.33992775995</v>
      </c>
      <c r="N5" s="19">
        <v>807402.63264044037</v>
      </c>
      <c r="O5" s="19">
        <v>861967.48229145003</v>
      </c>
      <c r="P5" s="19">
        <v>929970.80253522017</v>
      </c>
      <c r="Q5" s="19">
        <v>982655.89084409014</v>
      </c>
      <c r="R5" s="19">
        <v>1173418.5980842574</v>
      </c>
      <c r="S5" s="19">
        <v>1364755.9073564764</v>
      </c>
      <c r="T5" s="19">
        <v>1391781.3204606299</v>
      </c>
      <c r="U5" s="19">
        <v>1553505.3711246199</v>
      </c>
      <c r="V5" s="19">
        <v>1675392.3968377102</v>
      </c>
    </row>
    <row r="6" spans="1:22" ht="20.100000000000001" customHeight="1" x14ac:dyDescent="0.25">
      <c r="A6" s="84" t="s">
        <v>248</v>
      </c>
      <c r="B6" s="65" t="s">
        <v>327</v>
      </c>
      <c r="C6" s="66">
        <v>188869.78320913925</v>
      </c>
      <c r="D6" s="66">
        <v>209449.35354304026</v>
      </c>
      <c r="E6" s="66">
        <v>247978.37894914474</v>
      </c>
      <c r="F6" s="66">
        <v>258248.23883746652</v>
      </c>
      <c r="G6" s="66">
        <v>301491.60436117457</v>
      </c>
      <c r="H6" s="66">
        <v>335046.94850113714</v>
      </c>
      <c r="I6" s="66">
        <v>369416.34502937802</v>
      </c>
      <c r="J6" s="66">
        <v>410819.18750085804</v>
      </c>
      <c r="K6" s="66">
        <v>437511.78207352973</v>
      </c>
      <c r="L6" s="66">
        <v>456343.73739994079</v>
      </c>
      <c r="M6" s="66">
        <v>478446.41818897997</v>
      </c>
      <c r="N6" s="66">
        <v>511519.2755538199</v>
      </c>
      <c r="O6" s="66">
        <v>551544.99687047</v>
      </c>
      <c r="P6" s="66">
        <v>588747.16627590009</v>
      </c>
      <c r="Q6" s="66">
        <v>602213.33048877004</v>
      </c>
      <c r="R6" s="66">
        <v>748886.6194315498</v>
      </c>
      <c r="S6" s="66">
        <v>803964.73440248892</v>
      </c>
      <c r="T6" s="66">
        <v>829515.14561068011</v>
      </c>
      <c r="U6" s="66">
        <v>943658.17013094993</v>
      </c>
      <c r="V6" s="66">
        <v>1009237.42477801</v>
      </c>
    </row>
    <row r="7" spans="1:22" ht="20.100000000000001" customHeight="1" x14ac:dyDescent="0.25">
      <c r="A7" s="20" t="s">
        <v>249</v>
      </c>
      <c r="B7" s="21" t="s">
        <v>328</v>
      </c>
      <c r="C7" s="22">
        <v>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row>
    <row r="8" spans="1:22" ht="20.100000000000001" customHeight="1" x14ac:dyDescent="0.25">
      <c r="A8" s="20" t="s">
        <v>250</v>
      </c>
      <c r="B8" s="21" t="s">
        <v>329</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row>
    <row r="9" spans="1:22" ht="20.100000000000001" customHeight="1" x14ac:dyDescent="0.25">
      <c r="A9" s="20" t="s">
        <v>251</v>
      </c>
      <c r="B9" s="21" t="s">
        <v>330</v>
      </c>
      <c r="C9" s="22">
        <v>13653.513372550002</v>
      </c>
      <c r="D9" s="22">
        <v>16268.8587506</v>
      </c>
      <c r="E9" s="22">
        <v>19056.79384884</v>
      </c>
      <c r="F9" s="22">
        <v>22343.291294659997</v>
      </c>
      <c r="G9" s="22">
        <v>24532.25728749</v>
      </c>
      <c r="H9" s="22">
        <v>27591.838566789997</v>
      </c>
      <c r="I9" s="22">
        <v>31255.36692393</v>
      </c>
      <c r="J9" s="22">
        <v>34325.365311840003</v>
      </c>
      <c r="K9" s="22">
        <v>38083.899756660001</v>
      </c>
      <c r="L9" s="22">
        <v>43677.312915319999</v>
      </c>
      <c r="M9" s="22">
        <v>47477.806618260001</v>
      </c>
      <c r="N9" s="22">
        <v>48780.447392030001</v>
      </c>
      <c r="O9" s="22">
        <v>51790.814237670013</v>
      </c>
      <c r="P9" s="22">
        <v>56205.619104750003</v>
      </c>
      <c r="Q9" s="22">
        <v>58332.375194679989</v>
      </c>
      <c r="R9" s="22">
        <v>65962.957752510178</v>
      </c>
      <c r="S9" s="22">
        <v>78538.181216825848</v>
      </c>
      <c r="T9" s="22">
        <v>96202.167050320015</v>
      </c>
      <c r="U9" s="22">
        <v>103749.68720929997</v>
      </c>
      <c r="V9" s="22">
        <v>112185.06434653001</v>
      </c>
    </row>
    <row r="10" spans="1:22" ht="20.100000000000001" customHeight="1" x14ac:dyDescent="0.25">
      <c r="A10" s="20" t="s">
        <v>252</v>
      </c>
      <c r="B10" s="21" t="s">
        <v>331</v>
      </c>
      <c r="C10" s="22">
        <v>175216.26983658926</v>
      </c>
      <c r="D10" s="22">
        <v>193180.49479244024</v>
      </c>
      <c r="E10" s="22">
        <v>228921.58510030474</v>
      </c>
      <c r="F10" s="22">
        <v>235904.94754280651</v>
      </c>
      <c r="G10" s="22">
        <v>276959.34707368456</v>
      </c>
      <c r="H10" s="22">
        <v>307455.10993434716</v>
      </c>
      <c r="I10" s="22">
        <v>338160.97810544801</v>
      </c>
      <c r="J10" s="22">
        <v>376493.82218901801</v>
      </c>
      <c r="K10" s="22">
        <v>399427.88231686974</v>
      </c>
      <c r="L10" s="22">
        <v>412666.4244846208</v>
      </c>
      <c r="M10" s="22">
        <v>430968.61157071998</v>
      </c>
      <c r="N10" s="22">
        <v>462738.82816178992</v>
      </c>
      <c r="O10" s="22">
        <v>499754.18263279996</v>
      </c>
      <c r="P10" s="22">
        <v>532541.5471711501</v>
      </c>
      <c r="Q10" s="22">
        <v>543880.95529409009</v>
      </c>
      <c r="R10" s="22">
        <v>682923.66167903959</v>
      </c>
      <c r="S10" s="22">
        <v>725426.55318566307</v>
      </c>
      <c r="T10" s="22">
        <v>733312.97856036015</v>
      </c>
      <c r="U10" s="22">
        <v>839908.48292164993</v>
      </c>
      <c r="V10" s="22">
        <v>897052.36043147999</v>
      </c>
    </row>
    <row r="11" spans="1:22" ht="20.100000000000001" customHeight="1" x14ac:dyDescent="0.25">
      <c r="A11" s="20" t="s">
        <v>253</v>
      </c>
      <c r="B11" s="21" t="s">
        <v>332</v>
      </c>
      <c r="C11" s="22">
        <v>0</v>
      </c>
      <c r="D11" s="22">
        <v>0</v>
      </c>
      <c r="E11" s="22">
        <v>0</v>
      </c>
      <c r="F11" s="22">
        <v>0</v>
      </c>
      <c r="G11" s="22">
        <v>0</v>
      </c>
      <c r="H11" s="22">
        <v>0</v>
      </c>
      <c r="I11" s="22">
        <v>0</v>
      </c>
      <c r="J11" s="22">
        <v>0</v>
      </c>
      <c r="K11" s="22">
        <v>0</v>
      </c>
      <c r="L11" s="22">
        <v>0</v>
      </c>
      <c r="M11" s="22">
        <v>0</v>
      </c>
      <c r="N11" s="22">
        <v>0</v>
      </c>
      <c r="O11" s="22">
        <v>0</v>
      </c>
      <c r="P11" s="22">
        <v>0</v>
      </c>
      <c r="Q11" s="22">
        <v>0</v>
      </c>
      <c r="R11" s="22">
        <v>0</v>
      </c>
      <c r="S11" s="22">
        <v>0</v>
      </c>
      <c r="T11" s="22">
        <v>0</v>
      </c>
      <c r="U11" s="22">
        <v>0</v>
      </c>
      <c r="V11" s="22">
        <v>0</v>
      </c>
    </row>
    <row r="12" spans="1:22" ht="20.100000000000001" customHeight="1" x14ac:dyDescent="0.25">
      <c r="A12" s="20" t="s">
        <v>254</v>
      </c>
      <c r="B12" s="21" t="s">
        <v>333</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row>
    <row r="13" spans="1:22" ht="20.100000000000001" customHeight="1" x14ac:dyDescent="0.25">
      <c r="A13" s="84" t="s">
        <v>255</v>
      </c>
      <c r="B13" s="65" t="s">
        <v>334</v>
      </c>
      <c r="C13" s="66">
        <v>20623.612582729504</v>
      </c>
      <c r="D13" s="66">
        <v>22886.17548999891</v>
      </c>
      <c r="E13" s="66">
        <v>26700.516026320001</v>
      </c>
      <c r="F13" s="66">
        <v>30673.026135832435</v>
      </c>
      <c r="G13" s="66">
        <v>34121.979197001026</v>
      </c>
      <c r="H13" s="66">
        <v>38524.97670022001</v>
      </c>
      <c r="I13" s="66">
        <v>45109.180264476556</v>
      </c>
      <c r="J13" s="66">
        <v>50864.157763359995</v>
      </c>
      <c r="K13" s="66">
        <v>59832.086405109992</v>
      </c>
      <c r="L13" s="66">
        <v>63923.857148850009</v>
      </c>
      <c r="M13" s="66">
        <v>67734.841267029988</v>
      </c>
      <c r="N13" s="66">
        <v>71481.285248400003</v>
      </c>
      <c r="O13" s="66">
        <v>74722.89388660001</v>
      </c>
      <c r="P13" s="66">
        <v>83337.056205369998</v>
      </c>
      <c r="Q13" s="66">
        <v>83494.419469329994</v>
      </c>
      <c r="R13" s="66">
        <v>96368.406018103589</v>
      </c>
      <c r="S13" s="66">
        <v>114841.37914505677</v>
      </c>
      <c r="T13" s="66">
        <v>107639.80741774999</v>
      </c>
      <c r="U13" s="66">
        <v>113855.23008607001</v>
      </c>
      <c r="V13" s="66">
        <v>124620.44895396</v>
      </c>
    </row>
    <row r="14" spans="1:22" ht="20.100000000000001" customHeight="1" x14ac:dyDescent="0.25">
      <c r="A14" s="84" t="s">
        <v>256</v>
      </c>
      <c r="B14" s="65" t="s">
        <v>335</v>
      </c>
      <c r="C14" s="66">
        <v>71190.552854560025</v>
      </c>
      <c r="D14" s="66">
        <v>77288.788991889989</v>
      </c>
      <c r="E14" s="66">
        <v>93797.494947122497</v>
      </c>
      <c r="F14" s="66">
        <v>94678.92063175248</v>
      </c>
      <c r="G14" s="66">
        <v>110035.67539129083</v>
      </c>
      <c r="H14" s="66">
        <v>121551.05184028274</v>
      </c>
      <c r="I14" s="66">
        <v>130766.56673873916</v>
      </c>
      <c r="J14" s="66">
        <v>135805.68603033898</v>
      </c>
      <c r="K14" s="66">
        <v>150444.45261418677</v>
      </c>
      <c r="L14" s="66">
        <v>148140.0211239582</v>
      </c>
      <c r="M14" s="66">
        <v>164468.59604011697</v>
      </c>
      <c r="N14" s="66">
        <v>159478.46965050514</v>
      </c>
      <c r="O14" s="66">
        <v>178803.68317629804</v>
      </c>
      <c r="P14" s="66">
        <v>191794.47548150056</v>
      </c>
      <c r="Q14" s="66">
        <v>236822.21135058344</v>
      </c>
      <c r="R14" s="66">
        <v>225113.59252899524</v>
      </c>
      <c r="S14" s="66">
        <v>326381.47500975046</v>
      </c>
      <c r="T14" s="66">
        <v>312982.53008255945</v>
      </c>
      <c r="U14" s="66">
        <v>349290.75005809008</v>
      </c>
      <c r="V14" s="66">
        <v>368656.48044020793</v>
      </c>
    </row>
    <row r="15" spans="1:22" ht="20.100000000000001" customHeight="1" x14ac:dyDescent="0.25">
      <c r="A15" s="84" t="s">
        <v>257</v>
      </c>
      <c r="B15" s="65" t="s">
        <v>357</v>
      </c>
      <c r="C15" s="66">
        <v>21633.933158842981</v>
      </c>
      <c r="D15" s="66">
        <v>20743.930266327621</v>
      </c>
      <c r="E15" s="66">
        <v>24589.476517847103</v>
      </c>
      <c r="F15" s="66">
        <v>29343.360438052114</v>
      </c>
      <c r="G15" s="66">
        <v>35972.604581734653</v>
      </c>
      <c r="H15" s="66">
        <v>41161.332223780002</v>
      </c>
      <c r="I15" s="66">
        <v>41854.232931252845</v>
      </c>
      <c r="J15" s="66">
        <v>50203.620218548022</v>
      </c>
      <c r="K15" s="66">
        <v>50798.500639595935</v>
      </c>
      <c r="L15" s="66">
        <v>68267.473977021087</v>
      </c>
      <c r="M15" s="66">
        <v>63792.484431633013</v>
      </c>
      <c r="N15" s="66">
        <v>64923.602187715354</v>
      </c>
      <c r="O15" s="66">
        <v>56895.908358081899</v>
      </c>
      <c r="P15" s="66">
        <v>66092.104572449462</v>
      </c>
      <c r="Q15" s="66">
        <v>60125.929535406583</v>
      </c>
      <c r="R15" s="66">
        <v>103049.98010560877</v>
      </c>
      <c r="S15" s="66">
        <v>119568.31879918036</v>
      </c>
      <c r="T15" s="66">
        <v>141643.83734964044</v>
      </c>
      <c r="U15" s="66">
        <v>146701.22084950982</v>
      </c>
      <c r="V15" s="66">
        <v>172878.04266553212</v>
      </c>
    </row>
    <row r="16" spans="1:22" ht="20.100000000000001" customHeight="1" x14ac:dyDescent="0.25">
      <c r="A16" s="70" t="s">
        <v>258</v>
      </c>
      <c r="B16" s="68" t="s">
        <v>370</v>
      </c>
      <c r="C16" s="89">
        <v>1825.21685330223</v>
      </c>
      <c r="D16" s="89">
        <v>1394.8440914378727</v>
      </c>
      <c r="E16" s="89">
        <v>1399.0005981118552</v>
      </c>
      <c r="F16" s="89">
        <v>1276.9515018286145</v>
      </c>
      <c r="G16" s="89">
        <v>8493.999314120003</v>
      </c>
      <c r="H16" s="89">
        <v>11166.308906830003</v>
      </c>
      <c r="I16" s="89">
        <v>10710.141318970005</v>
      </c>
      <c r="J16" s="89">
        <v>9935.6632167600037</v>
      </c>
      <c r="K16" s="89">
        <v>11919.213334960001</v>
      </c>
      <c r="L16" s="89">
        <v>12732.525301430001</v>
      </c>
      <c r="M16" s="89">
        <v>15460.370147849993</v>
      </c>
      <c r="N16" s="89">
        <v>12503.575880649998</v>
      </c>
      <c r="O16" s="89">
        <v>9944.7303201500017</v>
      </c>
      <c r="P16" s="89">
        <v>11129.830411850002</v>
      </c>
      <c r="Q16" s="89">
        <v>6893.0299986900009</v>
      </c>
      <c r="R16" s="89">
        <v>10598.29721723</v>
      </c>
      <c r="S16" s="89">
        <v>39129.110459989999</v>
      </c>
      <c r="T16" s="89">
        <v>42663.016428789997</v>
      </c>
      <c r="U16" s="89">
        <v>39275.51575459</v>
      </c>
      <c r="V16" s="89">
        <v>53857.573011330001</v>
      </c>
    </row>
    <row r="17" spans="1:22" ht="20.100000000000001" customHeight="1" x14ac:dyDescent="0.25">
      <c r="A17" s="70" t="s">
        <v>259</v>
      </c>
      <c r="B17" s="68" t="s">
        <v>337</v>
      </c>
      <c r="C17" s="69">
        <v>19808.716305540751</v>
      </c>
      <c r="D17" s="69">
        <v>19349.086174889748</v>
      </c>
      <c r="E17" s="69">
        <v>23190.475919735247</v>
      </c>
      <c r="F17" s="69">
        <v>28066.408936223499</v>
      </c>
      <c r="G17" s="69">
        <v>27478.60526761465</v>
      </c>
      <c r="H17" s="69">
        <v>29995.023316949999</v>
      </c>
      <c r="I17" s="69">
        <v>31144.091612282842</v>
      </c>
      <c r="J17" s="69">
        <v>40267.957001788018</v>
      </c>
      <c r="K17" s="69">
        <v>38879.287304635931</v>
      </c>
      <c r="L17" s="69">
        <v>55534.948675591084</v>
      </c>
      <c r="M17" s="69">
        <v>48332.114283783019</v>
      </c>
      <c r="N17" s="69">
        <v>52420.02630706536</v>
      </c>
      <c r="O17" s="69">
        <v>46951.178037931895</v>
      </c>
      <c r="P17" s="69">
        <v>54962.27416059946</v>
      </c>
      <c r="Q17" s="69">
        <v>53232.899536716584</v>
      </c>
      <c r="R17" s="69">
        <v>92451.682888378768</v>
      </c>
      <c r="S17" s="69">
        <v>80439.208339190358</v>
      </c>
      <c r="T17" s="69">
        <v>98980.820920850441</v>
      </c>
      <c r="U17" s="69">
        <v>107425.70509491982</v>
      </c>
      <c r="V17" s="69">
        <v>119020.46965420211</v>
      </c>
    </row>
    <row r="18" spans="1:22" ht="20.100000000000001" customHeight="1" x14ac:dyDescent="0.25">
      <c r="A18" s="17" t="s">
        <v>260</v>
      </c>
      <c r="B18" s="18" t="s">
        <v>371</v>
      </c>
      <c r="C18" s="19">
        <v>295345.33645583037</v>
      </c>
      <c r="D18" s="19">
        <v>321588.68294638448</v>
      </c>
      <c r="E18" s="19">
        <v>380256.36073852167</v>
      </c>
      <c r="F18" s="19">
        <v>400616.42947592947</v>
      </c>
      <c r="G18" s="19">
        <v>467497.94089699921</v>
      </c>
      <c r="H18" s="19">
        <v>499771.77910633158</v>
      </c>
      <c r="I18" s="19">
        <v>565522.84156452899</v>
      </c>
      <c r="J18" s="19">
        <v>635535.70095648931</v>
      </c>
      <c r="K18" s="19">
        <v>715949.9182585025</v>
      </c>
      <c r="L18" s="19">
        <v>726177.54925987998</v>
      </c>
      <c r="M18" s="19">
        <v>760354.02876317245</v>
      </c>
      <c r="N18" s="19">
        <v>795266.31460296013</v>
      </c>
      <c r="O18" s="19">
        <v>852544.07391444733</v>
      </c>
      <c r="P18" s="19">
        <v>890255.54518698016</v>
      </c>
      <c r="Q18" s="19">
        <v>892578.35371772188</v>
      </c>
      <c r="R18" s="19">
        <v>1028135.0731041393</v>
      </c>
      <c r="S18" s="19">
        <v>1296254.3185340299</v>
      </c>
      <c r="T18" s="19">
        <v>1365441.0582131699</v>
      </c>
      <c r="U18" s="19">
        <v>1510288.7520685799</v>
      </c>
      <c r="V18" s="19">
        <v>1648945.5151845401</v>
      </c>
    </row>
    <row r="19" spans="1:22" ht="20.100000000000001" customHeight="1" x14ac:dyDescent="0.25">
      <c r="A19" s="84" t="s">
        <v>261</v>
      </c>
      <c r="B19" s="65" t="s">
        <v>358</v>
      </c>
      <c r="C19" s="66">
        <v>277912.14138969994</v>
      </c>
      <c r="D19" s="66">
        <v>306095.44828964071</v>
      </c>
      <c r="E19" s="66">
        <v>355694.15135047166</v>
      </c>
      <c r="F19" s="66">
        <v>371064.86830024881</v>
      </c>
      <c r="G19" s="66">
        <v>427436.77328290476</v>
      </c>
      <c r="H19" s="66">
        <v>470112.11761273158</v>
      </c>
      <c r="I19" s="66">
        <v>533145.16604768403</v>
      </c>
      <c r="J19" s="66">
        <v>590073.20443583932</v>
      </c>
      <c r="K19" s="66">
        <v>658367.0795125725</v>
      </c>
      <c r="L19" s="66">
        <v>691792.90265033999</v>
      </c>
      <c r="M19" s="66">
        <v>730420.84867314249</v>
      </c>
      <c r="N19" s="66">
        <v>764764.06277066015</v>
      </c>
      <c r="O19" s="66">
        <v>817464.5201216673</v>
      </c>
      <c r="P19" s="66">
        <v>864836.28487948014</v>
      </c>
      <c r="Q19" s="66">
        <v>863732.83741365187</v>
      </c>
      <c r="R19" s="66">
        <v>988148.18352366716</v>
      </c>
      <c r="S19" s="66">
        <v>1204510.9196940099</v>
      </c>
      <c r="T19" s="66">
        <v>1285933.8426017999</v>
      </c>
      <c r="U19" s="66">
        <v>1425243.1104034998</v>
      </c>
      <c r="V19" s="66">
        <v>1555520.72900176</v>
      </c>
    </row>
    <row r="20" spans="1:22" ht="20.100000000000001" customHeight="1" x14ac:dyDescent="0.25">
      <c r="A20" s="72" t="s">
        <v>262</v>
      </c>
      <c r="B20" s="71" t="s">
        <v>339</v>
      </c>
      <c r="C20" s="67">
        <v>105485.96146876205</v>
      </c>
      <c r="D20" s="67">
        <v>116772.17341117005</v>
      </c>
      <c r="E20" s="67">
        <v>137381.66240827</v>
      </c>
      <c r="F20" s="67">
        <v>147668.26144288975</v>
      </c>
      <c r="G20" s="67">
        <v>166004.59410865931</v>
      </c>
      <c r="H20" s="67">
        <v>185793.08544314004</v>
      </c>
      <c r="I20" s="67">
        <v>210469.02782809801</v>
      </c>
      <c r="J20" s="67">
        <v>238545.80062284</v>
      </c>
      <c r="K20" s="67">
        <v>265354.60263938003</v>
      </c>
      <c r="L20" s="67">
        <v>284447.13869549008</v>
      </c>
      <c r="M20" s="67">
        <v>296537.42403977999</v>
      </c>
      <c r="N20" s="67">
        <v>311544.66278288001</v>
      </c>
      <c r="O20" s="67">
        <v>325001.76650840993</v>
      </c>
      <c r="P20" s="67">
        <v>343369.11080115003</v>
      </c>
      <c r="Q20" s="67">
        <v>340901.56363687996</v>
      </c>
      <c r="R20" s="67">
        <v>363664.64254593698</v>
      </c>
      <c r="S20" s="67">
        <v>431011.91334890999</v>
      </c>
      <c r="T20" s="67">
        <v>462925.45996819995</v>
      </c>
      <c r="U20" s="67">
        <v>507578.04649711004</v>
      </c>
      <c r="V20" s="67">
        <v>549524.09085559996</v>
      </c>
    </row>
    <row r="21" spans="1:22" ht="20.100000000000001" customHeight="1" x14ac:dyDescent="0.25">
      <c r="A21" s="72" t="s">
        <v>263</v>
      </c>
      <c r="B21" s="71" t="s">
        <v>359</v>
      </c>
      <c r="C21" s="67">
        <v>44276.901786728326</v>
      </c>
      <c r="D21" s="67">
        <v>46151.706696185509</v>
      </c>
      <c r="E21" s="67">
        <v>56026.02791193001</v>
      </c>
      <c r="F21" s="67">
        <v>57512.02494518835</v>
      </c>
      <c r="G21" s="67">
        <v>64718.624180532766</v>
      </c>
      <c r="H21" s="67">
        <v>69026.953157039999</v>
      </c>
      <c r="I21" s="67">
        <v>78979.815549406339</v>
      </c>
      <c r="J21" s="67">
        <v>89562.426857879967</v>
      </c>
      <c r="K21" s="67">
        <v>96710.964528779979</v>
      </c>
      <c r="L21" s="67">
        <v>90000.839003070025</v>
      </c>
      <c r="M21" s="67">
        <v>96099.37096831997</v>
      </c>
      <c r="N21" s="67">
        <v>101253.76459825</v>
      </c>
      <c r="O21" s="67">
        <v>109315.73946239</v>
      </c>
      <c r="P21" s="67">
        <v>114803.31596544002</v>
      </c>
      <c r="Q21" s="67">
        <v>116306.16144169998</v>
      </c>
      <c r="R21" s="67">
        <v>141251.55982443207</v>
      </c>
      <c r="S21" s="67">
        <v>177488.42297219997</v>
      </c>
      <c r="T21" s="67">
        <v>188234.72982207002</v>
      </c>
      <c r="U21" s="67">
        <v>212803.21653982991</v>
      </c>
      <c r="V21" s="67">
        <v>233267.79835465</v>
      </c>
    </row>
    <row r="22" spans="1:22" ht="20.100000000000001" customHeight="1" x14ac:dyDescent="0.25">
      <c r="A22" s="72" t="s">
        <v>264</v>
      </c>
      <c r="B22" s="71" t="s">
        <v>372</v>
      </c>
      <c r="C22" s="88">
        <v>13467.231950610467</v>
      </c>
      <c r="D22" s="88">
        <v>18072.729981531917</v>
      </c>
      <c r="E22" s="88">
        <v>17842.257318599168</v>
      </c>
      <c r="F22" s="88">
        <v>11995.303031417003</v>
      </c>
      <c r="G22" s="88">
        <v>17405.660153605622</v>
      </c>
      <c r="H22" s="88">
        <v>18898.956716656463</v>
      </c>
      <c r="I22" s="88">
        <v>21435.96270263593</v>
      </c>
      <c r="J22" s="88">
        <v>19900.044840654366</v>
      </c>
      <c r="K22" s="88">
        <v>24074.281524170001</v>
      </c>
      <c r="L22" s="88">
        <v>25858.133624109996</v>
      </c>
      <c r="M22" s="88">
        <v>18817.018562790006</v>
      </c>
      <c r="N22" s="88">
        <v>19345.881578549997</v>
      </c>
      <c r="O22" s="88">
        <v>23181.804029859988</v>
      </c>
      <c r="P22" s="88">
        <v>21529.211525030005</v>
      </c>
      <c r="Q22" s="88">
        <v>7533.0141322899999</v>
      </c>
      <c r="R22" s="88">
        <v>17895.59461616</v>
      </c>
      <c r="S22" s="88">
        <v>24783.805769359999</v>
      </c>
      <c r="T22" s="88">
        <v>31189.348716830002</v>
      </c>
      <c r="U22" s="88">
        <v>35077.966454480003</v>
      </c>
      <c r="V22" s="88">
        <v>38144.607312339998</v>
      </c>
    </row>
    <row r="23" spans="1:22" ht="20.100000000000001" customHeight="1" x14ac:dyDescent="0.25">
      <c r="A23" s="72" t="s">
        <v>265</v>
      </c>
      <c r="B23" s="71" t="s">
        <v>341</v>
      </c>
      <c r="C23" s="67">
        <v>211.27456272531546</v>
      </c>
      <c r="D23" s="67">
        <v>255.38603464998783</v>
      </c>
      <c r="E23" s="67">
        <v>253.18192441999997</v>
      </c>
      <c r="F23" s="67">
        <v>273.94246194209609</v>
      </c>
      <c r="G23" s="67">
        <v>407.31430095402658</v>
      </c>
      <c r="H23" s="67">
        <v>417.74684724000002</v>
      </c>
      <c r="I23" s="67">
        <v>443.31838206999993</v>
      </c>
      <c r="J23" s="67">
        <v>662.10908955000002</v>
      </c>
      <c r="K23" s="67">
        <v>616.94507773999987</v>
      </c>
      <c r="L23" s="67">
        <v>636.76914756000008</v>
      </c>
      <c r="M23" s="67">
        <v>1458.2909002600002</v>
      </c>
      <c r="N23" s="67">
        <v>1697.93532181</v>
      </c>
      <c r="O23" s="67">
        <v>1626.8567531400001</v>
      </c>
      <c r="P23" s="67">
        <v>1491.43533703</v>
      </c>
      <c r="Q23" s="67">
        <v>1136.4286758999999</v>
      </c>
      <c r="R23" s="67">
        <v>1158.9307017499998</v>
      </c>
      <c r="S23" s="67">
        <v>2058.6162456699999</v>
      </c>
      <c r="T23" s="67">
        <v>3131.3757109599997</v>
      </c>
      <c r="U23" s="67">
        <v>3587.4707383200002</v>
      </c>
      <c r="V23" s="67">
        <v>4570.2043200400003</v>
      </c>
    </row>
    <row r="24" spans="1:22" ht="20.100000000000001" customHeight="1" x14ac:dyDescent="0.25">
      <c r="A24" s="72" t="s">
        <v>266</v>
      </c>
      <c r="B24" s="71" t="s">
        <v>335</v>
      </c>
      <c r="C24" s="67">
        <v>53164.087416225004</v>
      </c>
      <c r="D24" s="67">
        <v>60443.986501082509</v>
      </c>
      <c r="E24" s="67">
        <v>72116.800389412499</v>
      </c>
      <c r="F24" s="67">
        <v>75089.101940369932</v>
      </c>
      <c r="G24" s="67">
        <v>88487.100894437419</v>
      </c>
      <c r="H24" s="67">
        <v>95437.821423797504</v>
      </c>
      <c r="I24" s="67">
        <v>106796.3754642788</v>
      </c>
      <c r="J24" s="67">
        <v>114918.94561496752</v>
      </c>
      <c r="K24" s="67">
        <v>126882.06092917999</v>
      </c>
      <c r="L24" s="67">
        <v>129486.06649543</v>
      </c>
      <c r="M24" s="67">
        <v>135798.92219209255</v>
      </c>
      <c r="N24" s="67">
        <v>141579.80447334005</v>
      </c>
      <c r="O24" s="67">
        <v>151975.63237916748</v>
      </c>
      <c r="P24" s="67">
        <v>161475.32142684</v>
      </c>
      <c r="Q24" s="67">
        <v>171195.73527263</v>
      </c>
      <c r="R24" s="67">
        <v>222019.95105939376</v>
      </c>
      <c r="S24" s="67">
        <v>258056.99675825998</v>
      </c>
      <c r="T24" s="67">
        <v>256215.63265870998</v>
      </c>
      <c r="U24" s="67">
        <v>289360.29342596006</v>
      </c>
      <c r="V24" s="67">
        <v>311316.02837725001</v>
      </c>
    </row>
    <row r="25" spans="1:22" ht="20.100000000000001" customHeight="1" x14ac:dyDescent="0.25">
      <c r="A25" s="72" t="s">
        <v>267</v>
      </c>
      <c r="B25" s="71" t="s">
        <v>342</v>
      </c>
      <c r="C25" s="67">
        <v>48242.803419951641</v>
      </c>
      <c r="D25" s="67">
        <v>51805.926539507956</v>
      </c>
      <c r="E25" s="67">
        <v>57153.948940449998</v>
      </c>
      <c r="F25" s="67">
        <v>61557.968247732315</v>
      </c>
      <c r="G25" s="67">
        <v>70633.251593935143</v>
      </c>
      <c r="H25" s="67">
        <v>79475.897714189996</v>
      </c>
      <c r="I25" s="67">
        <v>91936.453724298059</v>
      </c>
      <c r="J25" s="67">
        <v>101035.60889355</v>
      </c>
      <c r="K25" s="67">
        <v>116555.87118018998</v>
      </c>
      <c r="L25" s="67">
        <v>128998.28353349998</v>
      </c>
      <c r="M25" s="67">
        <v>144539.18493980003</v>
      </c>
      <c r="N25" s="67">
        <v>155507.92008678999</v>
      </c>
      <c r="O25" s="67">
        <v>170879.29232693001</v>
      </c>
      <c r="P25" s="67">
        <v>184086.20445773003</v>
      </c>
      <c r="Q25" s="67">
        <v>187109.26572341193</v>
      </c>
      <c r="R25" s="67">
        <v>190254.54274667945</v>
      </c>
      <c r="S25" s="67">
        <v>236923.25501607</v>
      </c>
      <c r="T25" s="67">
        <v>262970.81654883001</v>
      </c>
      <c r="U25" s="67">
        <v>283163.64484210999</v>
      </c>
      <c r="V25" s="67">
        <v>305414.11944515997</v>
      </c>
    </row>
    <row r="26" spans="1:22" ht="20.100000000000001" customHeight="1" x14ac:dyDescent="0.25">
      <c r="A26" s="72" t="s">
        <v>268</v>
      </c>
      <c r="B26" s="71" t="s">
        <v>360</v>
      </c>
      <c r="C26" s="67">
        <v>13063.880784697178</v>
      </c>
      <c r="D26" s="67">
        <v>12593.539125512756</v>
      </c>
      <c r="E26" s="67">
        <v>14920.27245739</v>
      </c>
      <c r="F26" s="67">
        <v>16968.266230709374</v>
      </c>
      <c r="G26" s="67">
        <v>19780.228050780464</v>
      </c>
      <c r="H26" s="67">
        <v>21061.656310667502</v>
      </c>
      <c r="I26" s="67">
        <v>23084.212396896964</v>
      </c>
      <c r="J26" s="67">
        <v>25448.268516397493</v>
      </c>
      <c r="K26" s="67">
        <v>28172.353633132498</v>
      </c>
      <c r="L26" s="67">
        <v>32365.672151179999</v>
      </c>
      <c r="M26" s="67">
        <v>37170.637070099998</v>
      </c>
      <c r="N26" s="67">
        <v>33834.093929039998</v>
      </c>
      <c r="O26" s="67">
        <v>35483.428661770005</v>
      </c>
      <c r="P26" s="67">
        <v>38081.685366260004</v>
      </c>
      <c r="Q26" s="67">
        <v>39550.668530840005</v>
      </c>
      <c r="R26" s="67">
        <v>51902.962029314978</v>
      </c>
      <c r="S26" s="67">
        <v>74187.909583539978</v>
      </c>
      <c r="T26" s="67">
        <v>81266.47917620001</v>
      </c>
      <c r="U26" s="67">
        <v>93672.471905690007</v>
      </c>
      <c r="V26" s="67">
        <v>113283.88033672002</v>
      </c>
    </row>
    <row r="27" spans="1:22" ht="20.100000000000001" customHeight="1" x14ac:dyDescent="0.25">
      <c r="A27" s="84" t="s">
        <v>269</v>
      </c>
      <c r="B27" s="65" t="s">
        <v>499</v>
      </c>
      <c r="C27" s="66">
        <v>17433.195066130414</v>
      </c>
      <c r="D27" s="66">
        <v>15493.234656743756</v>
      </c>
      <c r="E27" s="66">
        <v>24562.209388050007</v>
      </c>
      <c r="F27" s="66">
        <v>29551.561175680665</v>
      </c>
      <c r="G27" s="66">
        <v>40061.167614094455</v>
      </c>
      <c r="H27" s="66">
        <v>29659.661493599997</v>
      </c>
      <c r="I27" s="66">
        <v>32377.675516844931</v>
      </c>
      <c r="J27" s="66">
        <v>45462.496520649984</v>
      </c>
      <c r="K27" s="66">
        <v>57582.838745929977</v>
      </c>
      <c r="L27" s="66">
        <v>34384.646609540003</v>
      </c>
      <c r="M27" s="66">
        <v>29933.180090029997</v>
      </c>
      <c r="N27" s="66">
        <v>30502.251832299997</v>
      </c>
      <c r="O27" s="66">
        <v>35079.553792780003</v>
      </c>
      <c r="P27" s="66">
        <v>25419.260307499993</v>
      </c>
      <c r="Q27" s="66">
        <v>28845.516304070003</v>
      </c>
      <c r="R27" s="66">
        <v>39986.889580472183</v>
      </c>
      <c r="S27" s="66">
        <v>91743.398840020003</v>
      </c>
      <c r="T27" s="66">
        <v>79507.215611370004</v>
      </c>
      <c r="U27" s="66">
        <v>85045.641665079995</v>
      </c>
      <c r="V27" s="66">
        <v>93424.786182779993</v>
      </c>
    </row>
    <row r="28" spans="1:22" ht="20.100000000000001" customHeight="1" x14ac:dyDescent="0.25">
      <c r="A28" s="72" t="s">
        <v>270</v>
      </c>
      <c r="B28" s="71" t="s">
        <v>492</v>
      </c>
      <c r="C28" s="88">
        <v>17327.215017987335</v>
      </c>
      <c r="D28" s="88">
        <v>15425.245231467392</v>
      </c>
      <c r="E28" s="88">
        <v>24495.065421170006</v>
      </c>
      <c r="F28" s="88">
        <v>29463.979909469079</v>
      </c>
      <c r="G28" s="88">
        <v>39954.72367002508</v>
      </c>
      <c r="H28" s="88">
        <v>29591.598608429998</v>
      </c>
      <c r="I28" s="88">
        <v>32212.04416348493</v>
      </c>
      <c r="J28" s="88">
        <v>45324.470759429983</v>
      </c>
      <c r="K28" s="88">
        <v>57355.528953849978</v>
      </c>
      <c r="L28" s="88">
        <v>34331.55535332</v>
      </c>
      <c r="M28" s="88">
        <v>29876.010587589997</v>
      </c>
      <c r="N28" s="88">
        <v>30420.806463149998</v>
      </c>
      <c r="O28" s="88">
        <v>34946.269999900003</v>
      </c>
      <c r="P28" s="88">
        <v>25391.159636919994</v>
      </c>
      <c r="Q28" s="88">
        <v>28664.893356090004</v>
      </c>
      <c r="R28" s="88">
        <v>39805.331043138765</v>
      </c>
      <c r="S28" s="88">
        <v>91482.333862380008</v>
      </c>
      <c r="T28" s="88">
        <v>79280.816856899997</v>
      </c>
      <c r="U28" s="88">
        <v>84672.359245069994</v>
      </c>
      <c r="V28" s="88">
        <v>93180.091617099999</v>
      </c>
    </row>
    <row r="29" spans="1:22" ht="20.100000000000001" customHeight="1" x14ac:dyDescent="0.25">
      <c r="A29" s="72" t="s">
        <v>271</v>
      </c>
      <c r="B29" s="71" t="s">
        <v>377</v>
      </c>
      <c r="C29" s="88">
        <v>105.97274175</v>
      </c>
      <c r="D29" s="88">
        <v>67.981012700000022</v>
      </c>
      <c r="E29" s="88">
        <v>67.143966880000008</v>
      </c>
      <c r="F29" s="88">
        <v>87.580761211584473</v>
      </c>
      <c r="G29" s="88">
        <v>106.43483106937724</v>
      </c>
      <c r="H29" s="88">
        <v>68.061270069999992</v>
      </c>
      <c r="I29" s="88">
        <v>165.63135335999999</v>
      </c>
      <c r="J29" s="88">
        <v>137.87193857999998</v>
      </c>
      <c r="K29" s="88">
        <v>227.30979207999997</v>
      </c>
      <c r="L29" s="88">
        <v>53.091256219999998</v>
      </c>
      <c r="M29" s="88">
        <v>57.162421569999999</v>
      </c>
      <c r="N29" s="88">
        <v>81.445369149999991</v>
      </c>
      <c r="O29" s="88">
        <v>133.28379288000002</v>
      </c>
      <c r="P29" s="88">
        <v>74.100670579999999</v>
      </c>
      <c r="Q29" s="88">
        <v>180.41239080000003</v>
      </c>
      <c r="R29" s="88">
        <v>181.55853733341695</v>
      </c>
      <c r="S29" s="88">
        <v>261.01948557999998</v>
      </c>
      <c r="T29" s="88">
        <v>226.39875447</v>
      </c>
      <c r="U29" s="88">
        <v>373.28242001000001</v>
      </c>
      <c r="V29" s="88">
        <v>244.67596568000002</v>
      </c>
    </row>
    <row r="30" spans="1:22" ht="20.100000000000001" customHeight="1" x14ac:dyDescent="0.25">
      <c r="A30" s="72" t="s">
        <v>272</v>
      </c>
      <c r="B30" s="71" t="s">
        <v>378</v>
      </c>
      <c r="C30" s="88">
        <v>7.3063930807562259E-3</v>
      </c>
      <c r="D30" s="88">
        <v>8.4125763637612032E-3</v>
      </c>
      <c r="E30" s="88">
        <v>0</v>
      </c>
      <c r="F30" s="88">
        <v>5.0500000000000002E-4</v>
      </c>
      <c r="G30" s="88">
        <v>9.1129999999999996E-3</v>
      </c>
      <c r="H30" s="88">
        <v>1.6151E-3</v>
      </c>
      <c r="I30" s="88">
        <v>0</v>
      </c>
      <c r="J30" s="88">
        <v>0.15382264000000001</v>
      </c>
      <c r="K30" s="88">
        <v>0</v>
      </c>
      <c r="L30" s="88">
        <v>0</v>
      </c>
      <c r="M30" s="88">
        <v>7.0808700000000004E-3</v>
      </c>
      <c r="N30" s="88">
        <v>0</v>
      </c>
      <c r="O30" s="88">
        <v>0</v>
      </c>
      <c r="P30" s="88">
        <v>0</v>
      </c>
      <c r="Q30" s="88">
        <v>0.21055717999999998</v>
      </c>
      <c r="R30" s="88">
        <v>0</v>
      </c>
      <c r="S30" s="88">
        <v>4.5492060000000001E-2</v>
      </c>
      <c r="T30" s="88">
        <v>0</v>
      </c>
      <c r="U30" s="88">
        <v>0</v>
      </c>
      <c r="V30" s="88">
        <v>1.8599999999999998E-2</v>
      </c>
    </row>
    <row r="31" spans="1:22" ht="20.100000000000001" customHeight="1" x14ac:dyDescent="0.25">
      <c r="A31" s="72" t="s">
        <v>273</v>
      </c>
      <c r="B31" s="71" t="s">
        <v>379</v>
      </c>
      <c r="C31" s="88">
        <v>0</v>
      </c>
      <c r="D31" s="88">
        <v>0</v>
      </c>
      <c r="E31" s="88">
        <v>0</v>
      </c>
      <c r="F31" s="88">
        <v>0</v>
      </c>
      <c r="G31" s="88">
        <v>0</v>
      </c>
      <c r="H31" s="88">
        <v>0</v>
      </c>
      <c r="I31" s="88">
        <v>0</v>
      </c>
      <c r="J31" s="88">
        <v>0</v>
      </c>
      <c r="K31" s="88">
        <v>0</v>
      </c>
      <c r="L31" s="88">
        <v>0</v>
      </c>
      <c r="M31" s="88">
        <v>0</v>
      </c>
      <c r="N31" s="88">
        <v>0</v>
      </c>
      <c r="O31" s="88">
        <v>0</v>
      </c>
      <c r="P31" s="88">
        <v>-46</v>
      </c>
      <c r="Q31" s="88">
        <v>0</v>
      </c>
      <c r="R31" s="88">
        <v>0</v>
      </c>
      <c r="S31" s="88">
        <v>0</v>
      </c>
      <c r="T31" s="88">
        <v>0</v>
      </c>
      <c r="U31" s="88">
        <v>0</v>
      </c>
      <c r="V31" s="88">
        <v>0</v>
      </c>
    </row>
    <row r="32" spans="1:22" ht="20.100000000000001" customHeight="1" x14ac:dyDescent="0.25">
      <c r="A32" s="73"/>
      <c r="B32" s="73" t="s">
        <v>361</v>
      </c>
      <c r="C32" s="74">
        <v>6972.5453494413523</v>
      </c>
      <c r="D32" s="74">
        <v>8779.5653448723024</v>
      </c>
      <c r="E32" s="74">
        <v>12809.505701912625</v>
      </c>
      <c r="F32" s="74">
        <v>12327.116567174031</v>
      </c>
      <c r="G32" s="74">
        <v>14123.922634201823</v>
      </c>
      <c r="H32" s="74">
        <v>36512.530159088376</v>
      </c>
      <c r="I32" s="74">
        <v>21623.4833993176</v>
      </c>
      <c r="J32" s="74">
        <v>12156.950556615717</v>
      </c>
      <c r="K32" s="74">
        <v>-17363.096526080044</v>
      </c>
      <c r="L32" s="74">
        <v>10497.540389890084</v>
      </c>
      <c r="M32" s="74">
        <v>14088.311164587503</v>
      </c>
      <c r="N32" s="74">
        <v>12136.318037480232</v>
      </c>
      <c r="O32" s="74">
        <v>9423.4083770026919</v>
      </c>
      <c r="P32" s="74">
        <v>39715.257348240004</v>
      </c>
      <c r="Q32" s="74">
        <v>90077.537126368261</v>
      </c>
      <c r="R32" s="74">
        <v>145283.52498011815</v>
      </c>
      <c r="S32" s="74">
        <v>68501.588822446531</v>
      </c>
      <c r="T32" s="74">
        <v>26340.262247459963</v>
      </c>
      <c r="U32" s="74">
        <v>43216.619056039955</v>
      </c>
      <c r="V32" s="74">
        <v>26446.881653170101</v>
      </c>
    </row>
    <row r="33" spans="1:22" ht="20.100000000000001" customHeight="1" x14ac:dyDescent="0.25">
      <c r="A33" s="73"/>
      <c r="B33" s="73" t="s">
        <v>362</v>
      </c>
      <c r="C33" s="74">
        <v>18614.560446749616</v>
      </c>
      <c r="D33" s="74">
        <v>25457.451234966342</v>
      </c>
      <c r="E33" s="74">
        <v>29252.762422399945</v>
      </c>
      <c r="F33" s="74">
        <v>23045.46809676243</v>
      </c>
      <c r="G33" s="74">
        <v>23035.583473687468</v>
      </c>
      <c r="H33" s="74">
        <v>44245.177968914795</v>
      </c>
      <c r="I33" s="74">
        <v>32349.304782983498</v>
      </c>
      <c r="J33" s="74">
        <v>22121.332180510042</v>
      </c>
      <c r="K33" s="74">
        <v>-5208.0283368701348</v>
      </c>
      <c r="L33" s="74">
        <v>23623.148712570081</v>
      </c>
      <c r="M33" s="74">
        <v>17444.959579527494</v>
      </c>
      <c r="N33" s="74">
        <v>18978.623735380243</v>
      </c>
      <c r="O33" s="74">
        <v>22660.482086712611</v>
      </c>
      <c r="P33" s="74">
        <v>50114.638461419963</v>
      </c>
      <c r="Q33" s="74">
        <v>90717.521259968285</v>
      </c>
      <c r="R33" s="74">
        <v>152580.8223790481</v>
      </c>
      <c r="S33" s="74">
        <v>54156.284131816356</v>
      </c>
      <c r="T33" s="74">
        <v>14866.594535499811</v>
      </c>
      <c r="U33" s="74">
        <v>39019.069755929988</v>
      </c>
      <c r="V33" s="74">
        <v>10733.915954180062</v>
      </c>
    </row>
    <row r="34" spans="1:22" ht="20.100000000000001" customHeight="1" x14ac:dyDescent="0.25">
      <c r="A34" s="151" t="s">
        <v>349</v>
      </c>
      <c r="B34" s="152"/>
      <c r="C34" s="152"/>
      <c r="D34" s="152"/>
      <c r="E34" s="152"/>
      <c r="F34" s="152"/>
      <c r="G34" s="152"/>
      <c r="H34" s="152"/>
      <c r="I34" s="152"/>
      <c r="J34" s="152"/>
      <c r="K34" s="152"/>
      <c r="L34" s="152"/>
      <c r="M34" s="152"/>
      <c r="N34" s="152"/>
      <c r="O34" s="152"/>
      <c r="P34" s="152"/>
      <c r="Q34" s="152"/>
      <c r="R34" s="152"/>
      <c r="S34" s="152"/>
      <c r="T34" s="152"/>
      <c r="U34" s="152"/>
      <c r="V34" s="152"/>
    </row>
    <row r="35" spans="1:22" ht="20.100000000000001" customHeight="1" x14ac:dyDescent="0.25">
      <c r="A35" s="77" t="s">
        <v>238</v>
      </c>
      <c r="B35" s="153" t="s">
        <v>644</v>
      </c>
      <c r="C35" s="154">
        <v>24405.740415571781</v>
      </c>
      <c r="D35" s="154">
        <v>24272.800001616066</v>
      </c>
      <c r="E35" s="154">
        <v>37371.715089962643</v>
      </c>
      <c r="F35" s="154">
        <v>41878.677742854692</v>
      </c>
      <c r="G35" s="154">
        <v>54185.09024829627</v>
      </c>
      <c r="H35" s="154">
        <v>66172.191652688372</v>
      </c>
      <c r="I35" s="154">
        <v>54001.15891616256</v>
      </c>
      <c r="J35" s="154">
        <v>57619.447077265708</v>
      </c>
      <c r="K35" s="154">
        <v>40219.742219849955</v>
      </c>
      <c r="L35" s="154">
        <v>44882.186999430065</v>
      </c>
      <c r="M35" s="154">
        <v>44021.49125461746</v>
      </c>
      <c r="N35" s="154">
        <v>42638.569869780215</v>
      </c>
      <c r="O35" s="154">
        <v>44502.962169782724</v>
      </c>
      <c r="P35" s="154">
        <v>65134.517655740026</v>
      </c>
      <c r="Q35" s="154">
        <v>118923.05343043827</v>
      </c>
      <c r="R35" s="154">
        <v>185270.41456059029</v>
      </c>
      <c r="S35" s="154">
        <v>160244.98766246648</v>
      </c>
      <c r="T35" s="154">
        <v>105847.47785883001</v>
      </c>
      <c r="U35" s="154">
        <v>128262.26072112005</v>
      </c>
      <c r="V35" s="154">
        <v>119871.66783595015</v>
      </c>
    </row>
    <row r="36" spans="1:22" ht="20.100000000000001" customHeight="1" x14ac:dyDescent="0.25">
      <c r="A36" s="77" t="s">
        <v>317</v>
      </c>
      <c r="B36" s="78" t="s">
        <v>345</v>
      </c>
      <c r="C36" s="79">
        <v>18777.363627520415</v>
      </c>
      <c r="D36" s="79">
        <v>15790.521736063758</v>
      </c>
      <c r="E36" s="79">
        <v>25136.062516740007</v>
      </c>
      <c r="F36" s="79">
        <v>30215.211631870665</v>
      </c>
      <c r="G36" s="79">
        <v>40475.471439264453</v>
      </c>
      <c r="H36" s="79">
        <v>30408.655143969998</v>
      </c>
      <c r="I36" s="79">
        <v>32753.017272384932</v>
      </c>
      <c r="J36" s="79">
        <v>45869.567184929983</v>
      </c>
      <c r="K36" s="79">
        <v>58016.455841189978</v>
      </c>
      <c r="L36" s="79">
        <v>34651.972508300001</v>
      </c>
      <c r="M36" s="79">
        <v>30324.797113009998</v>
      </c>
      <c r="N36" s="79">
        <v>30899.082939589996</v>
      </c>
      <c r="O36" s="79">
        <v>35562.244358110001</v>
      </c>
      <c r="P36" s="79">
        <v>25914.819283959994</v>
      </c>
      <c r="Q36" s="79">
        <v>29123.027673590004</v>
      </c>
      <c r="R36" s="79">
        <v>40562.331628942185</v>
      </c>
      <c r="S36" s="79">
        <v>92151.047701069998</v>
      </c>
      <c r="T36" s="79">
        <v>79867.231351420007</v>
      </c>
      <c r="U36" s="79">
        <v>85821.402639929991</v>
      </c>
      <c r="V36" s="79">
        <v>94397.347037669999</v>
      </c>
    </row>
    <row r="37" spans="1:22" ht="20.100000000000001" customHeight="1" x14ac:dyDescent="0.25">
      <c r="A37" s="80" t="s">
        <v>318</v>
      </c>
      <c r="B37" s="81" t="s">
        <v>346</v>
      </c>
      <c r="C37" s="82">
        <v>1344.1685613899999</v>
      </c>
      <c r="D37" s="82">
        <v>297.28707932000003</v>
      </c>
      <c r="E37" s="82">
        <v>573.85312869000006</v>
      </c>
      <c r="F37" s="82">
        <v>663.65045619000057</v>
      </c>
      <c r="G37" s="82">
        <v>414.30382516999998</v>
      </c>
      <c r="H37" s="82">
        <v>748.99365036999995</v>
      </c>
      <c r="I37" s="82">
        <v>375.34175554000007</v>
      </c>
      <c r="J37" s="82">
        <v>407.07066428000002</v>
      </c>
      <c r="K37" s="82">
        <v>433.61709526000004</v>
      </c>
      <c r="L37" s="82">
        <v>267.32589875999992</v>
      </c>
      <c r="M37" s="82">
        <v>391.61702298</v>
      </c>
      <c r="N37" s="82">
        <v>396.83110729000003</v>
      </c>
      <c r="O37" s="82">
        <v>482.69056532999986</v>
      </c>
      <c r="P37" s="82">
        <v>495.55897646000005</v>
      </c>
      <c r="Q37" s="82">
        <v>277.51136952000002</v>
      </c>
      <c r="R37" s="82">
        <v>575.44204847000003</v>
      </c>
      <c r="S37" s="82">
        <v>407.64886104999999</v>
      </c>
      <c r="T37" s="82">
        <v>360.01574004999998</v>
      </c>
      <c r="U37" s="82">
        <v>775.76097484999991</v>
      </c>
      <c r="V37" s="82">
        <v>972.56085488999986</v>
      </c>
    </row>
    <row r="38" spans="1:22" ht="20.100000000000001" customHeight="1" x14ac:dyDescent="0.25">
      <c r="A38" s="85"/>
      <c r="B38" s="86"/>
      <c r="C38" s="87"/>
    </row>
    <row r="39" spans="1:22" ht="20.100000000000001" customHeight="1" x14ac:dyDescent="0.25">
      <c r="A39" s="56" t="s">
        <v>353</v>
      </c>
    </row>
    <row r="40" spans="1:22" ht="20.100000000000001" customHeight="1" x14ac:dyDescent="0.25">
      <c r="A40" s="56" t="s">
        <v>354</v>
      </c>
    </row>
    <row r="41" spans="1:22" ht="20.100000000000001" customHeight="1" x14ac:dyDescent="0.25">
      <c r="A41" s="56" t="s">
        <v>355</v>
      </c>
    </row>
    <row r="42" spans="1:22" ht="20.100000000000001" customHeight="1" x14ac:dyDescent="0.25">
      <c r="A42" s="56" t="s">
        <v>356</v>
      </c>
    </row>
    <row r="43" spans="1:22" ht="20.100000000000001" customHeight="1" x14ac:dyDescent="0.25">
      <c r="A43" s="56" t="s">
        <v>650</v>
      </c>
    </row>
    <row r="44" spans="1:22" ht="20.100000000000001" customHeight="1" x14ac:dyDescent="0.25">
      <c r="A44" s="56" t="s">
        <v>373</v>
      </c>
    </row>
    <row r="45" spans="1:22" ht="20.100000000000001" customHeight="1" x14ac:dyDescent="0.25">
      <c r="A45" s="56" t="s">
        <v>633</v>
      </c>
    </row>
    <row r="46" spans="1:22" ht="20.100000000000001" customHeight="1" x14ac:dyDescent="0.25">
      <c r="A46" s="56" t="s">
        <v>374</v>
      </c>
    </row>
    <row r="47" spans="1:22" ht="20.100000000000001" customHeight="1" x14ac:dyDescent="0.25">
      <c r="A47" s="56" t="s">
        <v>375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7D529-57B2-4C94-AEA8-E3C086021D36}">
  <dimension ref="A1:V47"/>
  <sheetViews>
    <sheetView showGridLines="0" zoomScaleNormal="100" workbookViewId="0">
      <pane xSplit="2" ySplit="4" topLeftCell="M5" activePane="bottomRight" state="frozen"/>
      <selection activeCell="V2" sqref="V2"/>
      <selection pane="topRight" activeCell="V2" sqref="V2"/>
      <selection pane="bottomLeft" activeCell="V2" sqref="V2"/>
      <selection pane="bottomRight" activeCell="V2" sqref="V2"/>
    </sheetView>
  </sheetViews>
  <sheetFormatPr defaultColWidth="9.140625" defaultRowHeight="20.100000000000001" customHeight="1" x14ac:dyDescent="0.25"/>
  <cols>
    <col min="1" max="1" width="9.140625" style="64"/>
    <col min="2" max="2" width="77.7109375" style="64" bestFit="1" customWidth="1"/>
    <col min="3" max="12" width="12.7109375" style="64" customWidth="1"/>
    <col min="13" max="22" width="11.42578125" style="64" customWidth="1"/>
    <col min="23" max="16384" width="9.140625" style="64"/>
  </cols>
  <sheetData>
    <row r="1" spans="1:22" ht="20.100000000000001" customHeight="1" x14ac:dyDescent="0.25">
      <c r="A1" s="55" t="s">
        <v>669</v>
      </c>
    </row>
    <row r="2" spans="1:22" ht="20.100000000000001" customHeight="1" x14ac:dyDescent="0.25">
      <c r="A2" s="55" t="s">
        <v>376</v>
      </c>
    </row>
    <row r="4" spans="1:22" s="83" customFormat="1" ht="20.100000000000001" customHeight="1" x14ac:dyDescent="0.25">
      <c r="A4" s="162" t="s">
        <v>660</v>
      </c>
      <c r="B4" s="162"/>
      <c r="C4" s="159">
        <v>2006</v>
      </c>
      <c r="D4" s="159">
        <v>2007</v>
      </c>
      <c r="E4" s="159">
        <v>2008</v>
      </c>
      <c r="F4" s="159">
        <v>2009</v>
      </c>
      <c r="G4" s="159">
        <v>2010</v>
      </c>
      <c r="H4" s="159">
        <v>2011</v>
      </c>
      <c r="I4" s="159">
        <v>2012</v>
      </c>
      <c r="J4" s="159">
        <v>2013</v>
      </c>
      <c r="K4" s="159">
        <v>2014</v>
      </c>
      <c r="L4" s="159">
        <v>2015</v>
      </c>
      <c r="M4" s="159">
        <v>2016</v>
      </c>
      <c r="N4" s="159">
        <v>2017</v>
      </c>
      <c r="O4" s="159">
        <v>2018</v>
      </c>
      <c r="P4" s="159">
        <v>2019</v>
      </c>
      <c r="Q4" s="159">
        <v>2020</v>
      </c>
      <c r="R4" s="159">
        <v>2021</v>
      </c>
      <c r="S4" s="159">
        <v>2022</v>
      </c>
      <c r="T4" s="159">
        <v>2023</v>
      </c>
      <c r="U4" s="159">
        <v>2024</v>
      </c>
      <c r="V4" s="159">
        <v>2025</v>
      </c>
    </row>
    <row r="5" spans="1:22" ht="20.100000000000001" customHeight="1" x14ac:dyDescent="0.25">
      <c r="A5" s="17" t="s">
        <v>247</v>
      </c>
      <c r="B5" s="18" t="s">
        <v>498</v>
      </c>
      <c r="C5" s="53">
        <v>0.12547174319843082</v>
      </c>
      <c r="D5" s="53">
        <v>0.12144717473062788</v>
      </c>
      <c r="E5" s="53">
        <v>0.12639574120856917</v>
      </c>
      <c r="F5" s="53">
        <v>0.12389399045085139</v>
      </c>
      <c r="G5" s="53">
        <v>0.12394256993428278</v>
      </c>
      <c r="H5" s="53">
        <v>0.12254056188041645</v>
      </c>
      <c r="I5" s="53">
        <v>0.12194716351561025</v>
      </c>
      <c r="J5" s="53">
        <v>0.12148142085141628</v>
      </c>
      <c r="K5" s="53">
        <v>0.1208846692006984</v>
      </c>
      <c r="L5" s="53">
        <v>0.12286545363993046</v>
      </c>
      <c r="M5" s="53">
        <v>0.1235287641428766</v>
      </c>
      <c r="N5" s="53">
        <v>0.12260347844451447</v>
      </c>
      <c r="O5" s="53">
        <v>0.12306540977752628</v>
      </c>
      <c r="P5" s="53">
        <v>0.12585658619451032</v>
      </c>
      <c r="Q5" s="53">
        <v>0.12913376237529159</v>
      </c>
      <c r="R5" s="53">
        <v>0.13020418433014272</v>
      </c>
      <c r="S5" s="53">
        <v>0.13539680316673636</v>
      </c>
      <c r="T5" s="53">
        <v>0.12718062417307086</v>
      </c>
      <c r="U5" s="53">
        <v>0.13188490262450642</v>
      </c>
      <c r="V5" s="53">
        <v>0.13152127145533574</v>
      </c>
    </row>
    <row r="6" spans="1:22" ht="20.100000000000001" customHeight="1" x14ac:dyDescent="0.25">
      <c r="A6" s="84" t="s">
        <v>248</v>
      </c>
      <c r="B6" s="65" t="s">
        <v>327</v>
      </c>
      <c r="C6" s="92">
        <v>7.8387096374354079E-2</v>
      </c>
      <c r="D6" s="92">
        <v>7.6995995736651598E-2</v>
      </c>
      <c r="E6" s="92">
        <v>7.9740861995521092E-2</v>
      </c>
      <c r="F6" s="92">
        <v>7.7481304994505354E-2</v>
      </c>
      <c r="G6" s="92">
        <v>7.7587101183817411E-2</v>
      </c>
      <c r="H6" s="92">
        <v>7.6557976089000751E-2</v>
      </c>
      <c r="I6" s="92">
        <v>7.6725806698033153E-2</v>
      </c>
      <c r="J6" s="92">
        <v>7.7053365502972426E-2</v>
      </c>
      <c r="K6" s="92">
        <v>7.570779379463359E-2</v>
      </c>
      <c r="L6" s="92">
        <v>7.6110731989107006E-2</v>
      </c>
      <c r="M6" s="92">
        <v>7.6315422982921668E-2</v>
      </c>
      <c r="N6" s="92">
        <v>7.7673814697907712E-2</v>
      </c>
      <c r="O6" s="92">
        <v>7.8745558788560474E-2</v>
      </c>
      <c r="P6" s="92">
        <v>7.9677456837544389E-2</v>
      </c>
      <c r="Q6" s="92">
        <v>7.9138662723295339E-2</v>
      </c>
      <c r="R6" s="92">
        <v>8.3097516604932295E-2</v>
      </c>
      <c r="S6" s="92">
        <v>7.9760969936185339E-2</v>
      </c>
      <c r="T6" s="92">
        <v>7.5800883679675982E-2</v>
      </c>
      <c r="U6" s="92">
        <v>8.011189931608978E-2</v>
      </c>
      <c r="V6" s="92">
        <v>7.9226925917564819E-2</v>
      </c>
    </row>
    <row r="7" spans="1:22" ht="20.100000000000001" customHeight="1" x14ac:dyDescent="0.25">
      <c r="A7" s="20" t="s">
        <v>249</v>
      </c>
      <c r="B7" s="21" t="s">
        <v>328</v>
      </c>
      <c r="C7" s="54">
        <v>0</v>
      </c>
      <c r="D7" s="54">
        <v>0</v>
      </c>
      <c r="E7" s="54">
        <v>0</v>
      </c>
      <c r="F7" s="54">
        <v>0</v>
      </c>
      <c r="G7" s="54">
        <v>0</v>
      </c>
      <c r="H7" s="54">
        <v>0</v>
      </c>
      <c r="I7" s="54">
        <v>0</v>
      </c>
      <c r="J7" s="54">
        <v>0</v>
      </c>
      <c r="K7" s="54">
        <v>0</v>
      </c>
      <c r="L7" s="54">
        <v>0</v>
      </c>
      <c r="M7" s="54">
        <v>0</v>
      </c>
      <c r="N7" s="54">
        <v>0</v>
      </c>
      <c r="O7" s="54">
        <v>0</v>
      </c>
      <c r="P7" s="54">
        <v>0</v>
      </c>
      <c r="Q7" s="54">
        <v>0</v>
      </c>
      <c r="R7" s="54">
        <v>0</v>
      </c>
      <c r="S7" s="54">
        <v>0</v>
      </c>
      <c r="T7" s="54">
        <v>0</v>
      </c>
      <c r="U7" s="54">
        <v>0</v>
      </c>
      <c r="V7" s="54">
        <v>0</v>
      </c>
    </row>
    <row r="8" spans="1:22" ht="20.100000000000001" customHeight="1" x14ac:dyDescent="0.25">
      <c r="A8" s="20" t="s">
        <v>250</v>
      </c>
      <c r="B8" s="21" t="s">
        <v>329</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4">
        <v>0</v>
      </c>
      <c r="V8" s="54">
        <v>0</v>
      </c>
    </row>
    <row r="9" spans="1:22" ht="20.100000000000001" customHeight="1" x14ac:dyDescent="0.25">
      <c r="A9" s="20" t="s">
        <v>251</v>
      </c>
      <c r="B9" s="21" t="s">
        <v>330</v>
      </c>
      <c r="C9" s="54">
        <v>5.6666516496050087E-3</v>
      </c>
      <c r="D9" s="54">
        <v>5.9806199341836466E-3</v>
      </c>
      <c r="E9" s="54">
        <v>6.1279744420342603E-3</v>
      </c>
      <c r="F9" s="54">
        <v>6.7035786000933144E-3</v>
      </c>
      <c r="G9" s="54">
        <v>6.3132329421410668E-3</v>
      </c>
      <c r="H9" s="54">
        <v>6.304714389126E-3</v>
      </c>
      <c r="I9" s="54">
        <v>6.4915731887576411E-3</v>
      </c>
      <c r="J9" s="54">
        <v>6.4380754352928926E-3</v>
      </c>
      <c r="K9" s="54">
        <v>6.5901037361963954E-3</v>
      </c>
      <c r="L9" s="54">
        <v>7.2846672033735982E-3</v>
      </c>
      <c r="M9" s="54">
        <v>7.5730296154975481E-3</v>
      </c>
      <c r="N9" s="54">
        <v>7.4072740025432626E-3</v>
      </c>
      <c r="O9" s="54">
        <v>7.3943134837603187E-3</v>
      </c>
      <c r="P9" s="54">
        <v>7.606526276081535E-3</v>
      </c>
      <c r="Q9" s="54">
        <v>7.665632646546976E-3</v>
      </c>
      <c r="R9" s="54">
        <v>7.319342921776789E-3</v>
      </c>
      <c r="S9" s="54">
        <v>7.7917366805069777E-3</v>
      </c>
      <c r="T9" s="54">
        <v>8.7909296326899727E-3</v>
      </c>
      <c r="U9" s="54">
        <v>8.8078339793676158E-3</v>
      </c>
      <c r="V9" s="54">
        <v>8.8067263102087016E-3</v>
      </c>
    </row>
    <row r="10" spans="1:22" ht="20.100000000000001" customHeight="1" x14ac:dyDescent="0.25">
      <c r="A10" s="20" t="s">
        <v>252</v>
      </c>
      <c r="B10" s="21" t="s">
        <v>331</v>
      </c>
      <c r="C10" s="54">
        <v>7.2720444724749075E-2</v>
      </c>
      <c r="D10" s="54">
        <v>7.1015375802467945E-2</v>
      </c>
      <c r="E10" s="54">
        <v>7.3612887553486828E-2</v>
      </c>
      <c r="F10" s="54">
        <v>7.077772639441203E-2</v>
      </c>
      <c r="G10" s="54">
        <v>7.127386824167635E-2</v>
      </c>
      <c r="H10" s="54">
        <v>7.0253261699874753E-2</v>
      </c>
      <c r="I10" s="54">
        <v>7.0234233509275518E-2</v>
      </c>
      <c r="J10" s="54">
        <v>7.061529006767954E-2</v>
      </c>
      <c r="K10" s="54">
        <v>6.9117690058437195E-2</v>
      </c>
      <c r="L10" s="54">
        <v>6.8826064785733415E-2</v>
      </c>
      <c r="M10" s="54">
        <v>6.8742393367424132E-2</v>
      </c>
      <c r="N10" s="54">
        <v>7.0266540695364449E-2</v>
      </c>
      <c r="O10" s="54">
        <v>7.1351245304800151E-2</v>
      </c>
      <c r="P10" s="54">
        <v>7.2070930561462854E-2</v>
      </c>
      <c r="Q10" s="54">
        <v>7.1473030076748365E-2</v>
      </c>
      <c r="R10" s="54">
        <v>7.5778173683155509E-2</v>
      </c>
      <c r="S10" s="54">
        <v>7.1969233255678361E-2</v>
      </c>
      <c r="T10" s="54">
        <v>6.7009954046986023E-2</v>
      </c>
      <c r="U10" s="54">
        <v>7.1304065336722164E-2</v>
      </c>
      <c r="V10" s="54">
        <v>7.0420199607356113E-2</v>
      </c>
    </row>
    <row r="11" spans="1:22" ht="20.100000000000001" customHeight="1" x14ac:dyDescent="0.25">
      <c r="A11" s="20" t="s">
        <v>253</v>
      </c>
      <c r="B11" s="21" t="s">
        <v>332</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0</v>
      </c>
      <c r="U11" s="54">
        <v>0</v>
      </c>
      <c r="V11" s="54">
        <v>0</v>
      </c>
    </row>
    <row r="12" spans="1:22" ht="20.100000000000001" customHeight="1" x14ac:dyDescent="0.25">
      <c r="A12" s="20" t="s">
        <v>254</v>
      </c>
      <c r="B12" s="21" t="s">
        <v>333</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4">
        <v>0</v>
      </c>
      <c r="V12" s="54">
        <v>0</v>
      </c>
    </row>
    <row r="13" spans="1:22" ht="20.100000000000001" customHeight="1" x14ac:dyDescent="0.25">
      <c r="A13" s="84" t="s">
        <v>255</v>
      </c>
      <c r="B13" s="65" t="s">
        <v>334</v>
      </c>
      <c r="C13" s="92">
        <v>8.5594692789986316E-3</v>
      </c>
      <c r="D13" s="92">
        <v>8.4132218154309522E-3</v>
      </c>
      <c r="E13" s="92">
        <v>8.585918549377328E-3</v>
      </c>
      <c r="F13" s="92">
        <v>9.2027194602888156E-3</v>
      </c>
      <c r="G13" s="92">
        <v>8.7810917924544402E-3</v>
      </c>
      <c r="H13" s="92">
        <v>8.8029282410693084E-3</v>
      </c>
      <c r="I13" s="92">
        <v>9.3689364096862567E-3</v>
      </c>
      <c r="J13" s="92">
        <v>9.5400961259455401E-3</v>
      </c>
      <c r="K13" s="92">
        <v>1.0353447485214193E-2</v>
      </c>
      <c r="L13" s="92">
        <v>1.0661462315417142E-2</v>
      </c>
      <c r="M13" s="92">
        <v>1.0804162943764961E-2</v>
      </c>
      <c r="N13" s="92">
        <v>1.0854379043177081E-2</v>
      </c>
      <c r="O13" s="92">
        <v>1.0668388013282085E-2</v>
      </c>
      <c r="P13" s="92">
        <v>1.1278329780800485E-2</v>
      </c>
      <c r="Q13" s="92">
        <v>1.0972252467904923E-2</v>
      </c>
      <c r="R13" s="92">
        <v>1.0693174389146862E-2</v>
      </c>
      <c r="S13" s="92">
        <v>1.1393360177951827E-2</v>
      </c>
      <c r="T13" s="92">
        <v>9.8360983094152935E-3</v>
      </c>
      <c r="U13" s="92">
        <v>9.6657444591400597E-3</v>
      </c>
      <c r="V13" s="92">
        <v>9.7829260337435157E-3</v>
      </c>
    </row>
    <row r="14" spans="1:22" ht="20.100000000000001" customHeight="1" x14ac:dyDescent="0.25">
      <c r="A14" s="84" t="s">
        <v>256</v>
      </c>
      <c r="B14" s="65" t="s">
        <v>335</v>
      </c>
      <c r="C14" s="92">
        <v>2.9546392401873171E-2</v>
      </c>
      <c r="D14" s="92">
        <v>2.8412249391295715E-2</v>
      </c>
      <c r="E14" s="92">
        <v>3.0161875933699733E-2</v>
      </c>
      <c r="F14" s="92">
        <v>2.8406181428545327E-2</v>
      </c>
      <c r="G14" s="92">
        <v>2.8317037545716781E-2</v>
      </c>
      <c r="H14" s="92">
        <v>2.7774324052229574E-2</v>
      </c>
      <c r="I14" s="92">
        <v>2.7159519217711009E-2</v>
      </c>
      <c r="J14" s="92">
        <v>2.5471753709302516E-2</v>
      </c>
      <c r="K14" s="92">
        <v>2.603316770597772E-2</v>
      </c>
      <c r="L14" s="92">
        <v>2.4707352200923828E-2</v>
      </c>
      <c r="M14" s="92">
        <v>2.6233847714272431E-2</v>
      </c>
      <c r="N14" s="92">
        <v>2.4216684867891934E-2</v>
      </c>
      <c r="O14" s="92">
        <v>2.552828150932715E-2</v>
      </c>
      <c r="P14" s="92">
        <v>2.59562965517449E-2</v>
      </c>
      <c r="Q14" s="92">
        <v>3.1121518174045605E-2</v>
      </c>
      <c r="R14" s="92">
        <v>2.4978922052811436E-2</v>
      </c>
      <c r="S14" s="92">
        <v>3.2380155375009122E-2</v>
      </c>
      <c r="T14" s="92">
        <v>2.8600264241219087E-2</v>
      </c>
      <c r="U14" s="92">
        <v>2.9653052648091979E-2</v>
      </c>
      <c r="V14" s="92">
        <v>2.8940186865633693E-2</v>
      </c>
    </row>
    <row r="15" spans="1:22" ht="20.100000000000001" customHeight="1" x14ac:dyDescent="0.25">
      <c r="A15" s="84" t="s">
        <v>257</v>
      </c>
      <c r="B15" s="65" t="s">
        <v>357</v>
      </c>
      <c r="C15" s="92">
        <v>8.9787851432049492E-3</v>
      </c>
      <c r="D15" s="92">
        <v>7.6257077872496143E-3</v>
      </c>
      <c r="E15" s="92">
        <v>7.9070847299710315E-3</v>
      </c>
      <c r="F15" s="92">
        <v>8.803784567511911E-3</v>
      </c>
      <c r="G15" s="92">
        <v>9.2573394122941639E-3</v>
      </c>
      <c r="H15" s="92">
        <v>9.405333498116817E-3</v>
      </c>
      <c r="I15" s="92">
        <v>8.6929011901798209E-3</v>
      </c>
      <c r="J15" s="92">
        <v>9.416205513195797E-3</v>
      </c>
      <c r="K15" s="92">
        <v>8.7902602148729019E-3</v>
      </c>
      <c r="L15" s="92">
        <v>1.1385907134482488E-2</v>
      </c>
      <c r="M15" s="92">
        <v>1.0175330501917532E-2</v>
      </c>
      <c r="N15" s="92">
        <v>9.8585998355377492E-3</v>
      </c>
      <c r="O15" s="92">
        <v>8.1231814663565577E-3</v>
      </c>
      <c r="P15" s="92">
        <v>8.9445030244205415E-3</v>
      </c>
      <c r="Q15" s="92">
        <v>7.9013290100457094E-3</v>
      </c>
      <c r="R15" s="92">
        <v>1.1434571283252133E-2</v>
      </c>
      <c r="S15" s="92">
        <v>1.186231767759007E-2</v>
      </c>
      <c r="T15" s="92">
        <v>1.2943377942760497E-2</v>
      </c>
      <c r="U15" s="92">
        <v>1.2454206201184592E-2</v>
      </c>
      <c r="V15" s="92">
        <v>1.3571232638393688E-2</v>
      </c>
    </row>
    <row r="16" spans="1:22" ht="20.100000000000001" customHeight="1" x14ac:dyDescent="0.25">
      <c r="A16" s="70" t="s">
        <v>258</v>
      </c>
      <c r="B16" s="68" t="s">
        <v>370</v>
      </c>
      <c r="C16" s="103">
        <v>7.5752429506137115E-4</v>
      </c>
      <c r="D16" s="103">
        <v>5.1276076006400643E-4</v>
      </c>
      <c r="E16" s="103">
        <v>4.4986790420372519E-4</v>
      </c>
      <c r="F16" s="103">
        <v>3.831192391544023E-4</v>
      </c>
      <c r="G16" s="103">
        <v>2.1858810484500914E-3</v>
      </c>
      <c r="H16" s="103">
        <v>2.5514931985377745E-3</v>
      </c>
      <c r="I16" s="103">
        <v>2.2244392908022542E-3</v>
      </c>
      <c r="J16" s="103">
        <v>1.863535863581952E-3</v>
      </c>
      <c r="K16" s="103">
        <v>2.0625212447552832E-3</v>
      </c>
      <c r="L16" s="103">
        <v>2.1235786564818286E-3</v>
      </c>
      <c r="M16" s="103">
        <v>2.4660330654616308E-3</v>
      </c>
      <c r="N16" s="103">
        <v>1.8986585304401702E-3</v>
      </c>
      <c r="O16" s="103">
        <v>1.4198358257352902E-3</v>
      </c>
      <c r="P16" s="103">
        <v>1.506243482849809E-3</v>
      </c>
      <c r="Q16" s="103">
        <v>9.0583377781614449E-4</v>
      </c>
      <c r="R16" s="103">
        <v>1.1760020223906206E-3</v>
      </c>
      <c r="S16" s="103">
        <v>3.8819809743874702E-3</v>
      </c>
      <c r="T16" s="103">
        <v>3.8985356239180633E-3</v>
      </c>
      <c r="U16" s="103">
        <v>3.3342965316377079E-3</v>
      </c>
      <c r="V16" s="103">
        <v>4.2279149012008103E-3</v>
      </c>
    </row>
    <row r="17" spans="1:22" ht="20.100000000000001" customHeight="1" x14ac:dyDescent="0.25">
      <c r="A17" s="70" t="s">
        <v>259</v>
      </c>
      <c r="B17" s="68" t="s">
        <v>337</v>
      </c>
      <c r="C17" s="94">
        <v>8.221260848143579E-3</v>
      </c>
      <c r="D17" s="94">
        <v>7.1129470271856076E-3</v>
      </c>
      <c r="E17" s="94">
        <v>7.4572168257673061E-3</v>
      </c>
      <c r="F17" s="94">
        <v>8.4206653283575086E-3</v>
      </c>
      <c r="G17" s="94">
        <v>7.071458363844073E-3</v>
      </c>
      <c r="H17" s="94">
        <v>6.8538402995790429E-3</v>
      </c>
      <c r="I17" s="94">
        <v>6.4684618993775663E-3</v>
      </c>
      <c r="J17" s="94">
        <v>7.5526696496138451E-3</v>
      </c>
      <c r="K17" s="94">
        <v>6.7277389701176178E-3</v>
      </c>
      <c r="L17" s="94">
        <v>9.2623284780006601E-3</v>
      </c>
      <c r="M17" s="94">
        <v>7.7092974364559022E-3</v>
      </c>
      <c r="N17" s="94">
        <v>7.9599413050975808E-3</v>
      </c>
      <c r="O17" s="94">
        <v>6.7033456406212673E-3</v>
      </c>
      <c r="P17" s="94">
        <v>7.4382595415707327E-3</v>
      </c>
      <c r="Q17" s="94">
        <v>6.9954952322295655E-3</v>
      </c>
      <c r="R17" s="94">
        <v>1.0258569260861512E-2</v>
      </c>
      <c r="S17" s="94">
        <v>7.9803367032025979E-3</v>
      </c>
      <c r="T17" s="94">
        <v>9.0448423188424342E-3</v>
      </c>
      <c r="U17" s="94">
        <v>9.1199096695468856E-3</v>
      </c>
      <c r="V17" s="94">
        <v>9.3433177371928765E-3</v>
      </c>
    </row>
    <row r="18" spans="1:22" ht="20.100000000000001" customHeight="1" x14ac:dyDescent="0.25">
      <c r="A18" s="17" t="s">
        <v>260</v>
      </c>
      <c r="B18" s="18" t="s">
        <v>371</v>
      </c>
      <c r="C18" s="53">
        <v>0.12257791034176894</v>
      </c>
      <c r="D18" s="53">
        <v>0.11821970534756039</v>
      </c>
      <c r="E18" s="53">
        <v>0.12227666828481024</v>
      </c>
      <c r="F18" s="53">
        <v>0.12019552930066654</v>
      </c>
      <c r="G18" s="53">
        <v>0.12030786104461347</v>
      </c>
      <c r="H18" s="53">
        <v>0.11419747616250872</v>
      </c>
      <c r="I18" s="53">
        <v>0.11745608121847412</v>
      </c>
      <c r="J18" s="53">
        <v>0.11920125969258891</v>
      </c>
      <c r="K18" s="53">
        <v>0.12388920938748557</v>
      </c>
      <c r="L18" s="53">
        <v>0.12111463420782434</v>
      </c>
      <c r="M18" s="53">
        <v>0.12128158371730209</v>
      </c>
      <c r="N18" s="53">
        <v>0.12076058773949171</v>
      </c>
      <c r="O18" s="53">
        <v>0.12172000448412254</v>
      </c>
      <c r="P18" s="53">
        <v>0.12048176507533155</v>
      </c>
      <c r="Q18" s="53">
        <v>0.11729640264131987</v>
      </c>
      <c r="R18" s="53">
        <v>0.1140833192803407</v>
      </c>
      <c r="S18" s="53">
        <v>0.12860079218161674</v>
      </c>
      <c r="T18" s="53">
        <v>0.12477365768755601</v>
      </c>
      <c r="U18" s="53">
        <v>0.12821602596536741</v>
      </c>
      <c r="V18" s="53">
        <v>0.12944514438945012</v>
      </c>
    </row>
    <row r="19" spans="1:22" ht="20.100000000000001" customHeight="1" x14ac:dyDescent="0.25">
      <c r="A19" s="84" t="s">
        <v>261</v>
      </c>
      <c r="B19" s="65" t="s">
        <v>358</v>
      </c>
      <c r="C19" s="92">
        <v>0.11534256798820418</v>
      </c>
      <c r="D19" s="92">
        <v>0.1125242137673849</v>
      </c>
      <c r="E19" s="92">
        <v>0.11437835167584788</v>
      </c>
      <c r="F19" s="92">
        <v>0.11132927900279806</v>
      </c>
      <c r="G19" s="92">
        <v>0.10999835384688374</v>
      </c>
      <c r="H19" s="92">
        <v>0.10742026578768515</v>
      </c>
      <c r="I19" s="92">
        <v>0.1107314105143678</v>
      </c>
      <c r="J19" s="92">
        <v>0.11067430070999285</v>
      </c>
      <c r="K19" s="92">
        <v>0.11392497559879679</v>
      </c>
      <c r="L19" s="92">
        <v>0.11537983298638176</v>
      </c>
      <c r="M19" s="92">
        <v>0.11650704008409568</v>
      </c>
      <c r="N19" s="92">
        <v>0.11612884389342484</v>
      </c>
      <c r="O19" s="92">
        <v>0.1167116024840323</v>
      </c>
      <c r="P19" s="92">
        <v>0.11704167715303314</v>
      </c>
      <c r="Q19" s="92">
        <v>0.11350572669594625</v>
      </c>
      <c r="R19" s="92">
        <v>0.10964631755714915</v>
      </c>
      <c r="S19" s="92">
        <v>0.11949897196040923</v>
      </c>
      <c r="T19" s="92">
        <v>0.11750830848429876</v>
      </c>
      <c r="U19" s="92">
        <v>0.12099607270475006</v>
      </c>
      <c r="V19" s="92">
        <v>0.12211113315280228</v>
      </c>
    </row>
    <row r="20" spans="1:22" ht="20.100000000000001" customHeight="1" x14ac:dyDescent="0.25">
      <c r="A20" s="72" t="s">
        <v>262</v>
      </c>
      <c r="B20" s="71" t="s">
        <v>339</v>
      </c>
      <c r="C20" s="93">
        <v>4.3780101227929691E-2</v>
      </c>
      <c r="D20" s="93">
        <v>4.2926796449999118E-2</v>
      </c>
      <c r="E20" s="93">
        <v>4.4176965061376403E-2</v>
      </c>
      <c r="F20" s="93">
        <v>4.4304385789309647E-2</v>
      </c>
      <c r="G20" s="93">
        <v>4.2720311457355206E-2</v>
      </c>
      <c r="H20" s="93">
        <v>4.2453580480257117E-2</v>
      </c>
      <c r="I20" s="93">
        <v>4.3713295749751947E-2</v>
      </c>
      <c r="J20" s="93">
        <v>4.4741719286304001E-2</v>
      </c>
      <c r="K20" s="93">
        <v>4.5917418369553348E-2</v>
      </c>
      <c r="L20" s="93">
        <v>4.7441168058250653E-2</v>
      </c>
      <c r="M20" s="93">
        <v>4.7299714420524969E-2</v>
      </c>
      <c r="N20" s="93">
        <v>4.7307821158683712E-2</v>
      </c>
      <c r="O20" s="93">
        <v>4.6401374060481906E-2</v>
      </c>
      <c r="P20" s="93">
        <v>4.6469484818520028E-2</v>
      </c>
      <c r="Q20" s="93">
        <v>4.4798898497658106E-2</v>
      </c>
      <c r="R20" s="93">
        <v>4.0352742175479503E-2</v>
      </c>
      <c r="S20" s="93">
        <v>4.2760492832201152E-2</v>
      </c>
      <c r="T20" s="93">
        <v>4.2302011155657716E-2</v>
      </c>
      <c r="U20" s="93">
        <v>4.3090859214826992E-2</v>
      </c>
      <c r="V20" s="93">
        <v>4.3138614727560386E-2</v>
      </c>
    </row>
    <row r="21" spans="1:22" ht="20.100000000000001" customHeight="1" x14ac:dyDescent="0.25">
      <c r="A21" s="72" t="s">
        <v>263</v>
      </c>
      <c r="B21" s="71" t="s">
        <v>359</v>
      </c>
      <c r="C21" s="93">
        <v>1.8376352789428826E-2</v>
      </c>
      <c r="D21" s="93">
        <v>1.6965899163247967E-2</v>
      </c>
      <c r="E21" s="93">
        <v>1.8015940659079108E-2</v>
      </c>
      <c r="F21" s="93">
        <v>1.7255129272863212E-2</v>
      </c>
      <c r="G21" s="93">
        <v>1.6654959442111365E-2</v>
      </c>
      <c r="H21" s="93">
        <v>1.5772606952351657E-2</v>
      </c>
      <c r="I21" s="93">
        <v>1.6403686903480558E-2</v>
      </c>
      <c r="J21" s="93">
        <v>1.6798354658152489E-2</v>
      </c>
      <c r="K21" s="93">
        <v>1.6735032198503114E-2</v>
      </c>
      <c r="L21" s="93">
        <v>1.5010679833552856E-2</v>
      </c>
      <c r="M21" s="93">
        <v>1.5328496285122702E-2</v>
      </c>
      <c r="N21" s="93">
        <v>1.5375307490328467E-2</v>
      </c>
      <c r="O21" s="93">
        <v>1.5607301375579708E-2</v>
      </c>
      <c r="P21" s="93">
        <v>1.5536781791246394E-2</v>
      </c>
      <c r="Q21" s="93">
        <v>1.5284142042331413E-2</v>
      </c>
      <c r="R21" s="93">
        <v>1.567347250361199E-2</v>
      </c>
      <c r="S21" s="93">
        <v>1.7608544458393303E-2</v>
      </c>
      <c r="T21" s="93">
        <v>1.7200841883620768E-2</v>
      </c>
      <c r="U21" s="93">
        <v>1.8065937854608066E-2</v>
      </c>
      <c r="V21" s="93">
        <v>1.8311935452911262E-2</v>
      </c>
    </row>
    <row r="22" spans="1:22" ht="20.100000000000001" customHeight="1" x14ac:dyDescent="0.25">
      <c r="A22" s="72" t="s">
        <v>264</v>
      </c>
      <c r="B22" s="71" t="s">
        <v>372</v>
      </c>
      <c r="C22" s="54">
        <v>5.5893388072528949E-3</v>
      </c>
      <c r="D22" s="54">
        <v>6.6437437837292661E-3</v>
      </c>
      <c r="E22" s="54">
        <v>5.7374234986138474E-3</v>
      </c>
      <c r="F22" s="54">
        <v>3.5989083095497062E-3</v>
      </c>
      <c r="G22" s="54">
        <v>4.4792448478636537E-3</v>
      </c>
      <c r="H22" s="54">
        <v>4.3183974153280045E-3</v>
      </c>
      <c r="I22" s="54">
        <v>4.4521352475021042E-3</v>
      </c>
      <c r="J22" s="54">
        <v>3.7324581599034465E-3</v>
      </c>
      <c r="K22" s="54">
        <v>4.1658552205103942E-3</v>
      </c>
      <c r="L22" s="54">
        <v>4.3127171837976175E-3</v>
      </c>
      <c r="M22" s="54">
        <v>3.0014410732396705E-3</v>
      </c>
      <c r="N22" s="54">
        <v>2.9376574700396688E-3</v>
      </c>
      <c r="O22" s="54">
        <v>3.3097283493026355E-3</v>
      </c>
      <c r="P22" s="54">
        <v>2.9136324050315172E-3</v>
      </c>
      <c r="Q22" s="54">
        <v>9.899360152344429E-4</v>
      </c>
      <c r="R22" s="54">
        <v>1.9857204444382725E-3</v>
      </c>
      <c r="S22" s="54">
        <v>2.4587899223506788E-3</v>
      </c>
      <c r="T22" s="54">
        <v>2.8500747775844389E-3</v>
      </c>
      <c r="U22" s="54">
        <v>2.9779454104917201E-3</v>
      </c>
      <c r="V22" s="54">
        <v>2.9944192550668573E-3</v>
      </c>
    </row>
    <row r="23" spans="1:22" ht="20.100000000000001" customHeight="1" x14ac:dyDescent="0.25">
      <c r="A23" s="72" t="s">
        <v>265</v>
      </c>
      <c r="B23" s="71" t="s">
        <v>341</v>
      </c>
      <c r="C23" s="93">
        <v>8.768580780050071E-5</v>
      </c>
      <c r="D23" s="93">
        <v>9.3882849015669461E-5</v>
      </c>
      <c r="E23" s="93">
        <v>8.1414133685727517E-5</v>
      </c>
      <c r="F23" s="93">
        <v>8.2189987200802749E-5</v>
      </c>
      <c r="G23" s="93">
        <v>1.0481995327431279E-4</v>
      </c>
      <c r="H23" s="93">
        <v>9.5454840837467955E-5</v>
      </c>
      <c r="I23" s="93">
        <v>9.2074866058464866E-5</v>
      </c>
      <c r="J23" s="93">
        <v>1.2418537213486382E-4</v>
      </c>
      <c r="K23" s="93">
        <v>1.0675724092912375E-4</v>
      </c>
      <c r="L23" s="93">
        <v>1.0620276330514531E-4</v>
      </c>
      <c r="M23" s="93">
        <v>2.3260721086959722E-4</v>
      </c>
      <c r="N23" s="93">
        <v>2.5783019303135887E-4</v>
      </c>
      <c r="O23" s="93">
        <v>2.3227070288344676E-4</v>
      </c>
      <c r="P23" s="93">
        <v>2.0184177775984085E-4</v>
      </c>
      <c r="Q23" s="93">
        <v>1.4934150597121048E-4</v>
      </c>
      <c r="R23" s="93">
        <v>1.2859658689821059E-4</v>
      </c>
      <c r="S23" s="93">
        <v>2.0423436682587813E-4</v>
      </c>
      <c r="T23" s="93">
        <v>2.8614431849716137E-4</v>
      </c>
      <c r="U23" s="93">
        <v>3.0455847645321425E-4</v>
      </c>
      <c r="V23" s="93">
        <v>3.5876913618377454E-4</v>
      </c>
    </row>
    <row r="24" spans="1:22" ht="20.100000000000001" customHeight="1" x14ac:dyDescent="0.25">
      <c r="A24" s="72" t="s">
        <v>266</v>
      </c>
      <c r="B24" s="71" t="s">
        <v>335</v>
      </c>
      <c r="C24" s="93">
        <v>2.2064823568604376E-2</v>
      </c>
      <c r="D24" s="93">
        <v>2.2219905901916404E-2</v>
      </c>
      <c r="E24" s="93">
        <v>2.3190150092036954E-2</v>
      </c>
      <c r="F24" s="93">
        <v>2.2528717467331802E-2</v>
      </c>
      <c r="G24" s="93">
        <v>2.2771637920420629E-2</v>
      </c>
      <c r="H24" s="93">
        <v>2.180747051491088E-2</v>
      </c>
      <c r="I24" s="93">
        <v>2.2181038197622769E-2</v>
      </c>
      <c r="J24" s="93">
        <v>2.1554230642325607E-2</v>
      </c>
      <c r="K24" s="93">
        <v>2.1955890786616767E-2</v>
      </c>
      <c r="L24" s="93">
        <v>2.1596175197908261E-2</v>
      </c>
      <c r="M24" s="93">
        <v>2.1660841828313043E-2</v>
      </c>
      <c r="N24" s="93">
        <v>2.149878611264798E-2</v>
      </c>
      <c r="O24" s="93">
        <v>2.1697968727568614E-2</v>
      </c>
      <c r="P24" s="93">
        <v>2.1853086843200843E-2</v>
      </c>
      <c r="Q24" s="93">
        <v>2.2497345819979097E-2</v>
      </c>
      <c r="R24" s="93">
        <v>2.4635647227598173E-2</v>
      </c>
      <c r="S24" s="93">
        <v>2.5601715447823917E-2</v>
      </c>
      <c r="T24" s="93">
        <v>2.3412919548056788E-2</v>
      </c>
      <c r="U24" s="93">
        <v>2.4565254057831016E-2</v>
      </c>
      <c r="V24" s="93">
        <v>2.4438859788240688E-2</v>
      </c>
    </row>
    <row r="25" spans="1:22" ht="20.100000000000001" customHeight="1" x14ac:dyDescent="0.25">
      <c r="A25" s="72" t="s">
        <v>267</v>
      </c>
      <c r="B25" s="71" t="s">
        <v>342</v>
      </c>
      <c r="C25" s="93">
        <v>2.0022330818590037E-2</v>
      </c>
      <c r="D25" s="93">
        <v>1.9044455528240925E-2</v>
      </c>
      <c r="E25" s="93">
        <v>1.8378639195371676E-2</v>
      </c>
      <c r="F25" s="93">
        <v>1.8469019320772436E-2</v>
      </c>
      <c r="G25" s="93">
        <v>1.8177054216725681E-2</v>
      </c>
      <c r="H25" s="93">
        <v>1.8160182935777959E-2</v>
      </c>
      <c r="I25" s="93">
        <v>1.9094711622443774E-2</v>
      </c>
      <c r="J25" s="93">
        <v>1.8950267995634502E-2</v>
      </c>
      <c r="K25" s="93">
        <v>2.0169029092296935E-2</v>
      </c>
      <c r="L25" s="93">
        <v>2.1514820913316048E-2</v>
      </c>
      <c r="M25" s="93">
        <v>2.3054972546436025E-2</v>
      </c>
      <c r="N25" s="93">
        <v>2.3613759922928801E-2</v>
      </c>
      <c r="O25" s="93">
        <v>2.4396894969637459E-2</v>
      </c>
      <c r="P25" s="93">
        <v>2.4913106083969884E-2</v>
      </c>
      <c r="Q25" s="93">
        <v>2.4588590658513612E-2</v>
      </c>
      <c r="R25" s="93">
        <v>2.1110912673344997E-2</v>
      </c>
      <c r="S25" s="93">
        <v>2.3505046691587112E-2</v>
      </c>
      <c r="T25" s="93">
        <v>2.40302065391374E-2</v>
      </c>
      <c r="U25" s="93">
        <v>2.4039189320450849E-2</v>
      </c>
      <c r="V25" s="93">
        <v>2.3975549480621285E-2</v>
      </c>
    </row>
    <row r="26" spans="1:22" ht="20.100000000000001" customHeight="1" x14ac:dyDescent="0.25">
      <c r="A26" s="72" t="s">
        <v>268</v>
      </c>
      <c r="B26" s="71" t="s">
        <v>360</v>
      </c>
      <c r="C26" s="93">
        <v>5.4219349685978658E-3</v>
      </c>
      <c r="D26" s="93">
        <v>4.6295300912355362E-3</v>
      </c>
      <c r="E26" s="93">
        <v>4.7978190356841735E-3</v>
      </c>
      <c r="F26" s="93">
        <v>5.090928855770456E-3</v>
      </c>
      <c r="G26" s="93">
        <v>5.0903260091328811E-3</v>
      </c>
      <c r="H26" s="93">
        <v>4.81257264822205E-3</v>
      </c>
      <c r="I26" s="93">
        <v>4.7944679275082024E-3</v>
      </c>
      <c r="J26" s="93">
        <v>4.7730845955379492E-3</v>
      </c>
      <c r="K26" s="93">
        <v>4.8749926903871007E-3</v>
      </c>
      <c r="L26" s="93">
        <v>5.3980690362511914E-3</v>
      </c>
      <c r="M26" s="93">
        <v>5.928966719589682E-3</v>
      </c>
      <c r="N26" s="93">
        <v>5.1376815457648333E-3</v>
      </c>
      <c r="O26" s="93">
        <v>5.0660642985785424E-3</v>
      </c>
      <c r="P26" s="93">
        <v>5.1537434333046262E-3</v>
      </c>
      <c r="Q26" s="93">
        <v>5.1974721562583629E-3</v>
      </c>
      <c r="R26" s="93">
        <v>5.7592259457780208E-3</v>
      </c>
      <c r="S26" s="93">
        <v>7.3601482412271957E-3</v>
      </c>
      <c r="T26" s="93">
        <v>7.4261102617444912E-3</v>
      </c>
      <c r="U26" s="93">
        <v>7.9523283700882168E-3</v>
      </c>
      <c r="V26" s="93">
        <v>8.8929853122180335E-3</v>
      </c>
    </row>
    <row r="27" spans="1:22" ht="20.100000000000001" customHeight="1" x14ac:dyDescent="0.25">
      <c r="A27" s="84" t="s">
        <v>269</v>
      </c>
      <c r="B27" s="65" t="s">
        <v>499</v>
      </c>
      <c r="C27" s="92">
        <v>7.2353423535647561E-3</v>
      </c>
      <c r="D27" s="92">
        <v>5.6954915801754897E-3</v>
      </c>
      <c r="E27" s="92">
        <v>7.8983166089623448E-3</v>
      </c>
      <c r="F27" s="92">
        <v>8.8662502978684755E-3</v>
      </c>
      <c r="G27" s="92">
        <v>1.0309507197729738E-2</v>
      </c>
      <c r="H27" s="92">
        <v>6.7772103748235694E-3</v>
      </c>
      <c r="I27" s="92">
        <v>6.7246707041063039E-3</v>
      </c>
      <c r="J27" s="92">
        <v>8.5269589825960578E-3</v>
      </c>
      <c r="K27" s="92">
        <v>9.9642337886887734E-3</v>
      </c>
      <c r="L27" s="92">
        <v>5.7348012214425877E-3</v>
      </c>
      <c r="M27" s="92">
        <v>4.7745436332064161E-3</v>
      </c>
      <c r="N27" s="92">
        <v>4.6317438460668639E-3</v>
      </c>
      <c r="O27" s="92">
        <v>5.0084020000902407E-3</v>
      </c>
      <c r="P27" s="92">
        <v>3.440087922298407E-3</v>
      </c>
      <c r="Q27" s="92">
        <v>3.7906759453736169E-3</v>
      </c>
      <c r="R27" s="92">
        <v>4.4370017231915504E-3</v>
      </c>
      <c r="S27" s="92">
        <v>9.1018202212075072E-3</v>
      </c>
      <c r="T27" s="92">
        <v>7.2653492032572495E-3</v>
      </c>
      <c r="U27" s="92">
        <v>7.2199532606173344E-3</v>
      </c>
      <c r="V27" s="92">
        <v>7.3340112366478295E-3</v>
      </c>
    </row>
    <row r="28" spans="1:22" ht="20.100000000000001" customHeight="1" x14ac:dyDescent="0.25">
      <c r="A28" s="72" t="s">
        <v>270</v>
      </c>
      <c r="B28" s="71" t="s">
        <v>492</v>
      </c>
      <c r="C28" s="54">
        <v>7.1913571903142052E-3</v>
      </c>
      <c r="D28" s="54">
        <v>5.6704978840376756E-3</v>
      </c>
      <c r="E28" s="54">
        <v>7.8767255419527962E-3</v>
      </c>
      <c r="F28" s="54">
        <v>8.8399736005725232E-3</v>
      </c>
      <c r="G28" s="54">
        <v>1.0282114471234371E-2</v>
      </c>
      <c r="H28" s="54">
        <v>6.7616580566821748E-3</v>
      </c>
      <c r="I28" s="54">
        <v>6.6902699544588501E-3</v>
      </c>
      <c r="J28" s="54">
        <v>8.5010708309427498E-3</v>
      </c>
      <c r="K28" s="54">
        <v>9.9248997099932613E-3</v>
      </c>
      <c r="L28" s="54">
        <v>5.7259464612213814E-3</v>
      </c>
      <c r="M28" s="54">
        <v>4.7654247128956608E-3</v>
      </c>
      <c r="N28" s="54">
        <v>4.6193764284274989E-3</v>
      </c>
      <c r="O28" s="54">
        <v>4.9893727154310613E-3</v>
      </c>
      <c r="P28" s="54">
        <v>3.4362849486358643E-3</v>
      </c>
      <c r="Q28" s="54">
        <v>3.766939741213747E-3</v>
      </c>
      <c r="R28" s="54">
        <v>4.4168557315562842E-3</v>
      </c>
      <c r="S28" s="54">
        <v>9.0759200853658406E-3</v>
      </c>
      <c r="T28" s="54">
        <v>7.2446609424779117E-3</v>
      </c>
      <c r="U28" s="54">
        <v>7.1882634341580796E-3</v>
      </c>
      <c r="V28" s="54">
        <v>7.3148022797150008E-3</v>
      </c>
    </row>
    <row r="29" spans="1:22" ht="20.100000000000001" customHeight="1" x14ac:dyDescent="0.25">
      <c r="A29" s="72" t="s">
        <v>271</v>
      </c>
      <c r="B29" s="71" t="s">
        <v>377</v>
      </c>
      <c r="C29" s="54">
        <v>4.3982130860040204E-5</v>
      </c>
      <c r="D29" s="54">
        <v>2.4990603577808884E-5</v>
      </c>
      <c r="E29" s="54">
        <v>2.1591067009547386E-5</v>
      </c>
      <c r="F29" s="54">
        <v>2.6276545782589205E-5</v>
      </c>
      <c r="G29" s="54">
        <v>2.7390381318113177E-5</v>
      </c>
      <c r="H29" s="54">
        <v>1.5551949092258026E-5</v>
      </c>
      <c r="I29" s="54">
        <v>3.4400749647453626E-5</v>
      </c>
      <c r="J29" s="54">
        <v>2.585930063450582E-5</v>
      </c>
      <c r="K29" s="54">
        <v>3.9334078695511445E-5</v>
      </c>
      <c r="L29" s="54">
        <v>8.8547602212059077E-6</v>
      </c>
      <c r="M29" s="54">
        <v>9.1177908643461841E-6</v>
      </c>
      <c r="N29" s="54">
        <v>1.2367417639365528E-5</v>
      </c>
      <c r="O29" s="54">
        <v>1.9029284659179356E-5</v>
      </c>
      <c r="P29" s="54">
        <v>1.0028333586924183E-5</v>
      </c>
      <c r="Q29" s="54">
        <v>2.3708534208361897E-5</v>
      </c>
      <c r="R29" s="54">
        <v>2.0145991635266269E-5</v>
      </c>
      <c r="S29" s="54">
        <v>2.589562259540882E-5</v>
      </c>
      <c r="T29" s="54">
        <v>2.0688260779337651E-5</v>
      </c>
      <c r="U29" s="54">
        <v>3.1689826459254495E-5</v>
      </c>
      <c r="V29" s="54">
        <v>1.9207496799875277E-5</v>
      </c>
    </row>
    <row r="30" spans="1:22" ht="20.100000000000001" customHeight="1" x14ac:dyDescent="0.25">
      <c r="A30" s="72" t="s">
        <v>272</v>
      </c>
      <c r="B30" s="71" t="s">
        <v>378</v>
      </c>
      <c r="C30" s="54">
        <v>3.0323905118054814E-9</v>
      </c>
      <c r="D30" s="54">
        <v>3.0925600049909393E-9</v>
      </c>
      <c r="E30" s="54">
        <v>0</v>
      </c>
      <c r="F30" s="54">
        <v>1.5151336248550838E-10</v>
      </c>
      <c r="G30" s="54">
        <v>2.3451772548900224E-9</v>
      </c>
      <c r="H30" s="54">
        <v>3.6904913694781922E-10</v>
      </c>
      <c r="I30" s="54">
        <v>0</v>
      </c>
      <c r="J30" s="54">
        <v>2.8851018801373276E-8</v>
      </c>
      <c r="K30" s="54">
        <v>0</v>
      </c>
      <c r="L30" s="54">
        <v>0</v>
      </c>
      <c r="M30" s="54">
        <v>1.1294464094485871E-9</v>
      </c>
      <c r="N30" s="54">
        <v>0</v>
      </c>
      <c r="O30" s="54">
        <v>0</v>
      </c>
      <c r="P30" s="54">
        <v>0</v>
      </c>
      <c r="Q30" s="54">
        <v>2.7669951507821891E-8</v>
      </c>
      <c r="R30" s="54">
        <v>0</v>
      </c>
      <c r="S30" s="54">
        <v>4.5132462591059478E-9</v>
      </c>
      <c r="T30" s="54">
        <v>0</v>
      </c>
      <c r="U30" s="54">
        <v>0</v>
      </c>
      <c r="V30" s="54">
        <v>1.4601329537406329E-9</v>
      </c>
    </row>
    <row r="31" spans="1:22" ht="20.100000000000001" customHeight="1" x14ac:dyDescent="0.25">
      <c r="A31" s="72" t="s">
        <v>273</v>
      </c>
      <c r="B31" s="71" t="s">
        <v>379</v>
      </c>
      <c r="C31" s="54">
        <v>0</v>
      </c>
      <c r="D31" s="54">
        <v>0</v>
      </c>
      <c r="E31" s="54">
        <v>0</v>
      </c>
      <c r="F31" s="54">
        <v>0</v>
      </c>
      <c r="G31" s="54">
        <v>0</v>
      </c>
      <c r="H31" s="54">
        <v>0</v>
      </c>
      <c r="I31" s="54">
        <v>0</v>
      </c>
      <c r="J31" s="54">
        <v>0</v>
      </c>
      <c r="K31" s="54">
        <v>0</v>
      </c>
      <c r="L31" s="54">
        <v>0</v>
      </c>
      <c r="M31" s="54">
        <v>0</v>
      </c>
      <c r="N31" s="54">
        <v>0</v>
      </c>
      <c r="O31" s="54">
        <v>0</v>
      </c>
      <c r="P31" s="54">
        <v>-6.2253599243813E-6</v>
      </c>
      <c r="Q31" s="54">
        <v>0</v>
      </c>
      <c r="R31" s="54">
        <v>0</v>
      </c>
      <c r="S31" s="54">
        <v>0</v>
      </c>
      <c r="T31" s="54">
        <v>0</v>
      </c>
      <c r="U31" s="54">
        <v>0</v>
      </c>
      <c r="V31" s="54">
        <v>0</v>
      </c>
    </row>
    <row r="32" spans="1:22" ht="20.100000000000001" customHeight="1" x14ac:dyDescent="0.25">
      <c r="A32" s="73"/>
      <c r="B32" s="73" t="s">
        <v>361</v>
      </c>
      <c r="C32" s="53">
        <v>2.893832856661881E-3</v>
      </c>
      <c r="D32" s="53">
        <v>3.2274693830674959E-3</v>
      </c>
      <c r="E32" s="53">
        <v>4.1190729237589362E-3</v>
      </c>
      <c r="F32" s="53">
        <v>3.6984611501848603E-3</v>
      </c>
      <c r="G32" s="53">
        <v>3.6347088896693169E-3</v>
      </c>
      <c r="H32" s="53">
        <v>8.3430857179077368E-3</v>
      </c>
      <c r="I32" s="53">
        <v>4.4910822971361269E-3</v>
      </c>
      <c r="J32" s="53">
        <v>2.2801611588273698E-3</v>
      </c>
      <c r="K32" s="53">
        <v>-3.0045401867871612E-3</v>
      </c>
      <c r="L32" s="53">
        <v>1.750819432106123E-3</v>
      </c>
      <c r="M32" s="53">
        <v>2.2471804255745124E-3</v>
      </c>
      <c r="N32" s="53">
        <v>1.8428907050227676E-3</v>
      </c>
      <c r="O32" s="53">
        <v>1.3454052934037386E-3</v>
      </c>
      <c r="P32" s="53">
        <v>5.3748211191787659E-3</v>
      </c>
      <c r="Q32" s="53">
        <v>1.1837359733971722E-2</v>
      </c>
      <c r="R32" s="53">
        <v>1.6120865049802029E-2</v>
      </c>
      <c r="S32" s="53">
        <v>6.7960109851196143E-3</v>
      </c>
      <c r="T32" s="53">
        <v>2.4069664855148449E-3</v>
      </c>
      <c r="U32" s="53">
        <v>3.6688766591390196E-3</v>
      </c>
      <c r="V32" s="53">
        <v>2.0761270658856031E-3</v>
      </c>
    </row>
    <row r="33" spans="1:22" ht="20.100000000000001" customHeight="1" x14ac:dyDescent="0.25">
      <c r="A33" s="73"/>
      <c r="B33" s="73" t="s">
        <v>362</v>
      </c>
      <c r="C33" s="53">
        <v>7.7256473688534161E-3</v>
      </c>
      <c r="D33" s="53">
        <v>9.3584524067327531E-3</v>
      </c>
      <c r="E33" s="53">
        <v>9.40662851816906E-3</v>
      </c>
      <c r="F33" s="53">
        <v>6.9142502205801672E-3</v>
      </c>
      <c r="G33" s="53">
        <v>5.9280726890828857E-3</v>
      </c>
      <c r="H33" s="53">
        <v>1.0109989934697958E-2</v>
      </c>
      <c r="I33" s="53">
        <v>6.7187782538359712E-3</v>
      </c>
      <c r="J33" s="53">
        <v>4.1490834551488574E-3</v>
      </c>
      <c r="K33" s="53">
        <v>-9.0120621103206594E-4</v>
      </c>
      <c r="L33" s="53">
        <v>3.9399579594219117E-3</v>
      </c>
      <c r="M33" s="53">
        <v>2.7825884333525486E-3</v>
      </c>
      <c r="N33" s="53">
        <v>2.8818896446222678E-3</v>
      </c>
      <c r="O33" s="53">
        <v>3.2352978169710744E-3</v>
      </c>
      <c r="P33" s="53">
        <v>6.7822100413604683E-3</v>
      </c>
      <c r="Q33" s="53">
        <v>1.1921461971390023E-2</v>
      </c>
      <c r="R33" s="53">
        <v>1.6930583471849676E-2</v>
      </c>
      <c r="S33" s="53">
        <v>5.3728199330828046E-3</v>
      </c>
      <c r="T33" s="53">
        <v>1.3585056391812057E-3</v>
      </c>
      <c r="U33" s="53">
        <v>3.3125255379930344E-3</v>
      </c>
      <c r="V33" s="53">
        <v>8.4263141975164722E-4</v>
      </c>
    </row>
    <row r="34" spans="1:22" ht="20.100000000000001" customHeight="1" x14ac:dyDescent="0.25">
      <c r="A34" s="151" t="s">
        <v>349</v>
      </c>
      <c r="B34" s="152"/>
      <c r="C34" s="155"/>
      <c r="D34" s="155"/>
      <c r="E34" s="155"/>
      <c r="F34" s="155"/>
      <c r="G34" s="155"/>
      <c r="H34" s="155"/>
      <c r="I34" s="155"/>
      <c r="J34" s="155"/>
      <c r="K34" s="155"/>
      <c r="L34" s="155"/>
      <c r="M34" s="155"/>
      <c r="N34" s="155"/>
      <c r="O34" s="155"/>
      <c r="P34" s="155"/>
      <c r="Q34" s="155"/>
      <c r="R34" s="155"/>
      <c r="S34" s="155"/>
      <c r="T34" s="155"/>
      <c r="U34" s="155"/>
      <c r="V34" s="155"/>
    </row>
    <row r="35" spans="1:22" ht="20.100000000000001" customHeight="1" x14ac:dyDescent="0.25">
      <c r="A35" s="77" t="s">
        <v>238</v>
      </c>
      <c r="B35" s="153" t="s">
        <v>644</v>
      </c>
      <c r="C35" s="156">
        <v>1.0129175210226644E-2</v>
      </c>
      <c r="D35" s="156">
        <v>8.9229609632429877E-3</v>
      </c>
      <c r="E35" s="156">
        <v>1.2017389532721284E-2</v>
      </c>
      <c r="F35" s="156">
        <v>1.2564711448053335E-2</v>
      </c>
      <c r="G35" s="156">
        <v>1.3944216087399052E-2</v>
      </c>
      <c r="H35" s="156">
        <v>1.5120296092731307E-2</v>
      </c>
      <c r="I35" s="156">
        <v>1.1215753001242437E-2</v>
      </c>
      <c r="J35" s="156">
        <v>1.0807120141423428E-2</v>
      </c>
      <c r="K35" s="156">
        <v>6.9596936019016157E-3</v>
      </c>
      <c r="L35" s="156">
        <v>7.4856206535487075E-3</v>
      </c>
      <c r="M35" s="156">
        <v>7.021724058780922E-3</v>
      </c>
      <c r="N35" s="156">
        <v>6.4746345510896296E-3</v>
      </c>
      <c r="O35" s="156">
        <v>6.353807293493983E-3</v>
      </c>
      <c r="P35" s="156">
        <v>8.8149090414771768E-3</v>
      </c>
      <c r="Q35" s="156">
        <v>1.5628035679345342E-2</v>
      </c>
      <c r="R35" s="156">
        <v>2.0557866772993573E-2</v>
      </c>
      <c r="S35" s="156">
        <v>1.5897831206327116E-2</v>
      </c>
      <c r="T35" s="156">
        <v>9.6723156887720992E-3</v>
      </c>
      <c r="U35" s="156">
        <v>1.0888829919756362E-2</v>
      </c>
      <c r="V35" s="156">
        <v>9.4101383025334377E-3</v>
      </c>
    </row>
    <row r="36" spans="1:22" ht="20.100000000000001" customHeight="1" x14ac:dyDescent="0.25">
      <c r="A36" s="77" t="s">
        <v>317</v>
      </c>
      <c r="B36" s="78" t="s">
        <v>345</v>
      </c>
      <c r="C36" s="95">
        <v>7.7932159783170099E-3</v>
      </c>
      <c r="D36" s="95">
        <v>5.804777736015454E-3</v>
      </c>
      <c r="E36" s="95">
        <v>8.0828469834832283E-3</v>
      </c>
      <c r="F36" s="95">
        <v>9.0653629951603348E-3</v>
      </c>
      <c r="G36" s="95">
        <v>1.041612586418454E-2</v>
      </c>
      <c r="H36" s="95">
        <v>6.9483548613869066E-3</v>
      </c>
      <c r="I36" s="95">
        <v>6.8026271869981812E-3</v>
      </c>
      <c r="J36" s="95">
        <v>8.6033092740006901E-3</v>
      </c>
      <c r="K36" s="95">
        <v>1.0039267639156038E-2</v>
      </c>
      <c r="L36" s="95">
        <v>5.7793868444429046E-3</v>
      </c>
      <c r="M36" s="95">
        <v>4.8370091834119286E-3</v>
      </c>
      <c r="N36" s="95">
        <v>4.692002349249636E-3</v>
      </c>
      <c r="O36" s="95">
        <v>5.0773170269775274E-3</v>
      </c>
      <c r="P36" s="95">
        <v>3.507153856911918E-3</v>
      </c>
      <c r="Q36" s="95">
        <v>3.8271445480471881E-3</v>
      </c>
      <c r="R36" s="95">
        <v>4.5008535853255129E-3</v>
      </c>
      <c r="S36" s="95">
        <v>9.1422628764128919E-3</v>
      </c>
      <c r="T36" s="95">
        <v>7.2982473502998723E-3</v>
      </c>
      <c r="U36" s="95">
        <v>7.2858115206077189E-3</v>
      </c>
      <c r="V36" s="95">
        <v>7.4103589868490692E-3</v>
      </c>
    </row>
    <row r="37" spans="1:22" ht="20.100000000000001" customHeight="1" x14ac:dyDescent="0.25">
      <c r="A37" s="80" t="s">
        <v>318</v>
      </c>
      <c r="B37" s="81" t="s">
        <v>346</v>
      </c>
      <c r="C37" s="96">
        <v>5.5787362475225347E-4</v>
      </c>
      <c r="D37" s="96">
        <v>1.092861558399636E-4</v>
      </c>
      <c r="E37" s="96">
        <v>1.8453037452088368E-4</v>
      </c>
      <c r="F37" s="96">
        <v>1.9911269729185852E-4</v>
      </c>
      <c r="G37" s="96">
        <v>1.0661866645480263E-4</v>
      </c>
      <c r="H37" s="96">
        <v>1.7114448656333674E-4</v>
      </c>
      <c r="I37" s="96">
        <v>7.7956482891877062E-5</v>
      </c>
      <c r="J37" s="96">
        <v>7.635029140463191E-5</v>
      </c>
      <c r="K37" s="96">
        <v>7.5033850467265485E-5</v>
      </c>
      <c r="L37" s="96">
        <v>4.4585623000317189E-5</v>
      </c>
      <c r="M37" s="96">
        <v>6.2465550205512287E-5</v>
      </c>
      <c r="N37" s="96">
        <v>6.0258503182771828E-5</v>
      </c>
      <c r="O37" s="96">
        <v>6.8915026887286871E-5</v>
      </c>
      <c r="P37" s="96">
        <v>6.7065934613510874E-5</v>
      </c>
      <c r="Q37" s="96">
        <v>3.6468602673571344E-5</v>
      </c>
      <c r="R37" s="96">
        <v>6.3851862133961859E-5</v>
      </c>
      <c r="S37" s="96">
        <v>4.0442655205385569E-5</v>
      </c>
      <c r="T37" s="96">
        <v>3.2898147042622438E-5</v>
      </c>
      <c r="U37" s="96">
        <v>6.5858259990384777E-5</v>
      </c>
      <c r="V37" s="96">
        <v>7.6347750201239285E-5</v>
      </c>
    </row>
    <row r="38" spans="1:22" ht="20.100000000000001" customHeight="1" x14ac:dyDescent="0.25">
      <c r="A38" s="85"/>
      <c r="B38" s="86"/>
      <c r="C38" s="87"/>
    </row>
    <row r="39" spans="1:22" ht="20.100000000000001" customHeight="1" x14ac:dyDescent="0.25">
      <c r="A39" s="56" t="s">
        <v>353</v>
      </c>
    </row>
    <row r="40" spans="1:22" ht="20.100000000000001" customHeight="1" x14ac:dyDescent="0.25">
      <c r="A40" s="56" t="s">
        <v>354</v>
      </c>
    </row>
    <row r="41" spans="1:22" ht="20.100000000000001" customHeight="1" x14ac:dyDescent="0.25">
      <c r="A41" s="56" t="s">
        <v>355</v>
      </c>
    </row>
    <row r="42" spans="1:22" ht="20.100000000000001" customHeight="1" x14ac:dyDescent="0.25">
      <c r="A42" s="56" t="s">
        <v>356</v>
      </c>
    </row>
    <row r="43" spans="1:22" ht="20.100000000000001" customHeight="1" x14ac:dyDescent="0.25">
      <c r="A43" s="56" t="s">
        <v>650</v>
      </c>
    </row>
    <row r="44" spans="1:22" ht="20.100000000000001" customHeight="1" x14ac:dyDescent="0.25">
      <c r="A44" s="56" t="s">
        <v>373</v>
      </c>
    </row>
    <row r="45" spans="1:22" ht="20.100000000000001" customHeight="1" x14ac:dyDescent="0.25">
      <c r="A45" s="56" t="s">
        <v>633</v>
      </c>
    </row>
    <row r="46" spans="1:22" ht="20.100000000000001" customHeight="1" x14ac:dyDescent="0.25">
      <c r="A46" s="56" t="s">
        <v>374</v>
      </c>
    </row>
    <row r="47" spans="1:22" ht="20.100000000000001" customHeight="1" x14ac:dyDescent="0.25">
      <c r="A47" s="56" t="s">
        <v>375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8D2F8-991B-4547-BA9C-7A52FA33FF8F}">
  <sheetPr codeName="Planilha43"/>
  <dimension ref="A1:AX32"/>
  <sheetViews>
    <sheetView showGridLines="0" zoomScaleNormal="100" workbookViewId="0">
      <pane xSplit="2" topLeftCell="AP1" activePane="topRight" state="frozen"/>
      <selection pane="topRight" activeCell="AX2" sqref="AX2"/>
    </sheetView>
  </sheetViews>
  <sheetFormatPr defaultColWidth="9.140625" defaultRowHeight="20.100000000000001" customHeight="1" x14ac:dyDescent="0.25"/>
  <cols>
    <col min="1" max="1" width="9.140625" style="64"/>
    <col min="2" max="2" width="77.7109375" style="64" bestFit="1" customWidth="1"/>
    <col min="3" max="13" width="12.7109375" style="64" customWidth="1"/>
    <col min="14" max="14" width="13.140625" style="64" customWidth="1"/>
    <col min="15" max="50" width="12.7109375" style="64" customWidth="1"/>
    <col min="51" max="16384" width="9.140625" style="64"/>
  </cols>
  <sheetData>
    <row r="1" spans="1:50" ht="20.100000000000001" customHeight="1" x14ac:dyDescent="0.25">
      <c r="A1" s="55" t="s">
        <v>670</v>
      </c>
    </row>
    <row r="2" spans="1:50" ht="20.100000000000001" customHeight="1" x14ac:dyDescent="0.25">
      <c r="A2" s="55" t="s">
        <v>326</v>
      </c>
    </row>
    <row r="4" spans="1:50" s="83" customFormat="1" ht="20.100000000000001" customHeight="1" x14ac:dyDescent="0.25">
      <c r="A4" s="167" t="s">
        <v>504</v>
      </c>
      <c r="B4" s="168"/>
      <c r="C4" s="164">
        <v>2010</v>
      </c>
      <c r="D4" s="165"/>
      <c r="E4" s="166"/>
      <c r="F4" s="164">
        <v>2011</v>
      </c>
      <c r="G4" s="165"/>
      <c r="H4" s="166"/>
      <c r="I4" s="164">
        <v>2012</v>
      </c>
      <c r="J4" s="165"/>
      <c r="K4" s="166"/>
      <c r="L4" s="164">
        <v>2013</v>
      </c>
      <c r="M4" s="165"/>
      <c r="N4" s="166"/>
      <c r="O4" s="164">
        <v>2014</v>
      </c>
      <c r="P4" s="165"/>
      <c r="Q4" s="166"/>
      <c r="R4" s="164">
        <v>2015</v>
      </c>
      <c r="S4" s="165"/>
      <c r="T4" s="166"/>
      <c r="U4" s="164">
        <v>2016</v>
      </c>
      <c r="V4" s="165"/>
      <c r="W4" s="166"/>
      <c r="X4" s="164">
        <v>2017</v>
      </c>
      <c r="Y4" s="165"/>
      <c r="Z4" s="166"/>
      <c r="AA4" s="164">
        <v>2018</v>
      </c>
      <c r="AB4" s="165"/>
      <c r="AC4" s="166"/>
      <c r="AD4" s="164">
        <v>2019</v>
      </c>
      <c r="AE4" s="165"/>
      <c r="AF4" s="166"/>
      <c r="AG4" s="164">
        <v>2020</v>
      </c>
      <c r="AH4" s="165"/>
      <c r="AI4" s="166"/>
      <c r="AJ4" s="164">
        <v>2021</v>
      </c>
      <c r="AK4" s="165"/>
      <c r="AL4" s="166"/>
      <c r="AM4" s="164">
        <v>2022</v>
      </c>
      <c r="AN4" s="165"/>
      <c r="AO4" s="166"/>
      <c r="AP4" s="164">
        <v>2023</v>
      </c>
      <c r="AQ4" s="165"/>
      <c r="AR4" s="166"/>
      <c r="AS4" s="164">
        <v>2024</v>
      </c>
      <c r="AT4" s="165"/>
      <c r="AU4" s="166"/>
      <c r="AV4" s="164">
        <v>2025</v>
      </c>
      <c r="AW4" s="165"/>
      <c r="AX4" s="166"/>
    </row>
    <row r="5" spans="1:50" s="83" customFormat="1" ht="36" customHeight="1" x14ac:dyDescent="0.25">
      <c r="A5" s="169"/>
      <c r="B5" s="170"/>
      <c r="C5" s="23" t="s">
        <v>506</v>
      </c>
      <c r="D5" s="23" t="s">
        <v>505</v>
      </c>
      <c r="E5" s="23" t="s">
        <v>507</v>
      </c>
      <c r="F5" s="23" t="s">
        <v>506</v>
      </c>
      <c r="G5" s="23" t="s">
        <v>505</v>
      </c>
      <c r="H5" s="23" t="s">
        <v>507</v>
      </c>
      <c r="I5" s="23" t="s">
        <v>506</v>
      </c>
      <c r="J5" s="23" t="s">
        <v>505</v>
      </c>
      <c r="K5" s="23" t="s">
        <v>507</v>
      </c>
      <c r="L5" s="23" t="s">
        <v>506</v>
      </c>
      <c r="M5" s="23" t="s">
        <v>505</v>
      </c>
      <c r="N5" s="23" t="s">
        <v>507</v>
      </c>
      <c r="O5" s="23" t="s">
        <v>506</v>
      </c>
      <c r="P5" s="23" t="s">
        <v>505</v>
      </c>
      <c r="Q5" s="23" t="s">
        <v>507</v>
      </c>
      <c r="R5" s="23" t="s">
        <v>506</v>
      </c>
      <c r="S5" s="23" t="s">
        <v>505</v>
      </c>
      <c r="T5" s="23" t="s">
        <v>507</v>
      </c>
      <c r="U5" s="23" t="s">
        <v>506</v>
      </c>
      <c r="V5" s="23" t="s">
        <v>505</v>
      </c>
      <c r="W5" s="23" t="s">
        <v>507</v>
      </c>
      <c r="X5" s="23" t="s">
        <v>506</v>
      </c>
      <c r="Y5" s="23" t="s">
        <v>505</v>
      </c>
      <c r="Z5" s="23" t="s">
        <v>507</v>
      </c>
      <c r="AA5" s="23" t="s">
        <v>506</v>
      </c>
      <c r="AB5" s="23" t="s">
        <v>505</v>
      </c>
      <c r="AC5" s="23" t="s">
        <v>507</v>
      </c>
      <c r="AD5" s="23" t="s">
        <v>506</v>
      </c>
      <c r="AE5" s="23" t="s">
        <v>505</v>
      </c>
      <c r="AF5" s="23" t="s">
        <v>507</v>
      </c>
      <c r="AG5" s="23" t="s">
        <v>506</v>
      </c>
      <c r="AH5" s="23" t="s">
        <v>505</v>
      </c>
      <c r="AI5" s="23" t="s">
        <v>507</v>
      </c>
      <c r="AJ5" s="23" t="s">
        <v>506</v>
      </c>
      <c r="AK5" s="23" t="s">
        <v>505</v>
      </c>
      <c r="AL5" s="23" t="s">
        <v>507</v>
      </c>
      <c r="AM5" s="23" t="s">
        <v>506</v>
      </c>
      <c r="AN5" s="23" t="s">
        <v>505</v>
      </c>
      <c r="AO5" s="23" t="s">
        <v>507</v>
      </c>
      <c r="AP5" s="23" t="s">
        <v>506</v>
      </c>
      <c r="AQ5" s="23" t="s">
        <v>505</v>
      </c>
      <c r="AR5" s="23" t="s">
        <v>507</v>
      </c>
      <c r="AS5" s="23" t="s">
        <v>506</v>
      </c>
      <c r="AT5" s="23" t="s">
        <v>505</v>
      </c>
      <c r="AU5" s="23" t="s">
        <v>507</v>
      </c>
      <c r="AV5" s="23" t="s">
        <v>506</v>
      </c>
      <c r="AW5" s="23" t="s">
        <v>505</v>
      </c>
      <c r="AX5" s="23" t="s">
        <v>507</v>
      </c>
    </row>
    <row r="6" spans="1:50" ht="20.100000000000001" customHeight="1" x14ac:dyDescent="0.25">
      <c r="A6" s="108">
        <v>1</v>
      </c>
      <c r="B6" s="109" t="s">
        <v>500</v>
      </c>
      <c r="C6" s="110">
        <v>477313.13365009509</v>
      </c>
      <c r="D6" s="110">
        <v>0</v>
      </c>
      <c r="E6" s="110">
        <v>477313.13365009509</v>
      </c>
      <c r="F6" s="110">
        <v>530863.00234927109</v>
      </c>
      <c r="G6" s="110">
        <v>0</v>
      </c>
      <c r="H6" s="110">
        <v>530863.00234927109</v>
      </c>
      <c r="I6" s="110">
        <v>580546.06226756144</v>
      </c>
      <c r="J6" s="110">
        <v>0</v>
      </c>
      <c r="K6" s="110">
        <v>580546.06226756144</v>
      </c>
      <c r="L6" s="110">
        <v>642817.17859187105</v>
      </c>
      <c r="M6" s="110">
        <v>0</v>
      </c>
      <c r="N6" s="110">
        <v>642817.17859187117</v>
      </c>
      <c r="O6" s="110">
        <v>693836.2734205313</v>
      </c>
      <c r="P6" s="110">
        <v>0</v>
      </c>
      <c r="Q6" s="110">
        <v>693836.27342053119</v>
      </c>
      <c r="R6" s="110">
        <v>732955.15265465423</v>
      </c>
      <c r="S6" s="110">
        <v>0</v>
      </c>
      <c r="T6" s="110">
        <v>732955.15265465423</v>
      </c>
      <c r="U6" s="110">
        <v>766102.31678764813</v>
      </c>
      <c r="V6" s="110">
        <v>0</v>
      </c>
      <c r="W6" s="110">
        <v>766102.31678764825</v>
      </c>
      <c r="X6" s="110">
        <v>800611.11955284502</v>
      </c>
      <c r="Y6" s="110">
        <v>0</v>
      </c>
      <c r="Z6" s="110">
        <v>800611.11955284502</v>
      </c>
      <c r="AA6" s="110">
        <v>857541.66257094592</v>
      </c>
      <c r="AB6" s="110">
        <v>0</v>
      </c>
      <c r="AC6" s="110">
        <v>857541.66257094592</v>
      </c>
      <c r="AD6" s="110">
        <v>924248.79294115026</v>
      </c>
      <c r="AE6" s="110">
        <v>0</v>
      </c>
      <c r="AF6" s="110">
        <v>924248.79294115037</v>
      </c>
      <c r="AG6" s="110">
        <v>975177.21406926087</v>
      </c>
      <c r="AH6" s="110">
        <v>0</v>
      </c>
      <c r="AI6" s="110">
        <v>975177.21406926098</v>
      </c>
      <c r="AJ6" s="110">
        <v>1167841.2683069031</v>
      </c>
      <c r="AK6" s="110">
        <v>0</v>
      </c>
      <c r="AL6" s="110">
        <v>1167841.2683069028</v>
      </c>
      <c r="AM6" s="110">
        <v>1345877.6087963011</v>
      </c>
      <c r="AN6" s="110">
        <v>0</v>
      </c>
      <c r="AO6" s="110">
        <v>1345877.6087963011</v>
      </c>
      <c r="AP6" s="110">
        <v>1371499.9625032193</v>
      </c>
      <c r="AQ6" s="110">
        <v>0</v>
      </c>
      <c r="AR6" s="110">
        <v>1371499.962503219</v>
      </c>
      <c r="AS6" s="110">
        <v>1534380.8472376599</v>
      </c>
      <c r="AT6" s="110">
        <v>0</v>
      </c>
      <c r="AU6" s="110">
        <v>1534380.8472376599</v>
      </c>
      <c r="AV6" s="110">
        <v>1651506.8859194901</v>
      </c>
      <c r="AW6" s="110">
        <v>0</v>
      </c>
      <c r="AX6" s="110">
        <v>1651506.8859194901</v>
      </c>
    </row>
    <row r="7" spans="1:50" ht="20.100000000000001" customHeight="1" x14ac:dyDescent="0.25">
      <c r="A7" s="17">
        <v>11</v>
      </c>
      <c r="B7" s="73" t="s">
        <v>501</v>
      </c>
      <c r="C7" s="74">
        <v>301491.60436117457</v>
      </c>
      <c r="D7" s="74">
        <v>0</v>
      </c>
      <c r="E7" s="74">
        <v>301491.60436117457</v>
      </c>
      <c r="F7" s="74">
        <v>335046.94850113714</v>
      </c>
      <c r="G7" s="74">
        <v>0</v>
      </c>
      <c r="H7" s="74">
        <v>335046.94850113714</v>
      </c>
      <c r="I7" s="74">
        <v>369416.34502937802</v>
      </c>
      <c r="J7" s="74">
        <v>0</v>
      </c>
      <c r="K7" s="74">
        <v>369416.34502937802</v>
      </c>
      <c r="L7" s="74">
        <v>410819.18750085804</v>
      </c>
      <c r="M7" s="74">
        <v>0</v>
      </c>
      <c r="N7" s="74">
        <v>410819.18750085804</v>
      </c>
      <c r="O7" s="74">
        <v>437511.78207352973</v>
      </c>
      <c r="P7" s="74">
        <v>0</v>
      </c>
      <c r="Q7" s="74">
        <v>437511.78207352973</v>
      </c>
      <c r="R7" s="74">
        <v>456343.73739994079</v>
      </c>
      <c r="S7" s="74">
        <v>0</v>
      </c>
      <c r="T7" s="74">
        <v>456343.73739994079</v>
      </c>
      <c r="U7" s="74">
        <v>478446.41818897997</v>
      </c>
      <c r="V7" s="74">
        <v>0</v>
      </c>
      <c r="W7" s="74">
        <v>478446.41818897997</v>
      </c>
      <c r="X7" s="74">
        <v>511519.2755538199</v>
      </c>
      <c r="Y7" s="74">
        <v>0</v>
      </c>
      <c r="Z7" s="74">
        <v>511519.2755538199</v>
      </c>
      <c r="AA7" s="74">
        <v>551544.99687047</v>
      </c>
      <c r="AB7" s="74">
        <v>0</v>
      </c>
      <c r="AC7" s="74">
        <v>551544.99687047</v>
      </c>
      <c r="AD7" s="74">
        <v>588747.16627590009</v>
      </c>
      <c r="AE7" s="74">
        <v>0</v>
      </c>
      <c r="AF7" s="74">
        <v>588747.16627590009</v>
      </c>
      <c r="AG7" s="74">
        <v>602213.33048877004</v>
      </c>
      <c r="AH7" s="74">
        <v>0</v>
      </c>
      <c r="AI7" s="74">
        <v>602213.33048877004</v>
      </c>
      <c r="AJ7" s="74">
        <v>748886.6194315498</v>
      </c>
      <c r="AK7" s="74">
        <v>0</v>
      </c>
      <c r="AL7" s="74">
        <v>748886.6194315498</v>
      </c>
      <c r="AM7" s="74">
        <v>803964.73440248892</v>
      </c>
      <c r="AN7" s="74">
        <v>0</v>
      </c>
      <c r="AO7" s="74">
        <v>803964.73440248892</v>
      </c>
      <c r="AP7" s="74">
        <v>829515.14561068011</v>
      </c>
      <c r="AQ7" s="74">
        <v>0</v>
      </c>
      <c r="AR7" s="74">
        <v>829515.14561068011</v>
      </c>
      <c r="AS7" s="74">
        <v>943658.17013094993</v>
      </c>
      <c r="AT7" s="74">
        <v>0</v>
      </c>
      <c r="AU7" s="74">
        <v>943658.17013094993</v>
      </c>
      <c r="AV7" s="74">
        <v>1009237.42477801</v>
      </c>
      <c r="AW7" s="74">
        <v>0</v>
      </c>
      <c r="AX7" s="74">
        <v>1009237.42477801</v>
      </c>
    </row>
    <row r="8" spans="1:50" ht="20.100000000000001" customHeight="1" x14ac:dyDescent="0.25">
      <c r="A8" s="17">
        <v>12</v>
      </c>
      <c r="B8" s="73" t="s">
        <v>502</v>
      </c>
      <c r="C8" s="74">
        <v>34308.791725675175</v>
      </c>
      <c r="D8" s="74">
        <v>0</v>
      </c>
      <c r="E8" s="74">
        <v>34308.791725675175</v>
      </c>
      <c r="F8" s="74">
        <v>39322.746709410007</v>
      </c>
      <c r="G8" s="74">
        <v>0</v>
      </c>
      <c r="H8" s="74">
        <v>39322.746709410007</v>
      </c>
      <c r="I8" s="74">
        <v>45281.327728610006</v>
      </c>
      <c r="J8" s="74">
        <v>0</v>
      </c>
      <c r="K8" s="74">
        <v>45281.327728610006</v>
      </c>
      <c r="L8" s="74">
        <v>51331.100656359995</v>
      </c>
      <c r="M8" s="74">
        <v>0</v>
      </c>
      <c r="N8" s="74">
        <v>51331.100656359995</v>
      </c>
      <c r="O8" s="74">
        <v>60465.766560789998</v>
      </c>
      <c r="P8" s="74">
        <v>0</v>
      </c>
      <c r="Q8" s="74">
        <v>60465.766560789998</v>
      </c>
      <c r="R8" s="74">
        <v>65639.750807700009</v>
      </c>
      <c r="S8" s="74">
        <v>0</v>
      </c>
      <c r="T8" s="74">
        <v>65639.750807700009</v>
      </c>
      <c r="U8" s="74">
        <v>68704.022754759993</v>
      </c>
      <c r="V8" s="74">
        <v>0</v>
      </c>
      <c r="W8" s="74">
        <v>68704.022754759993</v>
      </c>
      <c r="X8" s="74">
        <v>72388.461617809997</v>
      </c>
      <c r="Y8" s="74">
        <v>0</v>
      </c>
      <c r="Z8" s="74">
        <v>72388.461617809997</v>
      </c>
      <c r="AA8" s="74">
        <v>77157.598089030012</v>
      </c>
      <c r="AB8" s="74">
        <v>0</v>
      </c>
      <c r="AC8" s="74">
        <v>77157.598089030012</v>
      </c>
      <c r="AD8" s="74">
        <v>86228.150142500002</v>
      </c>
      <c r="AE8" s="74">
        <v>0</v>
      </c>
      <c r="AF8" s="74">
        <v>86228.150142500002</v>
      </c>
      <c r="AG8" s="74">
        <v>81600.515275089987</v>
      </c>
      <c r="AH8" s="74">
        <v>0</v>
      </c>
      <c r="AI8" s="74">
        <v>81600.515275089987</v>
      </c>
      <c r="AJ8" s="74">
        <v>96352.605482741114</v>
      </c>
      <c r="AK8" s="74">
        <v>0</v>
      </c>
      <c r="AL8" s="74">
        <v>96352.605482741114</v>
      </c>
      <c r="AM8" s="74">
        <v>114841.37914505677</v>
      </c>
      <c r="AN8" s="74">
        <v>0</v>
      </c>
      <c r="AO8" s="74">
        <v>114841.37914505677</v>
      </c>
      <c r="AP8" s="74">
        <v>107639.80741774999</v>
      </c>
      <c r="AQ8" s="74">
        <v>0</v>
      </c>
      <c r="AR8" s="74">
        <v>107639.80741774999</v>
      </c>
      <c r="AS8" s="74">
        <v>113855.23008607001</v>
      </c>
      <c r="AT8" s="74">
        <v>0</v>
      </c>
      <c r="AU8" s="74">
        <v>113855.23008607001</v>
      </c>
      <c r="AV8" s="74">
        <v>124620.44895396</v>
      </c>
      <c r="AW8" s="74">
        <v>0</v>
      </c>
      <c r="AX8" s="74">
        <v>124620.44895396</v>
      </c>
    </row>
    <row r="9" spans="1:50" ht="20.100000000000001" customHeight="1" x14ac:dyDescent="0.25">
      <c r="A9" s="17">
        <v>13</v>
      </c>
      <c r="B9" s="111" t="s">
        <v>434</v>
      </c>
      <c r="C9" s="74">
        <v>106928.04517595998</v>
      </c>
      <c r="D9" s="74">
        <v>3107.6302153308498</v>
      </c>
      <c r="E9" s="74">
        <v>110035.67539129083</v>
      </c>
      <c r="F9" s="74">
        <v>118658.23952043</v>
      </c>
      <c r="G9" s="74">
        <v>2892.8123198527464</v>
      </c>
      <c r="H9" s="74">
        <v>121551.05184028274</v>
      </c>
      <c r="I9" s="74">
        <v>126675.42024212</v>
      </c>
      <c r="J9" s="74">
        <v>4091.1464966191561</v>
      </c>
      <c r="K9" s="74">
        <v>130766.56673873916</v>
      </c>
      <c r="L9" s="74">
        <v>133142.99484287499</v>
      </c>
      <c r="M9" s="74">
        <v>2662.6911874639918</v>
      </c>
      <c r="N9" s="74">
        <v>135805.68603033898</v>
      </c>
      <c r="O9" s="74">
        <v>147889.55519922249</v>
      </c>
      <c r="P9" s="74">
        <v>2554.8974149642745</v>
      </c>
      <c r="Q9" s="74">
        <v>150444.45261418677</v>
      </c>
      <c r="R9" s="74">
        <v>145575.99825920005</v>
      </c>
      <c r="S9" s="74">
        <v>2564.0228647581534</v>
      </c>
      <c r="T9" s="74">
        <v>148140.0211239582</v>
      </c>
      <c r="U9" s="74">
        <v>160512.9104168</v>
      </c>
      <c r="V9" s="74">
        <v>3955.6856233169674</v>
      </c>
      <c r="W9" s="74">
        <v>164468.59604011697</v>
      </c>
      <c r="X9" s="74">
        <v>155808.69132578047</v>
      </c>
      <c r="Y9" s="74">
        <v>3669.7783247246698</v>
      </c>
      <c r="Z9" s="74">
        <v>159478.46965050514</v>
      </c>
      <c r="AA9" s="74">
        <v>175684.79630976997</v>
      </c>
      <c r="AB9" s="74">
        <v>3118.8868665280752</v>
      </c>
      <c r="AC9" s="74">
        <v>178803.68317629804</v>
      </c>
      <c r="AD9" s="74">
        <v>190286.78190616998</v>
      </c>
      <c r="AE9" s="74">
        <v>1507.6935753305734</v>
      </c>
      <c r="AF9" s="74">
        <v>191794.47548150056</v>
      </c>
      <c r="AG9" s="74">
        <v>234136.28827125003</v>
      </c>
      <c r="AH9" s="74">
        <v>2685.9230793334136</v>
      </c>
      <c r="AI9" s="74">
        <v>236822.21135058344</v>
      </c>
      <c r="AJ9" s="74">
        <v>222149.78392058332</v>
      </c>
      <c r="AK9" s="74">
        <v>2963.8086084119277</v>
      </c>
      <c r="AL9" s="74">
        <v>225113.59252899524</v>
      </c>
      <c r="AM9" s="74">
        <v>321074.00795315986</v>
      </c>
      <c r="AN9" s="74">
        <v>5307.4670565905981</v>
      </c>
      <c r="AO9" s="74">
        <v>326381.47500975046</v>
      </c>
      <c r="AP9" s="74">
        <v>312003.24240631989</v>
      </c>
      <c r="AQ9" s="74">
        <v>979.28767623956082</v>
      </c>
      <c r="AR9" s="74">
        <v>312982.53008255945</v>
      </c>
      <c r="AS9" s="74">
        <v>344091.02680631989</v>
      </c>
      <c r="AT9" s="74">
        <v>5199.7232517701923</v>
      </c>
      <c r="AU9" s="74">
        <v>349290.75005809008</v>
      </c>
      <c r="AV9" s="74">
        <v>366051.56488127005</v>
      </c>
      <c r="AW9" s="74">
        <v>2604.9155589378788</v>
      </c>
      <c r="AX9" s="74">
        <v>368656.48044020793</v>
      </c>
    </row>
    <row r="10" spans="1:50" ht="20.100000000000001" customHeight="1" x14ac:dyDescent="0.25">
      <c r="A10" s="27">
        <v>131</v>
      </c>
      <c r="B10" s="28" t="s">
        <v>435</v>
      </c>
      <c r="C10" s="66">
        <v>0</v>
      </c>
      <c r="D10" s="66">
        <v>0</v>
      </c>
      <c r="E10" s="66">
        <v>0</v>
      </c>
      <c r="F10" s="66">
        <v>0</v>
      </c>
      <c r="G10" s="66">
        <v>0</v>
      </c>
      <c r="H10" s="66">
        <v>0</v>
      </c>
      <c r="I10" s="66">
        <v>0</v>
      </c>
      <c r="J10" s="66">
        <v>0</v>
      </c>
      <c r="K10" s="66">
        <v>0</v>
      </c>
      <c r="L10" s="66">
        <v>0</v>
      </c>
      <c r="M10" s="66">
        <v>0</v>
      </c>
      <c r="N10" s="66">
        <v>0</v>
      </c>
      <c r="O10" s="66">
        <v>0</v>
      </c>
      <c r="P10" s="66">
        <v>0</v>
      </c>
      <c r="Q10" s="66">
        <v>0</v>
      </c>
      <c r="R10" s="66">
        <v>0</v>
      </c>
      <c r="S10" s="66">
        <v>0</v>
      </c>
      <c r="T10" s="66">
        <v>0</v>
      </c>
      <c r="U10" s="66">
        <v>0</v>
      </c>
      <c r="V10" s="66">
        <v>0</v>
      </c>
      <c r="W10" s="66">
        <v>0</v>
      </c>
      <c r="X10" s="66">
        <v>0</v>
      </c>
      <c r="Y10" s="66">
        <v>0</v>
      </c>
      <c r="Z10" s="66">
        <v>0</v>
      </c>
      <c r="AA10" s="66">
        <v>0</v>
      </c>
      <c r="AB10" s="66">
        <v>0</v>
      </c>
      <c r="AC10" s="66">
        <v>0</v>
      </c>
      <c r="AD10" s="66">
        <v>0</v>
      </c>
      <c r="AE10" s="66">
        <v>0</v>
      </c>
      <c r="AF10" s="66">
        <v>0</v>
      </c>
      <c r="AG10" s="66">
        <v>0</v>
      </c>
      <c r="AH10" s="66">
        <v>0</v>
      </c>
      <c r="AI10" s="66">
        <v>0</v>
      </c>
      <c r="AJ10" s="66">
        <v>0</v>
      </c>
      <c r="AK10" s="66">
        <v>0</v>
      </c>
      <c r="AL10" s="66">
        <v>0</v>
      </c>
      <c r="AM10" s="66">
        <v>0</v>
      </c>
      <c r="AN10" s="66">
        <v>0</v>
      </c>
      <c r="AO10" s="66">
        <v>0</v>
      </c>
      <c r="AP10" s="66">
        <v>0</v>
      </c>
      <c r="AQ10" s="66">
        <v>0</v>
      </c>
      <c r="AR10" s="66">
        <v>0</v>
      </c>
      <c r="AS10" s="66">
        <v>0</v>
      </c>
      <c r="AT10" s="66">
        <v>0</v>
      </c>
      <c r="AU10" s="66">
        <v>0</v>
      </c>
      <c r="AV10" s="66">
        <v>0</v>
      </c>
      <c r="AW10" s="66">
        <v>0</v>
      </c>
      <c r="AX10" s="66">
        <v>0</v>
      </c>
    </row>
    <row r="11" spans="1:50" ht="20.100000000000001" customHeight="1" x14ac:dyDescent="0.25">
      <c r="A11" s="27">
        <v>132</v>
      </c>
      <c r="B11" s="28" t="s">
        <v>437</v>
      </c>
      <c r="C11" s="66">
        <v>40.87293287</v>
      </c>
      <c r="D11" s="66">
        <v>0</v>
      </c>
      <c r="E11" s="66">
        <v>40.87293287</v>
      </c>
      <c r="F11" s="66">
        <v>12.13145529</v>
      </c>
      <c r="G11" s="66">
        <v>0</v>
      </c>
      <c r="H11" s="66">
        <v>12.13145529</v>
      </c>
      <c r="I11" s="66">
        <v>12.019798259999998</v>
      </c>
      <c r="J11" s="66">
        <v>0</v>
      </c>
      <c r="K11" s="66">
        <v>12.019798259999998</v>
      </c>
      <c r="L11" s="66">
        <v>15.64341582</v>
      </c>
      <c r="M11" s="66">
        <v>0</v>
      </c>
      <c r="N11" s="66">
        <v>15.64341582</v>
      </c>
      <c r="O11" s="66">
        <v>11.75010277</v>
      </c>
      <c r="P11" s="66">
        <v>0</v>
      </c>
      <c r="Q11" s="66">
        <v>11.75010277</v>
      </c>
      <c r="R11" s="66">
        <v>14.854106860000002</v>
      </c>
      <c r="S11" s="66">
        <v>0</v>
      </c>
      <c r="T11" s="66">
        <v>14.854106860000002</v>
      </c>
      <c r="U11" s="66">
        <v>8.7088099700000008</v>
      </c>
      <c r="V11" s="66">
        <v>0</v>
      </c>
      <c r="W11" s="66">
        <v>8.7088099700000008</v>
      </c>
      <c r="X11" s="66">
        <v>8.0739861399999988</v>
      </c>
      <c r="Y11" s="66">
        <v>0</v>
      </c>
      <c r="Z11" s="66">
        <v>8.0739861399999988</v>
      </c>
      <c r="AA11" s="66">
        <v>1.7964266799999999</v>
      </c>
      <c r="AB11" s="66">
        <v>0</v>
      </c>
      <c r="AC11" s="66">
        <v>1.7964266799999999</v>
      </c>
      <c r="AD11" s="66">
        <v>4.8774843099999998</v>
      </c>
      <c r="AE11" s="66">
        <v>0</v>
      </c>
      <c r="AF11" s="66">
        <v>4.8774843099999998</v>
      </c>
      <c r="AG11" s="66">
        <v>5.66610528</v>
      </c>
      <c r="AH11" s="66">
        <v>0</v>
      </c>
      <c r="AI11" s="66">
        <v>5.66610528</v>
      </c>
      <c r="AJ11" s="66">
        <v>9.0299436699999998</v>
      </c>
      <c r="AK11" s="66">
        <v>0</v>
      </c>
      <c r="AL11" s="66">
        <v>9.0299436699999998</v>
      </c>
      <c r="AM11" s="66">
        <v>9.2219001299999999</v>
      </c>
      <c r="AN11" s="66">
        <v>0</v>
      </c>
      <c r="AO11" s="66">
        <v>9.2219001299999999</v>
      </c>
      <c r="AP11" s="66">
        <v>8.8112345699999999</v>
      </c>
      <c r="AQ11" s="66">
        <v>0</v>
      </c>
      <c r="AR11" s="66">
        <v>8.8112345699999999</v>
      </c>
      <c r="AS11" s="66">
        <v>72.47418411000001</v>
      </c>
      <c r="AT11" s="66">
        <v>0</v>
      </c>
      <c r="AU11" s="66">
        <v>72.47418411000001</v>
      </c>
      <c r="AV11" s="66">
        <v>9.2512424200000005</v>
      </c>
      <c r="AW11" s="66">
        <v>0</v>
      </c>
      <c r="AX11" s="66">
        <v>9.2512424200000005</v>
      </c>
    </row>
    <row r="12" spans="1:50" ht="20.100000000000001" customHeight="1" x14ac:dyDescent="0.25">
      <c r="A12" s="27">
        <v>133</v>
      </c>
      <c r="B12" s="28" t="s">
        <v>438</v>
      </c>
      <c r="C12" s="66">
        <v>106887.17224308998</v>
      </c>
      <c r="D12" s="66">
        <v>3107.6302153308498</v>
      </c>
      <c r="E12" s="66">
        <v>109994.80245842083</v>
      </c>
      <c r="F12" s="66">
        <v>118646.10806514</v>
      </c>
      <c r="G12" s="66">
        <v>2892.8123198527464</v>
      </c>
      <c r="H12" s="66">
        <v>121538.92038499274</v>
      </c>
      <c r="I12" s="66">
        <v>126663.40044386001</v>
      </c>
      <c r="J12" s="66">
        <v>4091.1464966191561</v>
      </c>
      <c r="K12" s="66">
        <v>130754.54694047917</v>
      </c>
      <c r="L12" s="66">
        <v>133127.35142705499</v>
      </c>
      <c r="M12" s="66">
        <v>2662.6911874639918</v>
      </c>
      <c r="N12" s="66">
        <v>135790.04261451898</v>
      </c>
      <c r="O12" s="66">
        <v>147877.8050964525</v>
      </c>
      <c r="P12" s="66">
        <v>2554.8974149642745</v>
      </c>
      <c r="Q12" s="66">
        <v>150432.70251141678</v>
      </c>
      <c r="R12" s="66">
        <v>145561.14415234004</v>
      </c>
      <c r="S12" s="66">
        <v>2564.0228647581534</v>
      </c>
      <c r="T12" s="66">
        <v>148125.1670170982</v>
      </c>
      <c r="U12" s="66">
        <v>160504.20160683</v>
      </c>
      <c r="V12" s="66">
        <v>3955.6856233169674</v>
      </c>
      <c r="W12" s="66">
        <v>164459.88723014697</v>
      </c>
      <c r="X12" s="66">
        <v>155800.61733964048</v>
      </c>
      <c r="Y12" s="66">
        <v>3669.7783247246698</v>
      </c>
      <c r="Z12" s="66">
        <v>159470.39566436515</v>
      </c>
      <c r="AA12" s="66">
        <v>175682.99988308997</v>
      </c>
      <c r="AB12" s="66">
        <v>3118.8868665280752</v>
      </c>
      <c r="AC12" s="66">
        <v>178801.88674961805</v>
      </c>
      <c r="AD12" s="66">
        <v>190281.90442185997</v>
      </c>
      <c r="AE12" s="66">
        <v>1507.6935753305734</v>
      </c>
      <c r="AF12" s="66">
        <v>191789.59799719055</v>
      </c>
      <c r="AG12" s="66">
        <v>234130.62216597004</v>
      </c>
      <c r="AH12" s="66">
        <v>2685.9230793334136</v>
      </c>
      <c r="AI12" s="66">
        <v>236816.54524530345</v>
      </c>
      <c r="AJ12" s="66">
        <v>222140.75397691331</v>
      </c>
      <c r="AK12" s="66">
        <v>2963.8086084119277</v>
      </c>
      <c r="AL12" s="66">
        <v>225104.56258532524</v>
      </c>
      <c r="AM12" s="66">
        <v>321064.78605302988</v>
      </c>
      <c r="AN12" s="66">
        <v>5307.4670565905981</v>
      </c>
      <c r="AO12" s="66">
        <v>326372.25310962048</v>
      </c>
      <c r="AP12" s="66">
        <v>311994.43117174989</v>
      </c>
      <c r="AQ12" s="66">
        <v>979.28767623956082</v>
      </c>
      <c r="AR12" s="66">
        <v>312973.71884798945</v>
      </c>
      <c r="AS12" s="66">
        <v>344018.55262220989</v>
      </c>
      <c r="AT12" s="66">
        <v>5199.7232517701923</v>
      </c>
      <c r="AU12" s="66">
        <v>349218.27587398008</v>
      </c>
      <c r="AV12" s="66">
        <v>366042.31363885006</v>
      </c>
      <c r="AW12" s="66">
        <v>2604.9155589378788</v>
      </c>
      <c r="AX12" s="66">
        <v>368647.22919778794</v>
      </c>
    </row>
    <row r="13" spans="1:50" ht="20.100000000000001" customHeight="1" x14ac:dyDescent="0.25">
      <c r="A13" s="20">
        <v>1331</v>
      </c>
      <c r="B13" s="21" t="s">
        <v>436</v>
      </c>
      <c r="C13" s="67">
        <v>100667.50149902998</v>
      </c>
      <c r="D13" s="67">
        <v>1472.7589696222276</v>
      </c>
      <c r="E13" s="67">
        <v>102140.26046865221</v>
      </c>
      <c r="F13" s="67">
        <v>113359.42900680999</v>
      </c>
      <c r="G13" s="67">
        <v>1988.9846947841288</v>
      </c>
      <c r="H13" s="67">
        <v>115348.41370159412</v>
      </c>
      <c r="I13" s="67">
        <v>120690.09140263</v>
      </c>
      <c r="J13" s="67">
        <v>2674.6541487164068</v>
      </c>
      <c r="K13" s="67">
        <v>123364.74555134641</v>
      </c>
      <c r="L13" s="67">
        <v>126060.29002831501</v>
      </c>
      <c r="M13" s="67">
        <v>2483.1819206007203</v>
      </c>
      <c r="N13" s="67">
        <v>128543.47194891573</v>
      </c>
      <c r="O13" s="67">
        <v>140645.51283578249</v>
      </c>
      <c r="P13" s="67">
        <v>1881.0579728212906</v>
      </c>
      <c r="Q13" s="67">
        <v>142526.57080860378</v>
      </c>
      <c r="R13" s="67">
        <v>142517.85560002003</v>
      </c>
      <c r="S13" s="67">
        <v>2016.3683025394275</v>
      </c>
      <c r="T13" s="67">
        <v>144534.22390255946</v>
      </c>
      <c r="U13" s="67">
        <v>156070.78182676999</v>
      </c>
      <c r="V13" s="67">
        <v>2692.3661808485631</v>
      </c>
      <c r="W13" s="67">
        <v>158763.14800761855</v>
      </c>
      <c r="X13" s="67">
        <v>152144.81800789048</v>
      </c>
      <c r="Y13" s="67">
        <v>2705.0461679847213</v>
      </c>
      <c r="Z13" s="67">
        <v>154849.86417587521</v>
      </c>
      <c r="AA13" s="67">
        <v>172185.34244638996</v>
      </c>
      <c r="AB13" s="67">
        <v>2517.5763836031547</v>
      </c>
      <c r="AC13" s="67">
        <v>174702.91882999311</v>
      </c>
      <c r="AD13" s="67">
        <v>187493.84574110998</v>
      </c>
      <c r="AE13" s="67">
        <v>1087.5218407228822</v>
      </c>
      <c r="AF13" s="67">
        <v>188581.36758183286</v>
      </c>
      <c r="AG13" s="67">
        <v>230306.00083291004</v>
      </c>
      <c r="AH13" s="67">
        <v>1725.1998053272255</v>
      </c>
      <c r="AI13" s="67">
        <v>232031.20063823726</v>
      </c>
      <c r="AJ13" s="67">
        <v>218985.3622180433</v>
      </c>
      <c r="AK13" s="67">
        <v>2135.3853913937055</v>
      </c>
      <c r="AL13" s="67">
        <v>221120.74760943701</v>
      </c>
      <c r="AM13" s="67">
        <v>317731.18647696986</v>
      </c>
      <c r="AN13" s="67">
        <v>4419.6364676310332</v>
      </c>
      <c r="AO13" s="67">
        <v>322150.82294460089</v>
      </c>
      <c r="AP13" s="67">
        <v>307815.36238444987</v>
      </c>
      <c r="AQ13" s="67">
        <v>116.64661197632086</v>
      </c>
      <c r="AR13" s="67">
        <v>307932.00899642619</v>
      </c>
      <c r="AS13" s="67">
        <v>340131.86285552988</v>
      </c>
      <c r="AT13" s="67">
        <v>4366.0823183038156</v>
      </c>
      <c r="AU13" s="67">
        <v>344497.94517383369</v>
      </c>
      <c r="AV13" s="67">
        <v>359960.84447767003</v>
      </c>
      <c r="AW13" s="67">
        <v>1468.1593589544063</v>
      </c>
      <c r="AX13" s="67">
        <v>361429.00383662444</v>
      </c>
    </row>
    <row r="14" spans="1:50" ht="20.100000000000001" customHeight="1" x14ac:dyDescent="0.25">
      <c r="A14" s="20">
        <v>1332</v>
      </c>
      <c r="B14" s="21" t="s">
        <v>241</v>
      </c>
      <c r="C14" s="67">
        <v>6219.6707440600003</v>
      </c>
      <c r="D14" s="67">
        <v>1634.8712457086203</v>
      </c>
      <c r="E14" s="67">
        <v>7854.5419897686206</v>
      </c>
      <c r="F14" s="67">
        <v>5286.6790583300008</v>
      </c>
      <c r="G14" s="67">
        <v>903.82762506862036</v>
      </c>
      <c r="H14" s="67">
        <v>6190.5066833986211</v>
      </c>
      <c r="I14" s="67">
        <v>5973.3090412300007</v>
      </c>
      <c r="J14" s="67">
        <v>1416.492347902753</v>
      </c>
      <c r="K14" s="67">
        <v>7389.8013891327537</v>
      </c>
      <c r="L14" s="67">
        <v>7067.0613987399984</v>
      </c>
      <c r="M14" s="67">
        <v>179.50926686326056</v>
      </c>
      <c r="N14" s="67">
        <v>7246.5706656032589</v>
      </c>
      <c r="O14" s="67">
        <v>7232.2922606700022</v>
      </c>
      <c r="P14" s="67">
        <v>673.83944214300845</v>
      </c>
      <c r="Q14" s="67">
        <v>7906.1317028130106</v>
      </c>
      <c r="R14" s="67">
        <v>3043.2885523199998</v>
      </c>
      <c r="S14" s="67">
        <v>547.65456221873319</v>
      </c>
      <c r="T14" s="67">
        <v>3590.943114538733</v>
      </c>
      <c r="U14" s="67">
        <v>4433.4197800600004</v>
      </c>
      <c r="V14" s="67">
        <v>1263.3194424684161</v>
      </c>
      <c r="W14" s="67">
        <v>5696.7392225284166</v>
      </c>
      <c r="X14" s="67">
        <v>3655.7993317500009</v>
      </c>
      <c r="Y14" s="67">
        <v>964.73215673992718</v>
      </c>
      <c r="Z14" s="67">
        <v>4620.5314884899281</v>
      </c>
      <c r="AA14" s="67">
        <v>3497.6574367000003</v>
      </c>
      <c r="AB14" s="67">
        <v>601.31048292494688</v>
      </c>
      <c r="AC14" s="67">
        <v>4098.9679196249472</v>
      </c>
      <c r="AD14" s="67">
        <v>2788.0586807499994</v>
      </c>
      <c r="AE14" s="67">
        <v>420.17173460767162</v>
      </c>
      <c r="AF14" s="67">
        <v>3208.2304153576711</v>
      </c>
      <c r="AG14" s="67">
        <v>3824.6213330599999</v>
      </c>
      <c r="AH14" s="67">
        <v>960.72327400620225</v>
      </c>
      <c r="AI14" s="67">
        <v>4785.3446070662021</v>
      </c>
      <c r="AJ14" s="67">
        <v>3155.3917588700001</v>
      </c>
      <c r="AK14" s="67">
        <v>828.42321701823084</v>
      </c>
      <c r="AL14" s="67">
        <v>3983.8149758882309</v>
      </c>
      <c r="AM14" s="67">
        <v>3333.5995760600003</v>
      </c>
      <c r="AN14" s="67">
        <v>887.8305889595963</v>
      </c>
      <c r="AO14" s="67">
        <v>4221.4301650195966</v>
      </c>
      <c r="AP14" s="67">
        <v>4179.0687873000006</v>
      </c>
      <c r="AQ14" s="67">
        <v>862.64106426328726</v>
      </c>
      <c r="AR14" s="67">
        <v>5041.7098515632879</v>
      </c>
      <c r="AS14" s="67">
        <v>3886.68976668</v>
      </c>
      <c r="AT14" s="67">
        <v>833.64093346637901</v>
      </c>
      <c r="AU14" s="67">
        <v>4720.3307001463791</v>
      </c>
      <c r="AV14" s="67">
        <v>6081.469161179999</v>
      </c>
      <c r="AW14" s="67">
        <v>1136.7561999834707</v>
      </c>
      <c r="AX14" s="67">
        <v>7218.2253611634696</v>
      </c>
    </row>
    <row r="15" spans="1:50" ht="20.100000000000001" customHeight="1" x14ac:dyDescent="0.25">
      <c r="A15" s="17">
        <v>14</v>
      </c>
      <c r="B15" s="73" t="s">
        <v>439</v>
      </c>
      <c r="C15" s="74">
        <v>34584.692387285366</v>
      </c>
      <c r="D15" s="74">
        <v>-3107.6302153308425</v>
      </c>
      <c r="E15" s="74">
        <v>31477.062171954523</v>
      </c>
      <c r="F15" s="74">
        <v>37835.067618293993</v>
      </c>
      <c r="G15" s="74">
        <v>-2892.8123198527537</v>
      </c>
      <c r="H15" s="74">
        <v>34942.25529844124</v>
      </c>
      <c r="I15" s="74">
        <v>39172.969267453387</v>
      </c>
      <c r="J15" s="74">
        <v>-4091.1464966191634</v>
      </c>
      <c r="K15" s="74">
        <v>35081.822770834224</v>
      </c>
      <c r="L15" s="74">
        <v>47523.895591778142</v>
      </c>
      <c r="M15" s="74">
        <v>-2662.6911874639918</v>
      </c>
      <c r="N15" s="74">
        <v>44861.20440431415</v>
      </c>
      <c r="O15" s="74">
        <v>47969.169586989054</v>
      </c>
      <c r="P15" s="74">
        <v>-2554.8974149643036</v>
      </c>
      <c r="Q15" s="74">
        <v>45414.27217202475</v>
      </c>
      <c r="R15" s="74">
        <v>65395.666187813411</v>
      </c>
      <c r="S15" s="74">
        <v>-2564.0228647581534</v>
      </c>
      <c r="T15" s="74">
        <v>62831.643323055257</v>
      </c>
      <c r="U15" s="74">
        <v>58438.965427108262</v>
      </c>
      <c r="V15" s="74">
        <v>-3955.6856233169747</v>
      </c>
      <c r="W15" s="74">
        <v>54483.279803791287</v>
      </c>
      <c r="X15" s="74">
        <v>60894.691055434632</v>
      </c>
      <c r="Y15" s="74">
        <v>-3669.7783247246407</v>
      </c>
      <c r="Z15" s="74">
        <v>57224.912730709992</v>
      </c>
      <c r="AA15" s="74">
        <v>53154.271301675981</v>
      </c>
      <c r="AB15" s="74">
        <v>-3118.8868665281043</v>
      </c>
      <c r="AC15" s="74">
        <v>50035.384435147877</v>
      </c>
      <c r="AD15" s="74">
        <v>58986.694616580266</v>
      </c>
      <c r="AE15" s="74">
        <v>-1507.6935753305443</v>
      </c>
      <c r="AF15" s="74">
        <v>57479.001041249721</v>
      </c>
      <c r="AG15" s="74">
        <v>57227.080034150844</v>
      </c>
      <c r="AH15" s="74">
        <v>-2685.9230793334209</v>
      </c>
      <c r="AI15" s="74">
        <v>54541.156954817423</v>
      </c>
      <c r="AJ15" s="74">
        <v>100452.25947202879</v>
      </c>
      <c r="AK15" s="74">
        <v>-2963.8086084119423</v>
      </c>
      <c r="AL15" s="74">
        <v>97488.450863616847</v>
      </c>
      <c r="AM15" s="74">
        <v>105997.4872955957</v>
      </c>
      <c r="AN15" s="74">
        <v>-5307.4670565906563</v>
      </c>
      <c r="AO15" s="74">
        <v>100690.02023900504</v>
      </c>
      <c r="AP15" s="74">
        <v>122341.76706846914</v>
      </c>
      <c r="AQ15" s="74">
        <v>-979.28767623958993</v>
      </c>
      <c r="AR15" s="74">
        <v>121362.47939222955</v>
      </c>
      <c r="AS15" s="74">
        <v>132776.42021432001</v>
      </c>
      <c r="AT15" s="74">
        <v>-5199.7232517701777</v>
      </c>
      <c r="AU15" s="74">
        <v>127576.69696254983</v>
      </c>
      <c r="AV15" s="74">
        <v>151597.44730625002</v>
      </c>
      <c r="AW15" s="74">
        <v>-2604.9155589379079</v>
      </c>
      <c r="AX15" s="74">
        <v>148992.53174731211</v>
      </c>
    </row>
    <row r="16" spans="1:50" ht="20.100000000000001" customHeight="1" x14ac:dyDescent="0.25">
      <c r="A16" s="27">
        <v>141</v>
      </c>
      <c r="B16" s="28" t="s">
        <v>503</v>
      </c>
      <c r="C16" s="66">
        <v>8674.1407045898686</v>
      </c>
      <c r="D16" s="66">
        <v>0</v>
      </c>
      <c r="E16" s="66">
        <v>8674.1407045898704</v>
      </c>
      <c r="F16" s="66">
        <v>8134.3571798712455</v>
      </c>
      <c r="G16" s="66">
        <v>0</v>
      </c>
      <c r="H16" s="66">
        <v>8134.3571798712455</v>
      </c>
      <c r="I16" s="66">
        <v>7276.362754201381</v>
      </c>
      <c r="J16" s="66">
        <v>0</v>
      </c>
      <c r="K16" s="66">
        <v>7276.3627542013801</v>
      </c>
      <c r="L16" s="66">
        <v>7976.6882828761381</v>
      </c>
      <c r="M16" s="66">
        <v>0</v>
      </c>
      <c r="N16" s="66">
        <v>7976.6882828761381</v>
      </c>
      <c r="O16" s="66">
        <v>10324.488795678802</v>
      </c>
      <c r="P16" s="66">
        <v>0</v>
      </c>
      <c r="Q16" s="66">
        <v>10324.488795678804</v>
      </c>
      <c r="R16" s="66">
        <v>8673.9695284541613</v>
      </c>
      <c r="S16" s="66">
        <v>0</v>
      </c>
      <c r="T16" s="66">
        <v>8673.9695284541613</v>
      </c>
      <c r="U16" s="66">
        <v>8525.5313803482586</v>
      </c>
      <c r="V16" s="66">
        <v>0</v>
      </c>
      <c r="W16" s="66">
        <v>8525.5313803482586</v>
      </c>
      <c r="X16" s="66">
        <v>9809.6173942246387</v>
      </c>
      <c r="Y16" s="66">
        <v>0</v>
      </c>
      <c r="Z16" s="66">
        <v>9809.6173942246387</v>
      </c>
      <c r="AA16" s="66">
        <v>7398.5060298659755</v>
      </c>
      <c r="AB16" s="66">
        <v>0</v>
      </c>
      <c r="AC16" s="66">
        <v>7398.5060298659755</v>
      </c>
      <c r="AD16" s="66">
        <v>6809.3235503702717</v>
      </c>
      <c r="AE16" s="66">
        <v>0</v>
      </c>
      <c r="AF16" s="66">
        <v>6809.3235503702717</v>
      </c>
      <c r="AG16" s="66">
        <v>6083.7928130508371</v>
      </c>
      <c r="AH16" s="66">
        <v>0</v>
      </c>
      <c r="AI16" s="66">
        <v>6083.7928130508371</v>
      </c>
      <c r="AJ16" s="66">
        <v>34197.131675214747</v>
      </c>
      <c r="AK16" s="66">
        <v>0</v>
      </c>
      <c r="AL16" s="66">
        <v>34197.13167521474</v>
      </c>
      <c r="AM16" s="66">
        <v>31760.78479869468</v>
      </c>
      <c r="AN16" s="66">
        <v>0</v>
      </c>
      <c r="AO16" s="66">
        <v>31760.78479869468</v>
      </c>
      <c r="AP16" s="66">
        <v>31979.444115499136</v>
      </c>
      <c r="AQ16" s="66">
        <v>0</v>
      </c>
      <c r="AR16" s="66">
        <v>31979.44411549914</v>
      </c>
      <c r="AS16" s="66">
        <v>31571.187838099999</v>
      </c>
      <c r="AT16" s="66">
        <v>0</v>
      </c>
      <c r="AU16" s="66">
        <v>31571.187838099999</v>
      </c>
      <c r="AV16" s="66">
        <v>40474.65056681</v>
      </c>
      <c r="AW16" s="66">
        <v>0</v>
      </c>
      <c r="AX16" s="66">
        <v>40474.650566809993</v>
      </c>
    </row>
    <row r="17" spans="1:50" ht="20.100000000000001" customHeight="1" x14ac:dyDescent="0.25">
      <c r="A17" s="27">
        <v>142</v>
      </c>
      <c r="B17" s="28" t="s">
        <v>450</v>
      </c>
      <c r="C17" s="66">
        <v>10140.4326527755</v>
      </c>
      <c r="D17" s="66">
        <v>0</v>
      </c>
      <c r="E17" s="66">
        <v>10140.4326527755</v>
      </c>
      <c r="F17" s="66">
        <v>11145.35215044275</v>
      </c>
      <c r="G17" s="66">
        <v>0</v>
      </c>
      <c r="H17" s="66">
        <v>11145.35215044275</v>
      </c>
      <c r="I17" s="66">
        <v>12255.967875802002</v>
      </c>
      <c r="J17" s="66">
        <v>0</v>
      </c>
      <c r="K17" s="66">
        <v>12255.967875802002</v>
      </c>
      <c r="L17" s="66">
        <v>13343.914281242</v>
      </c>
      <c r="M17" s="66">
        <v>0</v>
      </c>
      <c r="N17" s="66">
        <v>13343.914281242</v>
      </c>
      <c r="O17" s="66">
        <v>14431.42539566025</v>
      </c>
      <c r="P17" s="66">
        <v>0</v>
      </c>
      <c r="Q17" s="66">
        <v>14431.42539566025</v>
      </c>
      <c r="R17" s="66">
        <v>15698.700910119249</v>
      </c>
      <c r="S17" s="66">
        <v>0</v>
      </c>
      <c r="T17" s="66">
        <v>15698.700910119249</v>
      </c>
      <c r="U17" s="66">
        <v>16398.842973700001</v>
      </c>
      <c r="V17" s="66">
        <v>0</v>
      </c>
      <c r="W17" s="66">
        <v>16398.842973700001</v>
      </c>
      <c r="X17" s="66">
        <v>17760.517986209998</v>
      </c>
      <c r="Y17" s="66">
        <v>0</v>
      </c>
      <c r="Z17" s="66">
        <v>17760.517986209998</v>
      </c>
      <c r="AA17" s="66">
        <v>19563.969504910001</v>
      </c>
      <c r="AB17" s="66">
        <v>0</v>
      </c>
      <c r="AC17" s="66">
        <v>19563.969504910001</v>
      </c>
      <c r="AD17" s="66">
        <v>19649.30929483</v>
      </c>
      <c r="AE17" s="66">
        <v>0</v>
      </c>
      <c r="AF17" s="66">
        <v>19649.30929483</v>
      </c>
      <c r="AG17" s="66">
        <v>22710.790386970002</v>
      </c>
      <c r="AH17" s="66">
        <v>0</v>
      </c>
      <c r="AI17" s="66">
        <v>22710.790386970002</v>
      </c>
      <c r="AJ17" s="66">
        <v>27834.485001968591</v>
      </c>
      <c r="AK17" s="66">
        <v>0</v>
      </c>
      <c r="AL17" s="66">
        <v>27834.485001968591</v>
      </c>
      <c r="AM17" s="66">
        <v>31209.602182089999</v>
      </c>
      <c r="AN17" s="66">
        <v>0</v>
      </c>
      <c r="AO17" s="66">
        <v>31209.602182089999</v>
      </c>
      <c r="AP17" s="66">
        <v>33272.939970300002</v>
      </c>
      <c r="AQ17" s="66">
        <v>0</v>
      </c>
      <c r="AR17" s="66">
        <v>33272.939970300002</v>
      </c>
      <c r="AS17" s="66">
        <v>39186.669274449996</v>
      </c>
      <c r="AT17" s="66">
        <v>0</v>
      </c>
      <c r="AU17" s="66">
        <v>39186.669274449996</v>
      </c>
      <c r="AV17" s="66">
        <v>40557.88696398001</v>
      </c>
      <c r="AW17" s="66">
        <v>0</v>
      </c>
      <c r="AX17" s="66">
        <v>40557.88696398001</v>
      </c>
    </row>
    <row r="18" spans="1:50" ht="20.100000000000001" customHeight="1" x14ac:dyDescent="0.25">
      <c r="A18" s="20">
        <v>1422</v>
      </c>
      <c r="B18" s="21" t="s">
        <v>452</v>
      </c>
      <c r="C18" s="67">
        <v>2650.8383676255007</v>
      </c>
      <c r="D18" s="67">
        <v>0</v>
      </c>
      <c r="E18" s="67">
        <v>2650.8383676255007</v>
      </c>
      <c r="F18" s="67">
        <v>3004.34807915275</v>
      </c>
      <c r="G18" s="67">
        <v>0</v>
      </c>
      <c r="H18" s="67">
        <v>3004.34807915275</v>
      </c>
      <c r="I18" s="67">
        <v>3373.6264669120001</v>
      </c>
      <c r="J18" s="67">
        <v>0</v>
      </c>
      <c r="K18" s="67">
        <v>3373.6264669120001</v>
      </c>
      <c r="L18" s="67">
        <v>3851.872747762</v>
      </c>
      <c r="M18" s="67">
        <v>0</v>
      </c>
      <c r="N18" s="67">
        <v>3851.872747762</v>
      </c>
      <c r="O18" s="67">
        <v>4138.8143040302493</v>
      </c>
      <c r="P18" s="67">
        <v>0</v>
      </c>
      <c r="Q18" s="67">
        <v>4138.8143040302493</v>
      </c>
      <c r="R18" s="67">
        <v>4333.0709631092504</v>
      </c>
      <c r="S18" s="67">
        <v>0</v>
      </c>
      <c r="T18" s="67">
        <v>4333.0709631092504</v>
      </c>
      <c r="U18" s="67">
        <v>4999.76438573</v>
      </c>
      <c r="V18" s="67">
        <v>0</v>
      </c>
      <c r="W18" s="67">
        <v>4999.76438573</v>
      </c>
      <c r="X18" s="67">
        <v>5612.7844512499996</v>
      </c>
      <c r="Y18" s="67">
        <v>0</v>
      </c>
      <c r="Z18" s="67">
        <v>5612.7844512499996</v>
      </c>
      <c r="AA18" s="67">
        <v>5712.5158353199986</v>
      </c>
      <c r="AB18" s="67">
        <v>0</v>
      </c>
      <c r="AC18" s="67">
        <v>5712.5158353199986</v>
      </c>
      <c r="AD18" s="67">
        <v>4889.5114796899998</v>
      </c>
      <c r="AE18" s="67">
        <v>0</v>
      </c>
      <c r="AF18" s="67">
        <v>4889.5114796899998</v>
      </c>
      <c r="AG18" s="67">
        <v>6437.8948277900008</v>
      </c>
      <c r="AH18" s="67">
        <v>0</v>
      </c>
      <c r="AI18" s="67">
        <v>6437.8948277900008</v>
      </c>
      <c r="AJ18" s="67">
        <v>9149.4472507317623</v>
      </c>
      <c r="AK18" s="67">
        <v>0</v>
      </c>
      <c r="AL18" s="67">
        <v>9149.4472507317623</v>
      </c>
      <c r="AM18" s="67">
        <v>10945.433174530001</v>
      </c>
      <c r="AN18" s="67">
        <v>0</v>
      </c>
      <c r="AO18" s="67">
        <v>10945.433174530001</v>
      </c>
      <c r="AP18" s="67">
        <v>12721.658328719999</v>
      </c>
      <c r="AQ18" s="67">
        <v>0</v>
      </c>
      <c r="AR18" s="67">
        <v>12721.658328719999</v>
      </c>
      <c r="AS18" s="67">
        <v>15630.202276189999</v>
      </c>
      <c r="AT18" s="67">
        <v>0</v>
      </c>
      <c r="AU18" s="67">
        <v>15630.202276189999</v>
      </c>
      <c r="AV18" s="67">
        <v>17217.554409380002</v>
      </c>
      <c r="AW18" s="67">
        <v>0</v>
      </c>
      <c r="AX18" s="67">
        <v>17217.554409380002</v>
      </c>
    </row>
    <row r="19" spans="1:50" ht="20.100000000000001" customHeight="1" x14ac:dyDescent="0.25">
      <c r="A19" s="20">
        <v>1423</v>
      </c>
      <c r="B19" s="21" t="s">
        <v>453</v>
      </c>
      <c r="C19" s="67">
        <v>7489.5942851500004</v>
      </c>
      <c r="D19" s="67">
        <v>0</v>
      </c>
      <c r="E19" s="67">
        <v>7489.5942851500004</v>
      </c>
      <c r="F19" s="67">
        <v>8141.00407129</v>
      </c>
      <c r="G19" s="67">
        <v>0</v>
      </c>
      <c r="H19" s="67">
        <v>8141.00407129</v>
      </c>
      <c r="I19" s="67">
        <v>8882.3414088900008</v>
      </c>
      <c r="J19" s="67">
        <v>0</v>
      </c>
      <c r="K19" s="67">
        <v>8882.3414088900008</v>
      </c>
      <c r="L19" s="67">
        <v>9492.04153348</v>
      </c>
      <c r="M19" s="67">
        <v>0</v>
      </c>
      <c r="N19" s="67">
        <v>9492.04153348</v>
      </c>
      <c r="O19" s="67">
        <v>10292.61109163</v>
      </c>
      <c r="P19" s="67">
        <v>0</v>
      </c>
      <c r="Q19" s="67">
        <v>10292.61109163</v>
      </c>
      <c r="R19" s="67">
        <v>11365.629947009998</v>
      </c>
      <c r="S19" s="67">
        <v>0</v>
      </c>
      <c r="T19" s="67">
        <v>11365.629947009998</v>
      </c>
      <c r="U19" s="67">
        <v>11399.078587970002</v>
      </c>
      <c r="V19" s="67">
        <v>0</v>
      </c>
      <c r="W19" s="67">
        <v>11399.078587970002</v>
      </c>
      <c r="X19" s="67">
        <v>12147.73353496</v>
      </c>
      <c r="Y19" s="67">
        <v>0</v>
      </c>
      <c r="Z19" s="67">
        <v>12147.73353496</v>
      </c>
      <c r="AA19" s="67">
        <v>13851.453669590002</v>
      </c>
      <c r="AB19" s="67">
        <v>0</v>
      </c>
      <c r="AC19" s="67">
        <v>13851.453669590002</v>
      </c>
      <c r="AD19" s="67">
        <v>14759.79781514</v>
      </c>
      <c r="AE19" s="67">
        <v>0</v>
      </c>
      <c r="AF19" s="67">
        <v>14759.79781514</v>
      </c>
      <c r="AG19" s="67">
        <v>16272.89555918</v>
      </c>
      <c r="AH19" s="67">
        <v>0</v>
      </c>
      <c r="AI19" s="67">
        <v>16272.89555918</v>
      </c>
      <c r="AJ19" s="67">
        <v>18685.037751236829</v>
      </c>
      <c r="AK19" s="67">
        <v>0</v>
      </c>
      <c r="AL19" s="67">
        <v>18685.037751236829</v>
      </c>
      <c r="AM19" s="67">
        <v>20264.169007559998</v>
      </c>
      <c r="AN19" s="67">
        <v>0</v>
      </c>
      <c r="AO19" s="67">
        <v>20264.169007559998</v>
      </c>
      <c r="AP19" s="67">
        <v>20551.281641580001</v>
      </c>
      <c r="AQ19" s="67">
        <v>0</v>
      </c>
      <c r="AR19" s="67">
        <v>20551.281641580001</v>
      </c>
      <c r="AS19" s="67">
        <v>23556.466998259999</v>
      </c>
      <c r="AT19" s="67">
        <v>0</v>
      </c>
      <c r="AU19" s="67">
        <v>23556.466998259999</v>
      </c>
      <c r="AV19" s="67">
        <v>23340.332554600005</v>
      </c>
      <c r="AW19" s="67">
        <v>0</v>
      </c>
      <c r="AX19" s="67">
        <v>23340.332554600005</v>
      </c>
    </row>
    <row r="20" spans="1:50" ht="20.100000000000001" customHeight="1" x14ac:dyDescent="0.25">
      <c r="A20" s="27">
        <v>143</v>
      </c>
      <c r="B20" s="28" t="s">
        <v>455</v>
      </c>
      <c r="C20" s="66">
        <v>5818.1844423299999</v>
      </c>
      <c r="D20" s="66">
        <v>0</v>
      </c>
      <c r="E20" s="66">
        <v>5818.1844423299999</v>
      </c>
      <c r="F20" s="66">
        <v>6269.0366383400005</v>
      </c>
      <c r="G20" s="66">
        <v>0</v>
      </c>
      <c r="H20" s="66">
        <v>6269.0366383400005</v>
      </c>
      <c r="I20" s="66">
        <v>6899.3967396100006</v>
      </c>
      <c r="J20" s="66">
        <v>0</v>
      </c>
      <c r="K20" s="66">
        <v>6899.3967396100006</v>
      </c>
      <c r="L20" s="66">
        <v>10149.705747849999</v>
      </c>
      <c r="M20" s="66">
        <v>0</v>
      </c>
      <c r="N20" s="66">
        <v>10149.705747849999</v>
      </c>
      <c r="O20" s="66">
        <v>8306.9484559000011</v>
      </c>
      <c r="P20" s="66">
        <v>0</v>
      </c>
      <c r="Q20" s="66">
        <v>8306.9484559000011</v>
      </c>
      <c r="R20" s="66">
        <v>8709.836722019998</v>
      </c>
      <c r="S20" s="66">
        <v>0</v>
      </c>
      <c r="T20" s="66">
        <v>8709.836722019998</v>
      </c>
      <c r="U20" s="66">
        <v>8687.0257964399989</v>
      </c>
      <c r="V20" s="66">
        <v>0</v>
      </c>
      <c r="W20" s="66">
        <v>8687.0257964399989</v>
      </c>
      <c r="X20" s="66">
        <v>10484.999938499997</v>
      </c>
      <c r="Y20" s="66">
        <v>0</v>
      </c>
      <c r="Z20" s="66">
        <v>10484.999938499997</v>
      </c>
      <c r="AA20" s="66">
        <v>11237.629492230002</v>
      </c>
      <c r="AB20" s="66">
        <v>0</v>
      </c>
      <c r="AC20" s="66">
        <v>11237.629492230002</v>
      </c>
      <c r="AD20" s="66">
        <v>13758.599849159998</v>
      </c>
      <c r="AE20" s="66">
        <v>0</v>
      </c>
      <c r="AF20" s="66">
        <v>13758.599849159998</v>
      </c>
      <c r="AG20" s="66">
        <v>10344.90057084</v>
      </c>
      <c r="AH20" s="66">
        <v>0</v>
      </c>
      <c r="AI20" s="66">
        <v>10344.90057084</v>
      </c>
      <c r="AJ20" s="66">
        <v>12213.672670538848</v>
      </c>
      <c r="AK20" s="66">
        <v>0</v>
      </c>
      <c r="AL20" s="66">
        <v>12213.672670538848</v>
      </c>
      <c r="AM20" s="66">
        <v>23876.196030831008</v>
      </c>
      <c r="AN20" s="66">
        <v>0</v>
      </c>
      <c r="AO20" s="66">
        <v>23876.196030831008</v>
      </c>
      <c r="AP20" s="66">
        <v>18747.292510239993</v>
      </c>
      <c r="AQ20" s="66">
        <v>0</v>
      </c>
      <c r="AR20" s="66">
        <v>18747.292510239993</v>
      </c>
      <c r="AS20" s="66">
        <v>21516.613267559998</v>
      </c>
      <c r="AT20" s="66">
        <v>0</v>
      </c>
      <c r="AU20" s="66">
        <v>21516.613267559998</v>
      </c>
      <c r="AV20" s="66">
        <v>24210.079145000003</v>
      </c>
      <c r="AW20" s="66">
        <v>0</v>
      </c>
      <c r="AX20" s="66">
        <v>24210.079145000003</v>
      </c>
    </row>
    <row r="21" spans="1:50" ht="20.100000000000001" customHeight="1" x14ac:dyDescent="0.25">
      <c r="A21" s="27">
        <v>144</v>
      </c>
      <c r="B21" s="28" t="s">
        <v>456</v>
      </c>
      <c r="C21" s="66">
        <v>9951.9345875899999</v>
      </c>
      <c r="D21" s="66">
        <v>-3107.6302153308479</v>
      </c>
      <c r="E21" s="66">
        <v>6844.3043722591519</v>
      </c>
      <c r="F21" s="66">
        <v>12286.321649640002</v>
      </c>
      <c r="G21" s="66">
        <v>-2892.8123198527574</v>
      </c>
      <c r="H21" s="66">
        <v>9393.5093297872445</v>
      </c>
      <c r="I21" s="66">
        <v>12741.241897839998</v>
      </c>
      <c r="J21" s="66">
        <v>-4091.1464966191561</v>
      </c>
      <c r="K21" s="66">
        <v>8650.0954012208422</v>
      </c>
      <c r="L21" s="66">
        <v>16053.587279810003</v>
      </c>
      <c r="M21" s="66">
        <v>-2662.6911874639845</v>
      </c>
      <c r="N21" s="66">
        <v>13390.896092346018</v>
      </c>
      <c r="O21" s="66">
        <v>14906.30693975</v>
      </c>
      <c r="P21" s="66">
        <v>-2554.8974149643072</v>
      </c>
      <c r="Q21" s="66">
        <v>12351.409524785693</v>
      </c>
      <c r="R21" s="66">
        <v>32313.159027220005</v>
      </c>
      <c r="S21" s="66">
        <v>-2564.0228647581534</v>
      </c>
      <c r="T21" s="66">
        <v>29749.136162461851</v>
      </c>
      <c r="U21" s="66">
        <v>24827.56527662</v>
      </c>
      <c r="V21" s="66">
        <v>-3955.6856233169783</v>
      </c>
      <c r="W21" s="66">
        <v>20871.879653303022</v>
      </c>
      <c r="X21" s="66">
        <v>22839.555736499999</v>
      </c>
      <c r="Y21" s="66">
        <v>-3669.7783247246407</v>
      </c>
      <c r="Z21" s="66">
        <v>19169.777411775358</v>
      </c>
      <c r="AA21" s="66">
        <v>14954.166274670002</v>
      </c>
      <c r="AB21" s="66">
        <v>-3118.8868665281079</v>
      </c>
      <c r="AC21" s="66">
        <v>11835.279408141894</v>
      </c>
      <c r="AD21" s="66">
        <v>18769.461922219998</v>
      </c>
      <c r="AE21" s="66">
        <v>-1507.6935753305443</v>
      </c>
      <c r="AF21" s="66">
        <v>17261.768346889454</v>
      </c>
      <c r="AG21" s="66">
        <v>18087.596263290001</v>
      </c>
      <c r="AH21" s="66">
        <v>-2685.9230793334191</v>
      </c>
      <c r="AI21" s="66">
        <v>15401.673183956582</v>
      </c>
      <c r="AJ21" s="66">
        <v>26206.970124306608</v>
      </c>
      <c r="AK21" s="66">
        <v>-2963.8086084119423</v>
      </c>
      <c r="AL21" s="66">
        <v>23243.161515894666</v>
      </c>
      <c r="AM21" s="66">
        <v>19150.904283980002</v>
      </c>
      <c r="AN21" s="66">
        <v>-5307.4670565906417</v>
      </c>
      <c r="AO21" s="66">
        <v>13843.43722738936</v>
      </c>
      <c r="AP21" s="66">
        <v>38342.090472430005</v>
      </c>
      <c r="AQ21" s="66">
        <v>-979.28767623958993</v>
      </c>
      <c r="AR21" s="66">
        <v>37362.802796190415</v>
      </c>
      <c r="AS21" s="66">
        <v>40501.949834209998</v>
      </c>
      <c r="AT21" s="66">
        <v>-5199.7232517701632</v>
      </c>
      <c r="AU21" s="66">
        <v>35302.226582439835</v>
      </c>
      <c r="AV21" s="66">
        <v>46354.830630459997</v>
      </c>
      <c r="AW21" s="66">
        <v>-2604.9155589378715</v>
      </c>
      <c r="AX21" s="66">
        <v>43749.915071522126</v>
      </c>
    </row>
    <row r="22" spans="1:50" ht="20.100000000000001" customHeight="1" x14ac:dyDescent="0.25">
      <c r="A22" s="20">
        <v>1441</v>
      </c>
      <c r="B22" s="21" t="s">
        <v>436</v>
      </c>
      <c r="C22" s="67">
        <v>8439.2544796099992</v>
      </c>
      <c r="D22" s="67">
        <v>-1594.9501073508472</v>
      </c>
      <c r="E22" s="67">
        <v>6844.3043722591519</v>
      </c>
      <c r="F22" s="67">
        <v>11430.741151670001</v>
      </c>
      <c r="G22" s="67">
        <v>-2037.2318218827568</v>
      </c>
      <c r="H22" s="67">
        <v>9393.5093297872445</v>
      </c>
      <c r="I22" s="67">
        <v>11644.996245619999</v>
      </c>
      <c r="J22" s="67">
        <v>-2994.900844399157</v>
      </c>
      <c r="K22" s="67">
        <v>8650.0954012208422</v>
      </c>
      <c r="L22" s="67">
        <v>14341.296111410002</v>
      </c>
      <c r="M22" s="67">
        <v>-2483.181920600724</v>
      </c>
      <c r="N22" s="67">
        <v>11858.114190809278</v>
      </c>
      <c r="O22" s="67">
        <v>13300.38577542</v>
      </c>
      <c r="P22" s="67">
        <v>-1881.0579728212979</v>
      </c>
      <c r="Q22" s="67">
        <v>11419.327802598702</v>
      </c>
      <c r="R22" s="67">
        <v>29444.060190330005</v>
      </c>
      <c r="S22" s="67">
        <v>-2016.3683025394203</v>
      </c>
      <c r="T22" s="67">
        <v>27427.691887790585</v>
      </c>
      <c r="U22" s="67">
        <v>21655.259811209999</v>
      </c>
      <c r="V22" s="67">
        <v>-2692.3661808485595</v>
      </c>
      <c r="W22" s="67">
        <v>18962.893630361439</v>
      </c>
      <c r="X22" s="67">
        <v>20371.678858359999</v>
      </c>
      <c r="Y22" s="67">
        <v>-2705.046167984714</v>
      </c>
      <c r="Z22" s="67">
        <v>17666.632690375285</v>
      </c>
      <c r="AA22" s="67">
        <v>14320.404652680003</v>
      </c>
      <c r="AB22" s="67">
        <v>-2517.576383603162</v>
      </c>
      <c r="AC22" s="67">
        <v>11802.828269076841</v>
      </c>
      <c r="AD22" s="67">
        <v>18659.134941849999</v>
      </c>
      <c r="AE22" s="67">
        <v>-1397.3665949605456</v>
      </c>
      <c r="AF22" s="67">
        <v>17261.768346889454</v>
      </c>
      <c r="AG22" s="67">
        <v>17655.75420345</v>
      </c>
      <c r="AH22" s="67">
        <v>-2254.0810194934184</v>
      </c>
      <c r="AI22" s="67">
        <v>15401.673183956582</v>
      </c>
      <c r="AJ22" s="67">
        <v>25702.753266106607</v>
      </c>
      <c r="AK22" s="67">
        <v>-2459.591750211941</v>
      </c>
      <c r="AL22" s="67">
        <v>23243.161515894666</v>
      </c>
      <c r="AM22" s="67">
        <v>18663.511184220002</v>
      </c>
      <c r="AN22" s="67">
        <v>-4960.6548733332857</v>
      </c>
      <c r="AO22" s="67">
        <v>13702.856310886717</v>
      </c>
      <c r="AP22" s="67">
        <v>28755.492362340003</v>
      </c>
      <c r="AQ22" s="67">
        <v>-116.64661197629903</v>
      </c>
      <c r="AR22" s="67">
        <v>28638.845750363704</v>
      </c>
      <c r="AS22" s="67">
        <v>31637.268711699999</v>
      </c>
      <c r="AT22" s="67">
        <v>-4366.0823183037901</v>
      </c>
      <c r="AU22" s="67">
        <v>27271.186393396209</v>
      </c>
      <c r="AV22" s="67">
        <v>36103.979578909995</v>
      </c>
      <c r="AW22" s="67">
        <v>-1468.1593589543991</v>
      </c>
      <c r="AX22" s="67">
        <v>34635.820219955596</v>
      </c>
    </row>
    <row r="23" spans="1:50" ht="20.100000000000001" customHeight="1" x14ac:dyDescent="0.25">
      <c r="A23" s="20">
        <v>1442</v>
      </c>
      <c r="B23" s="21" t="s">
        <v>241</v>
      </c>
      <c r="C23" s="67">
        <v>1512.68010798</v>
      </c>
      <c r="D23" s="67">
        <v>-1512.68010798</v>
      </c>
      <c r="E23" s="67">
        <v>0</v>
      </c>
      <c r="F23" s="67">
        <v>855.58049797000012</v>
      </c>
      <c r="G23" s="67">
        <v>-855.58049797000012</v>
      </c>
      <c r="H23" s="67">
        <v>0</v>
      </c>
      <c r="I23" s="67">
        <v>1096.24565222</v>
      </c>
      <c r="J23" s="67">
        <v>-1096.24565222</v>
      </c>
      <c r="K23" s="67">
        <v>0</v>
      </c>
      <c r="L23" s="67">
        <v>1712.2911684000001</v>
      </c>
      <c r="M23" s="67">
        <v>-179.50926686326011</v>
      </c>
      <c r="N23" s="67">
        <v>1532.78190153674</v>
      </c>
      <c r="O23" s="67">
        <v>1605.9211643300002</v>
      </c>
      <c r="P23" s="67">
        <v>-673.83944214300868</v>
      </c>
      <c r="Q23" s="67">
        <v>932.08172218699156</v>
      </c>
      <c r="R23" s="67">
        <v>2869.0988368900003</v>
      </c>
      <c r="S23" s="67">
        <v>-547.65456221873319</v>
      </c>
      <c r="T23" s="67">
        <v>2321.4442746712671</v>
      </c>
      <c r="U23" s="67">
        <v>3172.3054654100001</v>
      </c>
      <c r="V23" s="67">
        <v>-1263.3194424684166</v>
      </c>
      <c r="W23" s="67">
        <v>1908.9860229415835</v>
      </c>
      <c r="X23" s="67">
        <v>2467.8768781399999</v>
      </c>
      <c r="Y23" s="67">
        <v>-964.73215673992718</v>
      </c>
      <c r="Z23" s="67">
        <v>1503.1447214000727</v>
      </c>
      <c r="AA23" s="67">
        <v>633.76162198999998</v>
      </c>
      <c r="AB23" s="67">
        <v>-601.31048292494643</v>
      </c>
      <c r="AC23" s="67">
        <v>32.451139065053553</v>
      </c>
      <c r="AD23" s="67">
        <v>110.32698037</v>
      </c>
      <c r="AE23" s="67">
        <v>-110.32698037</v>
      </c>
      <c r="AF23" s="67">
        <v>0</v>
      </c>
      <c r="AG23" s="67">
        <v>431.84205983999999</v>
      </c>
      <c r="AH23" s="67">
        <v>-431.84205983999999</v>
      </c>
      <c r="AI23" s="67">
        <v>0</v>
      </c>
      <c r="AJ23" s="67">
        <v>504.21685819999993</v>
      </c>
      <c r="AK23" s="67">
        <v>-504.21685819999993</v>
      </c>
      <c r="AL23" s="67">
        <v>0</v>
      </c>
      <c r="AM23" s="67">
        <v>487.39309975999998</v>
      </c>
      <c r="AN23" s="67">
        <v>-346.81218325735529</v>
      </c>
      <c r="AO23" s="67">
        <v>140.5809165026447</v>
      </c>
      <c r="AP23" s="67">
        <v>9586.5981100900008</v>
      </c>
      <c r="AQ23" s="67">
        <v>-862.64106426328726</v>
      </c>
      <c r="AR23" s="67">
        <v>8723.9570458267135</v>
      </c>
      <c r="AS23" s="67">
        <v>8864.6811225100028</v>
      </c>
      <c r="AT23" s="67">
        <v>-833.64093346637856</v>
      </c>
      <c r="AU23" s="67">
        <v>8031.0401890436242</v>
      </c>
      <c r="AV23" s="67">
        <v>10250.851051549998</v>
      </c>
      <c r="AW23" s="67">
        <v>-1136.7561999834707</v>
      </c>
      <c r="AX23" s="67">
        <v>9114.0948515665277</v>
      </c>
    </row>
    <row r="25" spans="1:50" ht="20.100000000000001" customHeight="1" x14ac:dyDescent="0.25">
      <c r="A25" s="56" t="s">
        <v>353</v>
      </c>
    </row>
    <row r="26" spans="1:50" ht="20.100000000000001" customHeight="1" x14ac:dyDescent="0.25">
      <c r="A26" s="56" t="s">
        <v>354</v>
      </c>
    </row>
    <row r="27" spans="1:50" ht="20.100000000000001" customHeight="1" x14ac:dyDescent="0.25">
      <c r="A27" s="56" t="s">
        <v>355</v>
      </c>
    </row>
    <row r="28" spans="1:50" ht="20.100000000000001" customHeight="1" x14ac:dyDescent="0.25">
      <c r="A28" s="56" t="s">
        <v>356</v>
      </c>
    </row>
    <row r="29" spans="1:50" ht="20.100000000000001" customHeight="1" x14ac:dyDescent="0.25">
      <c r="A29" s="56" t="s">
        <v>508</v>
      </c>
    </row>
    <row r="30" spans="1:50" ht="20.100000000000001" customHeight="1" x14ac:dyDescent="0.25">
      <c r="A30" s="56" t="s">
        <v>510</v>
      </c>
    </row>
    <row r="31" spans="1:50" ht="20.100000000000001" customHeight="1" x14ac:dyDescent="0.25">
      <c r="A31" s="56" t="s">
        <v>509</v>
      </c>
    </row>
    <row r="32" spans="1:50" ht="20.100000000000001" customHeight="1" x14ac:dyDescent="0.25">
      <c r="A32" s="56"/>
    </row>
  </sheetData>
  <mergeCells count="17">
    <mergeCell ref="AD4:AF4"/>
    <mergeCell ref="AJ4:AL4"/>
    <mergeCell ref="AG4:AI4"/>
    <mergeCell ref="AV4:AX4"/>
    <mergeCell ref="AS4:AU4"/>
    <mergeCell ref="AP4:AR4"/>
    <mergeCell ref="AM4:AO4"/>
    <mergeCell ref="A4:B5"/>
    <mergeCell ref="C4:E4"/>
    <mergeCell ref="F4:H4"/>
    <mergeCell ref="I4:K4"/>
    <mergeCell ref="L4:N4"/>
    <mergeCell ref="O4:Q4"/>
    <mergeCell ref="R4:T4"/>
    <mergeCell ref="U4:W4"/>
    <mergeCell ref="X4:Z4"/>
    <mergeCell ref="AA4:AC4"/>
  </mergeCell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8456E-9124-4356-9B4C-1958659F21FE}">
  <dimension ref="A1:AX32"/>
  <sheetViews>
    <sheetView showGridLines="0" zoomScaleNormal="100" workbookViewId="0">
      <pane xSplit="2" topLeftCell="AP1" activePane="topRight" state="frozen"/>
      <selection pane="topRight" activeCell="AX2" sqref="AX2"/>
    </sheetView>
  </sheetViews>
  <sheetFormatPr defaultColWidth="9.140625" defaultRowHeight="20.100000000000001" customHeight="1" x14ac:dyDescent="0.25"/>
  <cols>
    <col min="1" max="1" width="9.140625" style="64"/>
    <col min="2" max="2" width="77.7109375" style="64" bestFit="1" customWidth="1"/>
    <col min="3" max="13" width="12.7109375" style="64" customWidth="1"/>
    <col min="14" max="14" width="13.140625" style="64" customWidth="1"/>
    <col min="15" max="50" width="12.7109375" style="64" customWidth="1"/>
    <col min="51" max="16384" width="9.140625" style="64"/>
  </cols>
  <sheetData>
    <row r="1" spans="1:50" ht="20.100000000000001" customHeight="1" x14ac:dyDescent="0.25">
      <c r="A1" s="55" t="s">
        <v>671</v>
      </c>
    </row>
    <row r="2" spans="1:50" ht="20.100000000000001" customHeight="1" x14ac:dyDescent="0.25">
      <c r="A2" s="55" t="s">
        <v>376</v>
      </c>
    </row>
    <row r="4" spans="1:50" s="83" customFormat="1" ht="20.100000000000001" customHeight="1" x14ac:dyDescent="0.25">
      <c r="A4" s="167" t="s">
        <v>504</v>
      </c>
      <c r="B4" s="168"/>
      <c r="C4" s="164">
        <v>2010</v>
      </c>
      <c r="D4" s="165"/>
      <c r="E4" s="166"/>
      <c r="F4" s="164">
        <v>2011</v>
      </c>
      <c r="G4" s="165"/>
      <c r="H4" s="166"/>
      <c r="I4" s="164">
        <v>2012</v>
      </c>
      <c r="J4" s="165"/>
      <c r="K4" s="166"/>
      <c r="L4" s="164">
        <v>2013</v>
      </c>
      <c r="M4" s="165"/>
      <c r="N4" s="166"/>
      <c r="O4" s="164">
        <v>2014</v>
      </c>
      <c r="P4" s="165"/>
      <c r="Q4" s="166"/>
      <c r="R4" s="164">
        <v>2015</v>
      </c>
      <c r="S4" s="165"/>
      <c r="T4" s="166"/>
      <c r="U4" s="164">
        <v>2016</v>
      </c>
      <c r="V4" s="165"/>
      <c r="W4" s="166"/>
      <c r="X4" s="164">
        <v>2017</v>
      </c>
      <c r="Y4" s="165"/>
      <c r="Z4" s="166"/>
      <c r="AA4" s="164">
        <v>2018</v>
      </c>
      <c r="AB4" s="165"/>
      <c r="AC4" s="166"/>
      <c r="AD4" s="164">
        <v>2019</v>
      </c>
      <c r="AE4" s="165"/>
      <c r="AF4" s="166"/>
      <c r="AG4" s="164">
        <v>2020</v>
      </c>
      <c r="AH4" s="165"/>
      <c r="AI4" s="166"/>
      <c r="AJ4" s="164">
        <v>2021</v>
      </c>
      <c r="AK4" s="165"/>
      <c r="AL4" s="166"/>
      <c r="AM4" s="164">
        <v>2022</v>
      </c>
      <c r="AN4" s="165"/>
      <c r="AO4" s="166"/>
      <c r="AP4" s="164">
        <v>2023</v>
      </c>
      <c r="AQ4" s="165"/>
      <c r="AR4" s="166"/>
      <c r="AS4" s="164">
        <v>2024</v>
      </c>
      <c r="AT4" s="165"/>
      <c r="AU4" s="166"/>
      <c r="AV4" s="164">
        <v>2025</v>
      </c>
      <c r="AW4" s="165"/>
      <c r="AX4" s="166"/>
    </row>
    <row r="5" spans="1:50" s="83" customFormat="1" ht="36" customHeight="1" x14ac:dyDescent="0.25">
      <c r="A5" s="169"/>
      <c r="B5" s="170"/>
      <c r="C5" s="23" t="s">
        <v>506</v>
      </c>
      <c r="D5" s="23" t="s">
        <v>505</v>
      </c>
      <c r="E5" s="23" t="s">
        <v>507</v>
      </c>
      <c r="F5" s="23" t="s">
        <v>506</v>
      </c>
      <c r="G5" s="23" t="s">
        <v>505</v>
      </c>
      <c r="H5" s="23" t="s">
        <v>507</v>
      </c>
      <c r="I5" s="23" t="s">
        <v>506</v>
      </c>
      <c r="J5" s="23" t="s">
        <v>505</v>
      </c>
      <c r="K5" s="23" t="s">
        <v>507</v>
      </c>
      <c r="L5" s="23" t="s">
        <v>506</v>
      </c>
      <c r="M5" s="23" t="s">
        <v>505</v>
      </c>
      <c r="N5" s="23" t="s">
        <v>507</v>
      </c>
      <c r="O5" s="23" t="s">
        <v>506</v>
      </c>
      <c r="P5" s="23" t="s">
        <v>505</v>
      </c>
      <c r="Q5" s="23" t="s">
        <v>507</v>
      </c>
      <c r="R5" s="23" t="s">
        <v>506</v>
      </c>
      <c r="S5" s="23" t="s">
        <v>505</v>
      </c>
      <c r="T5" s="23" t="s">
        <v>507</v>
      </c>
      <c r="U5" s="23" t="s">
        <v>506</v>
      </c>
      <c r="V5" s="23" t="s">
        <v>505</v>
      </c>
      <c r="W5" s="23" t="s">
        <v>507</v>
      </c>
      <c r="X5" s="23" t="s">
        <v>506</v>
      </c>
      <c r="Y5" s="23" t="s">
        <v>505</v>
      </c>
      <c r="Z5" s="23" t="s">
        <v>507</v>
      </c>
      <c r="AA5" s="23" t="s">
        <v>506</v>
      </c>
      <c r="AB5" s="23" t="s">
        <v>505</v>
      </c>
      <c r="AC5" s="23" t="s">
        <v>507</v>
      </c>
      <c r="AD5" s="23" t="s">
        <v>506</v>
      </c>
      <c r="AE5" s="23" t="s">
        <v>505</v>
      </c>
      <c r="AF5" s="23" t="s">
        <v>507</v>
      </c>
      <c r="AG5" s="23" t="s">
        <v>506</v>
      </c>
      <c r="AH5" s="23" t="s">
        <v>505</v>
      </c>
      <c r="AI5" s="23" t="s">
        <v>507</v>
      </c>
      <c r="AJ5" s="23" t="s">
        <v>506</v>
      </c>
      <c r="AK5" s="23" t="s">
        <v>505</v>
      </c>
      <c r="AL5" s="23" t="s">
        <v>507</v>
      </c>
      <c r="AM5" s="23" t="s">
        <v>506</v>
      </c>
      <c r="AN5" s="23" t="s">
        <v>505</v>
      </c>
      <c r="AO5" s="23" t="s">
        <v>507</v>
      </c>
      <c r="AP5" s="23" t="s">
        <v>506</v>
      </c>
      <c r="AQ5" s="23" t="s">
        <v>505</v>
      </c>
      <c r="AR5" s="23" t="s">
        <v>507</v>
      </c>
      <c r="AS5" s="23" t="s">
        <v>506</v>
      </c>
      <c r="AT5" s="23" t="s">
        <v>505</v>
      </c>
      <c r="AU5" s="23" t="s">
        <v>507</v>
      </c>
      <c r="AV5" s="23" t="s">
        <v>506</v>
      </c>
      <c r="AW5" s="23" t="s">
        <v>505</v>
      </c>
      <c r="AX5" s="23" t="s">
        <v>507</v>
      </c>
    </row>
    <row r="6" spans="1:50" ht="20.100000000000001" customHeight="1" x14ac:dyDescent="0.25">
      <c r="A6" s="108">
        <v>1</v>
      </c>
      <c r="B6" s="109" t="s">
        <v>500</v>
      </c>
      <c r="C6" s="112">
        <v>0.12283374349791334</v>
      </c>
      <c r="D6" s="112">
        <v>0</v>
      </c>
      <c r="E6" s="112">
        <v>0.12283374349791334</v>
      </c>
      <c r="F6" s="112">
        <v>0.12130179732185416</v>
      </c>
      <c r="G6" s="112">
        <v>0</v>
      </c>
      <c r="H6" s="112">
        <v>0.12130179732185416</v>
      </c>
      <c r="I6" s="112">
        <v>0.12057632411825997</v>
      </c>
      <c r="J6" s="112">
        <v>0</v>
      </c>
      <c r="K6" s="112">
        <v>0.12057632411825997</v>
      </c>
      <c r="L6" s="112">
        <v>0.12056697574167101</v>
      </c>
      <c r="M6" s="112">
        <v>0</v>
      </c>
      <c r="N6" s="112">
        <v>0.12056697574167102</v>
      </c>
      <c r="O6" s="112">
        <v>0.12006262612267302</v>
      </c>
      <c r="P6" s="112">
        <v>0</v>
      </c>
      <c r="Q6" s="112">
        <v>0.12006262612267299</v>
      </c>
      <c r="R6" s="112">
        <v>0.12224502849886297</v>
      </c>
      <c r="S6" s="112">
        <v>0</v>
      </c>
      <c r="T6" s="112">
        <v>0.12224502849886297</v>
      </c>
      <c r="U6" s="112">
        <v>0.12219847433522339</v>
      </c>
      <c r="V6" s="112">
        <v>0</v>
      </c>
      <c r="W6" s="112">
        <v>0.12219847433522341</v>
      </c>
      <c r="X6" s="112">
        <v>0.12157219232433229</v>
      </c>
      <c r="Y6" s="112">
        <v>0</v>
      </c>
      <c r="Z6" s="112">
        <v>0.12157219232433229</v>
      </c>
      <c r="AA6" s="112">
        <v>0.12243352362323963</v>
      </c>
      <c r="AB6" s="112">
        <v>0</v>
      </c>
      <c r="AC6" s="112">
        <v>0.12243352362323963</v>
      </c>
      <c r="AD6" s="112">
        <v>0.12508220425507885</v>
      </c>
      <c r="AE6" s="112">
        <v>0</v>
      </c>
      <c r="AF6" s="112">
        <v>0.12508220425507885</v>
      </c>
      <c r="AG6" s="112">
        <v>0.1281509669954228</v>
      </c>
      <c r="AH6" s="112">
        <v>0</v>
      </c>
      <c r="AI6" s="112">
        <v>0.12815096699542283</v>
      </c>
      <c r="AJ6" s="112">
        <v>0.12958531594371506</v>
      </c>
      <c r="AK6" s="112">
        <v>0</v>
      </c>
      <c r="AL6" s="112">
        <v>0.12958531594371503</v>
      </c>
      <c r="AM6" s="112">
        <v>0.13352389588676272</v>
      </c>
      <c r="AN6" s="112">
        <v>0</v>
      </c>
      <c r="AO6" s="112">
        <v>0.13352389588676272</v>
      </c>
      <c r="AP6" s="112">
        <v>0.12532731882532608</v>
      </c>
      <c r="AQ6" s="112">
        <v>0</v>
      </c>
      <c r="AR6" s="112">
        <v>0.12532731882532605</v>
      </c>
      <c r="AS6" s="112">
        <v>0.13026132537948804</v>
      </c>
      <c r="AT6" s="112">
        <v>0</v>
      </c>
      <c r="AU6" s="112">
        <v>0.13026132537948804</v>
      </c>
      <c r="AV6" s="112">
        <v>0.12964621653014086</v>
      </c>
      <c r="AW6" s="112">
        <v>0</v>
      </c>
      <c r="AX6" s="112">
        <v>0.12964621653014086</v>
      </c>
    </row>
    <row r="7" spans="1:50" ht="20.100000000000001" customHeight="1" x14ac:dyDescent="0.25">
      <c r="A7" s="17">
        <v>11</v>
      </c>
      <c r="B7" s="73" t="s">
        <v>501</v>
      </c>
      <c r="C7" s="53">
        <v>7.7587101183817411E-2</v>
      </c>
      <c r="D7" s="53">
        <v>0</v>
      </c>
      <c r="E7" s="53">
        <v>7.7587101183817411E-2</v>
      </c>
      <c r="F7" s="53">
        <v>7.6557976089000751E-2</v>
      </c>
      <c r="G7" s="53">
        <v>0</v>
      </c>
      <c r="H7" s="53">
        <v>7.6557976089000751E-2</v>
      </c>
      <c r="I7" s="53">
        <v>7.6725806698033153E-2</v>
      </c>
      <c r="J7" s="53">
        <v>0</v>
      </c>
      <c r="K7" s="53">
        <v>7.6725806698033153E-2</v>
      </c>
      <c r="L7" s="53">
        <v>7.7053365502972426E-2</v>
      </c>
      <c r="M7" s="53">
        <v>0</v>
      </c>
      <c r="N7" s="53">
        <v>7.7053365502972426E-2</v>
      </c>
      <c r="O7" s="53">
        <v>7.570779379463359E-2</v>
      </c>
      <c r="P7" s="53">
        <v>0</v>
      </c>
      <c r="Q7" s="53">
        <v>7.570779379463359E-2</v>
      </c>
      <c r="R7" s="53">
        <v>7.6110731989107006E-2</v>
      </c>
      <c r="S7" s="53">
        <v>0</v>
      </c>
      <c r="T7" s="53">
        <v>7.6110731989107006E-2</v>
      </c>
      <c r="U7" s="53">
        <v>7.6315422982921668E-2</v>
      </c>
      <c r="V7" s="53">
        <v>0</v>
      </c>
      <c r="W7" s="53">
        <v>7.6315422982921668E-2</v>
      </c>
      <c r="X7" s="53">
        <v>7.7673814697907712E-2</v>
      </c>
      <c r="Y7" s="53">
        <v>0</v>
      </c>
      <c r="Z7" s="53">
        <v>7.7673814697907712E-2</v>
      </c>
      <c r="AA7" s="53">
        <v>7.8745558788560474E-2</v>
      </c>
      <c r="AB7" s="53">
        <v>0</v>
      </c>
      <c r="AC7" s="53">
        <v>7.8745558788560474E-2</v>
      </c>
      <c r="AD7" s="53">
        <v>7.9677456837544389E-2</v>
      </c>
      <c r="AE7" s="53">
        <v>0</v>
      </c>
      <c r="AF7" s="53">
        <v>7.9677456837544389E-2</v>
      </c>
      <c r="AG7" s="53">
        <v>7.9138662723295339E-2</v>
      </c>
      <c r="AH7" s="53">
        <v>0</v>
      </c>
      <c r="AI7" s="53">
        <v>7.9138662723295339E-2</v>
      </c>
      <c r="AJ7" s="53">
        <v>8.3097516604932295E-2</v>
      </c>
      <c r="AK7" s="53">
        <v>0</v>
      </c>
      <c r="AL7" s="53">
        <v>8.3097516604932295E-2</v>
      </c>
      <c r="AM7" s="53">
        <v>7.9760969936185339E-2</v>
      </c>
      <c r="AN7" s="53">
        <v>0</v>
      </c>
      <c r="AO7" s="53">
        <v>7.9760969936185339E-2</v>
      </c>
      <c r="AP7" s="53">
        <v>7.5800883679675982E-2</v>
      </c>
      <c r="AQ7" s="53">
        <v>0</v>
      </c>
      <c r="AR7" s="53">
        <v>7.5800883679675982E-2</v>
      </c>
      <c r="AS7" s="53">
        <v>8.011189931608978E-2</v>
      </c>
      <c r="AT7" s="53">
        <v>0</v>
      </c>
      <c r="AU7" s="53">
        <v>8.011189931608978E-2</v>
      </c>
      <c r="AV7" s="53">
        <v>7.9226925917564819E-2</v>
      </c>
      <c r="AW7" s="53">
        <v>0</v>
      </c>
      <c r="AX7" s="53">
        <v>7.9226925917564819E-2</v>
      </c>
    </row>
    <row r="8" spans="1:50" ht="20.100000000000001" customHeight="1" x14ac:dyDescent="0.25">
      <c r="A8" s="17">
        <v>12</v>
      </c>
      <c r="B8" s="73" t="s">
        <v>502</v>
      </c>
      <c r="C8" s="53">
        <v>8.8291669041822042E-3</v>
      </c>
      <c r="D8" s="53">
        <v>0</v>
      </c>
      <c r="E8" s="53">
        <v>8.8291669041822042E-3</v>
      </c>
      <c r="F8" s="53">
        <v>8.9852180889885835E-3</v>
      </c>
      <c r="G8" s="53">
        <v>0</v>
      </c>
      <c r="H8" s="53">
        <v>8.9852180889885835E-3</v>
      </c>
      <c r="I8" s="53">
        <v>9.4046905208250292E-3</v>
      </c>
      <c r="J8" s="53">
        <v>0</v>
      </c>
      <c r="K8" s="53">
        <v>9.4046905208250292E-3</v>
      </c>
      <c r="L8" s="53">
        <v>9.6276760698673879E-3</v>
      </c>
      <c r="M8" s="53">
        <v>0</v>
      </c>
      <c r="N8" s="53">
        <v>9.6276760698673879E-3</v>
      </c>
      <c r="O8" s="53">
        <v>1.0463100592910184E-2</v>
      </c>
      <c r="P8" s="53">
        <v>0</v>
      </c>
      <c r="Q8" s="53">
        <v>1.0463100592910184E-2</v>
      </c>
      <c r="R8" s="53">
        <v>1.0947645540226217E-2</v>
      </c>
      <c r="S8" s="53">
        <v>0</v>
      </c>
      <c r="T8" s="53">
        <v>1.0947645540226217E-2</v>
      </c>
      <c r="U8" s="53">
        <v>1.0958753912307061E-2</v>
      </c>
      <c r="V8" s="53">
        <v>0</v>
      </c>
      <c r="W8" s="53">
        <v>1.0958753912307061E-2</v>
      </c>
      <c r="X8" s="53">
        <v>1.0992133088006735E-2</v>
      </c>
      <c r="Y8" s="53">
        <v>0</v>
      </c>
      <c r="Z8" s="53">
        <v>1.0992133088006735E-2</v>
      </c>
      <c r="AA8" s="53">
        <v>1.1015997263647987E-2</v>
      </c>
      <c r="AB8" s="53">
        <v>0</v>
      </c>
      <c r="AC8" s="53">
        <v>1.1015997263647987E-2</v>
      </c>
      <c r="AD8" s="53">
        <v>1.1669592831535939E-2</v>
      </c>
      <c r="AE8" s="53">
        <v>0</v>
      </c>
      <c r="AF8" s="53">
        <v>1.1669592831535939E-2</v>
      </c>
      <c r="AG8" s="53">
        <v>1.0723368828719208E-2</v>
      </c>
      <c r="AH8" s="53">
        <v>0</v>
      </c>
      <c r="AI8" s="53">
        <v>1.0723368828719208E-2</v>
      </c>
      <c r="AJ8" s="53">
        <v>1.0691421139435114E-2</v>
      </c>
      <c r="AK8" s="53">
        <v>0</v>
      </c>
      <c r="AL8" s="53">
        <v>1.0691421139435114E-2</v>
      </c>
      <c r="AM8" s="53">
        <v>1.1393360177951827E-2</v>
      </c>
      <c r="AN8" s="53">
        <v>0</v>
      </c>
      <c r="AO8" s="53">
        <v>1.1393360177951827E-2</v>
      </c>
      <c r="AP8" s="53">
        <v>9.8360983094152935E-3</v>
      </c>
      <c r="AQ8" s="53">
        <v>0</v>
      </c>
      <c r="AR8" s="53">
        <v>9.8360983094152935E-3</v>
      </c>
      <c r="AS8" s="53">
        <v>9.6657444591400597E-3</v>
      </c>
      <c r="AT8" s="53">
        <v>0</v>
      </c>
      <c r="AU8" s="53">
        <v>9.6657444591400597E-3</v>
      </c>
      <c r="AV8" s="53">
        <v>9.7829260337435157E-3</v>
      </c>
      <c r="AW8" s="53">
        <v>0</v>
      </c>
      <c r="AX8" s="53">
        <v>9.7829260337435157E-3</v>
      </c>
    </row>
    <row r="9" spans="1:50" ht="20.100000000000001" customHeight="1" x14ac:dyDescent="0.25">
      <c r="A9" s="17">
        <v>13</v>
      </c>
      <c r="B9" s="111" t="s">
        <v>434</v>
      </c>
      <c r="C9" s="53">
        <v>2.7517307084002428E-2</v>
      </c>
      <c r="D9" s="53">
        <v>7.9973046171435221E-4</v>
      </c>
      <c r="E9" s="53">
        <v>2.8317037545716781E-2</v>
      </c>
      <c r="F9" s="53">
        <v>2.7113318609846022E-2</v>
      </c>
      <c r="G9" s="53">
        <v>6.6100544238355209E-4</v>
      </c>
      <c r="H9" s="53">
        <v>2.7774324052229574E-2</v>
      </c>
      <c r="I9" s="53">
        <v>2.6309809887042453E-2</v>
      </c>
      <c r="J9" s="53">
        <v>8.497093306685554E-4</v>
      </c>
      <c r="K9" s="53">
        <v>2.7159519217711009E-2</v>
      </c>
      <c r="L9" s="53">
        <v>2.4972338580867753E-2</v>
      </c>
      <c r="M9" s="53">
        <v>4.9941512843476457E-4</v>
      </c>
      <c r="N9" s="53">
        <v>2.5471753709302516E-2</v>
      </c>
      <c r="O9" s="53">
        <v>2.5591063848244236E-2</v>
      </c>
      <c r="P9" s="53">
        <v>4.4210385773348136E-4</v>
      </c>
      <c r="Q9" s="53">
        <v>2.603316770597772E-2</v>
      </c>
      <c r="R9" s="53">
        <v>2.4279714784038408E-2</v>
      </c>
      <c r="S9" s="53">
        <v>4.2763741688542237E-4</v>
      </c>
      <c r="T9" s="53">
        <v>2.4707352200923828E-2</v>
      </c>
      <c r="U9" s="53">
        <v>2.5602889241067479E-2</v>
      </c>
      <c r="V9" s="53">
        <v>6.309584732049515E-4</v>
      </c>
      <c r="W9" s="53">
        <v>2.6233847714272431E-2</v>
      </c>
      <c r="X9" s="53">
        <v>2.3659431807841667E-2</v>
      </c>
      <c r="Y9" s="53">
        <v>5.5725306005026756E-4</v>
      </c>
      <c r="Z9" s="53">
        <v>2.4216684867891934E-2</v>
      </c>
      <c r="AA9" s="53">
        <v>2.508298966460621E-2</v>
      </c>
      <c r="AB9" s="53">
        <v>4.4529184472093827E-4</v>
      </c>
      <c r="AC9" s="53">
        <v>2.552828150932715E-2</v>
      </c>
      <c r="AD9" s="53">
        <v>2.5752254483003376E-2</v>
      </c>
      <c r="AE9" s="53">
        <v>2.0404206874152412E-4</v>
      </c>
      <c r="AF9" s="53">
        <v>2.59562965517449E-2</v>
      </c>
      <c r="AG9" s="53">
        <v>3.0768552954056928E-2</v>
      </c>
      <c r="AH9" s="53">
        <v>3.5296521998867583E-4</v>
      </c>
      <c r="AI9" s="53">
        <v>3.1121518174045605E-2</v>
      </c>
      <c r="AJ9" s="53">
        <v>2.4650053665179812E-2</v>
      </c>
      <c r="AK9" s="53">
        <v>3.2886838763162407E-4</v>
      </c>
      <c r="AL9" s="53">
        <v>2.4978922052811436E-2</v>
      </c>
      <c r="AM9" s="53">
        <v>3.1853604019926818E-2</v>
      </c>
      <c r="AN9" s="53">
        <v>5.26551355082306E-4</v>
      </c>
      <c r="AO9" s="53">
        <v>3.2380155375009122E-2</v>
      </c>
      <c r="AP9" s="53">
        <v>2.851077718166585E-2</v>
      </c>
      <c r="AQ9" s="53">
        <v>8.9487059553237185E-5</v>
      </c>
      <c r="AR9" s="53">
        <v>2.8600264241219087E-2</v>
      </c>
      <c r="AS9" s="53">
        <v>2.9211621927940908E-2</v>
      </c>
      <c r="AT9" s="53">
        <v>4.4143072015106837E-4</v>
      </c>
      <c r="AU9" s="53">
        <v>2.9653052648091979E-2</v>
      </c>
      <c r="AV9" s="53">
        <v>2.8735696379111279E-2</v>
      </c>
      <c r="AW9" s="53">
        <v>2.0449048652241382E-4</v>
      </c>
      <c r="AX9" s="53">
        <v>2.8940186865633693E-2</v>
      </c>
    </row>
    <row r="10" spans="1:50" ht="20.100000000000001" customHeight="1" x14ac:dyDescent="0.25">
      <c r="A10" s="27">
        <v>131</v>
      </c>
      <c r="B10" s="28" t="s">
        <v>435</v>
      </c>
      <c r="C10" s="92">
        <v>0</v>
      </c>
      <c r="D10" s="92">
        <v>0</v>
      </c>
      <c r="E10" s="92">
        <v>0</v>
      </c>
      <c r="F10" s="92">
        <v>0</v>
      </c>
      <c r="G10" s="92">
        <v>0</v>
      </c>
      <c r="H10" s="92">
        <v>0</v>
      </c>
      <c r="I10" s="92">
        <v>0</v>
      </c>
      <c r="J10" s="92">
        <v>0</v>
      </c>
      <c r="K10" s="92">
        <v>0</v>
      </c>
      <c r="L10" s="92">
        <v>0</v>
      </c>
      <c r="M10" s="92">
        <v>0</v>
      </c>
      <c r="N10" s="92">
        <v>0</v>
      </c>
      <c r="O10" s="92">
        <v>0</v>
      </c>
      <c r="P10" s="92">
        <v>0</v>
      </c>
      <c r="Q10" s="92">
        <v>0</v>
      </c>
      <c r="R10" s="92">
        <v>0</v>
      </c>
      <c r="S10" s="92">
        <v>0</v>
      </c>
      <c r="T10" s="92">
        <v>0</v>
      </c>
      <c r="U10" s="92">
        <v>0</v>
      </c>
      <c r="V10" s="92">
        <v>0</v>
      </c>
      <c r="W10" s="92">
        <v>0</v>
      </c>
      <c r="X10" s="92">
        <v>0</v>
      </c>
      <c r="Y10" s="92">
        <v>0</v>
      </c>
      <c r="Z10" s="92">
        <v>0</v>
      </c>
      <c r="AA10" s="92">
        <v>0</v>
      </c>
      <c r="AB10" s="92">
        <v>0</v>
      </c>
      <c r="AC10" s="92">
        <v>0</v>
      </c>
      <c r="AD10" s="92">
        <v>0</v>
      </c>
      <c r="AE10" s="92">
        <v>0</v>
      </c>
      <c r="AF10" s="92">
        <v>0</v>
      </c>
      <c r="AG10" s="92">
        <v>0</v>
      </c>
      <c r="AH10" s="92">
        <v>0</v>
      </c>
      <c r="AI10" s="92">
        <v>0</v>
      </c>
      <c r="AJ10" s="92">
        <v>0</v>
      </c>
      <c r="AK10" s="92">
        <v>0</v>
      </c>
      <c r="AL10" s="92">
        <v>0</v>
      </c>
      <c r="AM10" s="92">
        <v>0</v>
      </c>
      <c r="AN10" s="92">
        <v>0</v>
      </c>
      <c r="AO10" s="92">
        <v>0</v>
      </c>
      <c r="AP10" s="92">
        <v>0</v>
      </c>
      <c r="AQ10" s="92">
        <v>0</v>
      </c>
      <c r="AR10" s="92">
        <v>0</v>
      </c>
      <c r="AS10" s="92">
        <v>0</v>
      </c>
      <c r="AT10" s="92">
        <v>0</v>
      </c>
      <c r="AU10" s="92">
        <v>0</v>
      </c>
      <c r="AV10" s="92">
        <v>0</v>
      </c>
      <c r="AW10" s="92">
        <v>0</v>
      </c>
      <c r="AX10" s="92">
        <v>0</v>
      </c>
    </row>
    <row r="11" spans="1:50" ht="20.100000000000001" customHeight="1" x14ac:dyDescent="0.25">
      <c r="A11" s="27">
        <v>132</v>
      </c>
      <c r="B11" s="28" t="s">
        <v>437</v>
      </c>
      <c r="C11" s="92">
        <v>1.0518410238930183E-5</v>
      </c>
      <c r="D11" s="92">
        <v>0</v>
      </c>
      <c r="E11" s="92">
        <v>1.0518410238930183E-5</v>
      </c>
      <c r="F11" s="92">
        <v>2.7720284222002084E-6</v>
      </c>
      <c r="G11" s="92">
        <v>0</v>
      </c>
      <c r="H11" s="92">
        <v>2.7720284222002084E-6</v>
      </c>
      <c r="I11" s="92">
        <v>2.4964480599058885E-6</v>
      </c>
      <c r="J11" s="92">
        <v>0</v>
      </c>
      <c r="K11" s="92">
        <v>2.4964480599058885E-6</v>
      </c>
      <c r="L11" s="92">
        <v>2.9340835909494214E-6</v>
      </c>
      <c r="M11" s="92">
        <v>0</v>
      </c>
      <c r="N11" s="92">
        <v>2.9340835909494214E-6</v>
      </c>
      <c r="O11" s="92">
        <v>2.0332580607564254E-6</v>
      </c>
      <c r="P11" s="92">
        <v>0</v>
      </c>
      <c r="Q11" s="92">
        <v>2.0332580607564254E-6</v>
      </c>
      <c r="R11" s="92">
        <v>2.4774240413607188E-6</v>
      </c>
      <c r="S11" s="92">
        <v>0</v>
      </c>
      <c r="T11" s="92">
        <v>2.4774240413607188E-6</v>
      </c>
      <c r="U11" s="92">
        <v>1.3891137884450017E-6</v>
      </c>
      <c r="V11" s="92">
        <v>0</v>
      </c>
      <c r="W11" s="92">
        <v>1.3891137884450017E-6</v>
      </c>
      <c r="X11" s="92">
        <v>1.2260286821700629E-6</v>
      </c>
      <c r="Y11" s="92">
        <v>0</v>
      </c>
      <c r="Z11" s="92">
        <v>1.2260286821700629E-6</v>
      </c>
      <c r="AA11" s="92">
        <v>2.5648065623284123E-7</v>
      </c>
      <c r="AB11" s="92">
        <v>0</v>
      </c>
      <c r="AC11" s="92">
        <v>2.5648065623284123E-7</v>
      </c>
      <c r="AD11" s="92">
        <v>6.6008902946244722E-7</v>
      </c>
      <c r="AE11" s="92">
        <v>0</v>
      </c>
      <c r="AF11" s="92">
        <v>6.6008902946244722E-7</v>
      </c>
      <c r="AG11" s="92">
        <v>7.4459991502457237E-7</v>
      </c>
      <c r="AH11" s="92">
        <v>0</v>
      </c>
      <c r="AI11" s="92">
        <v>7.4459991502457237E-7</v>
      </c>
      <c r="AJ11" s="92">
        <v>1.0019752985158171E-6</v>
      </c>
      <c r="AK11" s="92">
        <v>0</v>
      </c>
      <c r="AL11" s="92">
        <v>1.0019752985158171E-6</v>
      </c>
      <c r="AM11" s="92">
        <v>9.1490045215739076E-7</v>
      </c>
      <c r="AN11" s="92">
        <v>0</v>
      </c>
      <c r="AO11" s="92">
        <v>9.1490045215739076E-7</v>
      </c>
      <c r="AP11" s="92">
        <v>8.0516838088979011E-7</v>
      </c>
      <c r="AQ11" s="92">
        <v>0</v>
      </c>
      <c r="AR11" s="92">
        <v>8.0516838088979011E-7</v>
      </c>
      <c r="AS11" s="92">
        <v>6.1526988524143017E-6</v>
      </c>
      <c r="AT11" s="92">
        <v>0</v>
      </c>
      <c r="AU11" s="92">
        <v>6.1526988524143017E-6</v>
      </c>
      <c r="AV11" s="92">
        <v>7.2623892045619582E-7</v>
      </c>
      <c r="AW11" s="92">
        <v>0</v>
      </c>
      <c r="AX11" s="92">
        <v>7.2623892045619582E-7</v>
      </c>
    </row>
    <row r="12" spans="1:50" ht="20.100000000000001" customHeight="1" x14ac:dyDescent="0.25">
      <c r="A12" s="27">
        <v>133</v>
      </c>
      <c r="B12" s="28" t="s">
        <v>438</v>
      </c>
      <c r="C12" s="92">
        <v>2.7506788673763497E-2</v>
      </c>
      <c r="D12" s="92">
        <v>7.9973046171435221E-4</v>
      </c>
      <c r="E12" s="92">
        <v>2.830651913547785E-2</v>
      </c>
      <c r="F12" s="92">
        <v>2.7110546581423822E-2</v>
      </c>
      <c r="G12" s="92">
        <v>6.6100544238355209E-4</v>
      </c>
      <c r="H12" s="92">
        <v>2.7771552023807374E-2</v>
      </c>
      <c r="I12" s="92">
        <v>2.6307313438982547E-2</v>
      </c>
      <c r="J12" s="92">
        <v>8.497093306685554E-4</v>
      </c>
      <c r="K12" s="92">
        <v>2.7157022769651103E-2</v>
      </c>
      <c r="L12" s="92">
        <v>2.4969404497276804E-2</v>
      </c>
      <c r="M12" s="92">
        <v>4.9941512843476457E-4</v>
      </c>
      <c r="N12" s="92">
        <v>2.5468819625711566E-2</v>
      </c>
      <c r="O12" s="92">
        <v>2.5589030590183484E-2</v>
      </c>
      <c r="P12" s="92">
        <v>4.4210385773348136E-4</v>
      </c>
      <c r="Q12" s="92">
        <v>2.6031134447916965E-2</v>
      </c>
      <c r="R12" s="92">
        <v>2.4277237359997046E-2</v>
      </c>
      <c r="S12" s="92">
        <v>4.2763741688542237E-4</v>
      </c>
      <c r="T12" s="92">
        <v>2.4704874776882466E-2</v>
      </c>
      <c r="U12" s="92">
        <v>2.5601500127279034E-2</v>
      </c>
      <c r="V12" s="92">
        <v>6.309584732049515E-4</v>
      </c>
      <c r="W12" s="92">
        <v>2.6232458600483986E-2</v>
      </c>
      <c r="X12" s="92">
        <v>2.3658205779159495E-2</v>
      </c>
      <c r="Y12" s="92">
        <v>5.5725306005026756E-4</v>
      </c>
      <c r="Z12" s="92">
        <v>2.4215458839209763E-2</v>
      </c>
      <c r="AA12" s="92">
        <v>2.508273318394998E-2</v>
      </c>
      <c r="AB12" s="92">
        <v>4.4529184472093827E-4</v>
      </c>
      <c r="AC12" s="92">
        <v>2.5528025028670916E-2</v>
      </c>
      <c r="AD12" s="92">
        <v>2.5751594393973912E-2</v>
      </c>
      <c r="AE12" s="92">
        <v>2.0404206874152412E-4</v>
      </c>
      <c r="AF12" s="92">
        <v>2.5955636462715436E-2</v>
      </c>
      <c r="AG12" s="92">
        <v>3.0767808354141904E-2</v>
      </c>
      <c r="AH12" s="92">
        <v>3.5296521998867583E-4</v>
      </c>
      <c r="AI12" s="92">
        <v>3.1120773574130581E-2</v>
      </c>
      <c r="AJ12" s="92">
        <v>2.4649051689881296E-2</v>
      </c>
      <c r="AK12" s="92">
        <v>3.2886838763162407E-4</v>
      </c>
      <c r="AL12" s="92">
        <v>2.497792007751292E-2</v>
      </c>
      <c r="AM12" s="92">
        <v>3.1852689119474663E-2</v>
      </c>
      <c r="AN12" s="92">
        <v>5.26551355082306E-4</v>
      </c>
      <c r="AO12" s="92">
        <v>3.2379240474556967E-2</v>
      </c>
      <c r="AP12" s="92">
        <v>2.8509972013284961E-2</v>
      </c>
      <c r="AQ12" s="92">
        <v>8.9487059553237185E-5</v>
      </c>
      <c r="AR12" s="92">
        <v>2.8599459072838198E-2</v>
      </c>
      <c r="AS12" s="92">
        <v>2.9205469229088496E-2</v>
      </c>
      <c r="AT12" s="92">
        <v>4.4143072015106837E-4</v>
      </c>
      <c r="AU12" s="92">
        <v>2.9646899949239563E-2</v>
      </c>
      <c r="AV12" s="92">
        <v>2.8734970140190823E-2</v>
      </c>
      <c r="AW12" s="92">
        <v>2.0449048652241382E-4</v>
      </c>
      <c r="AX12" s="92">
        <v>2.8939460626713237E-2</v>
      </c>
    </row>
    <row r="13" spans="1:50" ht="20.100000000000001" customHeight="1" x14ac:dyDescent="0.25">
      <c r="A13" s="20">
        <v>1331</v>
      </c>
      <c r="B13" s="21" t="s">
        <v>436</v>
      </c>
      <c r="C13" s="93">
        <v>2.5906192781974362E-2</v>
      </c>
      <c r="D13" s="93">
        <v>3.7900590776838734E-4</v>
      </c>
      <c r="E13" s="93">
        <v>2.6285198689742748E-2</v>
      </c>
      <c r="F13" s="93">
        <v>2.590254438725826E-2</v>
      </c>
      <c r="G13" s="93">
        <v>4.5448150889264099E-4</v>
      </c>
      <c r="H13" s="93">
        <v>2.6357025896150903E-2</v>
      </c>
      <c r="I13" s="93">
        <v>2.5066688975523627E-2</v>
      </c>
      <c r="J13" s="93">
        <v>5.5551141675170765E-4</v>
      </c>
      <c r="K13" s="93">
        <v>2.5622200392275335E-2</v>
      </c>
      <c r="L13" s="93">
        <v>2.3643904419489121E-2</v>
      </c>
      <c r="M13" s="93">
        <v>4.6574631847744636E-4</v>
      </c>
      <c r="N13" s="93">
        <v>2.4109650737966566E-2</v>
      </c>
      <c r="O13" s="93">
        <v>2.433754225645603E-2</v>
      </c>
      <c r="P13" s="93">
        <v>3.2550151780408901E-4</v>
      </c>
      <c r="Q13" s="93">
        <v>2.466304377426012E-2</v>
      </c>
      <c r="R13" s="93">
        <v>2.3769666201705578E-2</v>
      </c>
      <c r="S13" s="93">
        <v>3.3629752068101664E-4</v>
      </c>
      <c r="T13" s="93">
        <v>2.4105963722386593E-2</v>
      </c>
      <c r="U13" s="93">
        <v>2.4894339841584321E-2</v>
      </c>
      <c r="V13" s="93">
        <v>4.2945052174100284E-4</v>
      </c>
      <c r="W13" s="93">
        <v>2.5323790363325323E-2</v>
      </c>
      <c r="X13" s="93">
        <v>2.3103075418608291E-2</v>
      </c>
      <c r="Y13" s="93">
        <v>4.1075921249271387E-4</v>
      </c>
      <c r="Z13" s="93">
        <v>2.3513834631101006E-2</v>
      </c>
      <c r="AA13" s="93">
        <v>2.4583363248828274E-2</v>
      </c>
      <c r="AB13" s="93">
        <v>3.5944113398652061E-4</v>
      </c>
      <c r="AC13" s="93">
        <v>2.4942804382814796E-2</v>
      </c>
      <c r="AD13" s="93">
        <v>2.5374275507496425E-2</v>
      </c>
      <c r="AE13" s="93">
        <v>1.4717858443751334E-4</v>
      </c>
      <c r="AF13" s="93">
        <v>2.5521454091933935E-2</v>
      </c>
      <c r="AG13" s="93">
        <v>3.0265203376142337E-2</v>
      </c>
      <c r="AH13" s="93">
        <v>2.2671368867453534E-4</v>
      </c>
      <c r="AI13" s="93">
        <v>3.0491917064816871E-2</v>
      </c>
      <c r="AJ13" s="93">
        <v>2.4298924965388879E-2</v>
      </c>
      <c r="AK13" s="93">
        <v>2.3694537786502306E-4</v>
      </c>
      <c r="AL13" s="93">
        <v>2.4535870343253902E-2</v>
      </c>
      <c r="AM13" s="93">
        <v>3.1521964245375532E-2</v>
      </c>
      <c r="AN13" s="93">
        <v>4.3847009245446313E-4</v>
      </c>
      <c r="AO13" s="93">
        <v>3.1960434337829996E-2</v>
      </c>
      <c r="AP13" s="93">
        <v>2.8128089767117791E-2</v>
      </c>
      <c r="AQ13" s="93">
        <v>1.065913782627329E-5</v>
      </c>
      <c r="AR13" s="93">
        <v>2.8138748904944062E-2</v>
      </c>
      <c r="AS13" s="93">
        <v>2.8875508540868164E-2</v>
      </c>
      <c r="AT13" s="93">
        <v>3.7065873868413328E-4</v>
      </c>
      <c r="AU13" s="93">
        <v>2.9246167279552298E-2</v>
      </c>
      <c r="AV13" s="93">
        <v>2.8257564036459838E-2</v>
      </c>
      <c r="AW13" s="93">
        <v>1.1525311082537912E-4</v>
      </c>
      <c r="AX13" s="93">
        <v>2.8372817147285217E-2</v>
      </c>
    </row>
    <row r="14" spans="1:50" ht="20.100000000000001" customHeight="1" x14ac:dyDescent="0.25">
      <c r="A14" s="20">
        <v>1332</v>
      </c>
      <c r="B14" s="21" t="s">
        <v>241</v>
      </c>
      <c r="C14" s="93">
        <v>1.600595891789138E-3</v>
      </c>
      <c r="D14" s="93">
        <v>4.2072455394596438E-4</v>
      </c>
      <c r="E14" s="93">
        <v>2.0213204457351025E-3</v>
      </c>
      <c r="F14" s="93">
        <v>1.2080021941655605E-3</v>
      </c>
      <c r="G14" s="93">
        <v>2.0652393349091173E-4</v>
      </c>
      <c r="H14" s="93">
        <v>1.4145261276564721E-3</v>
      </c>
      <c r="I14" s="93">
        <v>1.2406244634589184E-3</v>
      </c>
      <c r="J14" s="93">
        <v>2.9419791391684851E-4</v>
      </c>
      <c r="K14" s="93">
        <v>1.5348223773757668E-3</v>
      </c>
      <c r="L14" s="93">
        <v>1.3255000777876846E-3</v>
      </c>
      <c r="M14" s="93">
        <v>3.3668809957316186E-5</v>
      </c>
      <c r="N14" s="93">
        <v>1.3591688877450008E-3</v>
      </c>
      <c r="O14" s="93">
        <v>1.2514883337274498E-3</v>
      </c>
      <c r="P14" s="93">
        <v>1.1660233992939664E-4</v>
      </c>
      <c r="Q14" s="93">
        <v>1.3680906736568464E-3</v>
      </c>
      <c r="R14" s="93">
        <v>5.0757115829146691E-4</v>
      </c>
      <c r="S14" s="93">
        <v>9.1339896204406938E-5</v>
      </c>
      <c r="T14" s="93">
        <v>5.9891105449587389E-4</v>
      </c>
      <c r="U14" s="93">
        <v>7.0716028569471157E-4</v>
      </c>
      <c r="V14" s="93">
        <v>2.0150795146395054E-4</v>
      </c>
      <c r="W14" s="93">
        <v>9.0866823715866213E-4</v>
      </c>
      <c r="X14" s="93">
        <v>5.551303605512073E-4</v>
      </c>
      <c r="Y14" s="93">
        <v>1.4649384755755049E-4</v>
      </c>
      <c r="Z14" s="93">
        <v>7.0162420810875774E-4</v>
      </c>
      <c r="AA14" s="93">
        <v>4.9936993512170148E-4</v>
      </c>
      <c r="AB14" s="93">
        <v>8.585071073442143E-5</v>
      </c>
      <c r="AC14" s="93">
        <v>5.8522064585612283E-4</v>
      </c>
      <c r="AD14" s="93">
        <v>3.773188864774879E-4</v>
      </c>
      <c r="AE14" s="93">
        <v>5.6863484304008132E-5</v>
      </c>
      <c r="AF14" s="93">
        <v>4.3418237078149603E-4</v>
      </c>
      <c r="AG14" s="93">
        <v>5.0260497799956916E-4</v>
      </c>
      <c r="AH14" s="93">
        <v>1.2625153131414234E-4</v>
      </c>
      <c r="AI14" s="93">
        <v>6.2885650931371144E-4</v>
      </c>
      <c r="AJ14" s="93">
        <v>3.5012672449241509E-4</v>
      </c>
      <c r="AK14" s="93">
        <v>9.192300976660195E-5</v>
      </c>
      <c r="AL14" s="93">
        <v>4.4204973425901705E-4</v>
      </c>
      <c r="AM14" s="93">
        <v>3.3072487409912784E-4</v>
      </c>
      <c r="AN14" s="93">
        <v>8.808126262784601E-5</v>
      </c>
      <c r="AO14" s="93">
        <v>4.1880613672697385E-4</v>
      </c>
      <c r="AP14" s="93">
        <v>3.8188224616716798E-4</v>
      </c>
      <c r="AQ14" s="93">
        <v>7.8827921726968211E-5</v>
      </c>
      <c r="AR14" s="93">
        <v>4.6071016789413617E-4</v>
      </c>
      <c r="AS14" s="93">
        <v>3.2996068822032911E-4</v>
      </c>
      <c r="AT14" s="93">
        <v>7.0771981466935288E-5</v>
      </c>
      <c r="AU14" s="93">
        <v>4.0073266968726441E-4</v>
      </c>
      <c r="AV14" s="93">
        <v>4.77406103730985E-4</v>
      </c>
      <c r="AW14" s="93">
        <v>8.9237375697034558E-5</v>
      </c>
      <c r="AX14" s="93">
        <v>5.6664347942801956E-4</v>
      </c>
    </row>
    <row r="15" spans="1:50" ht="20.100000000000001" customHeight="1" x14ac:dyDescent="0.25">
      <c r="A15" s="17">
        <v>14</v>
      </c>
      <c r="B15" s="73" t="s">
        <v>439</v>
      </c>
      <c r="C15" s="53">
        <v>8.9001683259113083E-3</v>
      </c>
      <c r="D15" s="53">
        <v>-7.9973046171435025E-4</v>
      </c>
      <c r="E15" s="53">
        <v>8.1004378641969573E-3</v>
      </c>
      <c r="F15" s="53">
        <v>8.6452845340188114E-3</v>
      </c>
      <c r="G15" s="53">
        <v>-6.6100544238355372E-4</v>
      </c>
      <c r="H15" s="53">
        <v>7.9842790916352571E-3</v>
      </c>
      <c r="I15" s="53">
        <v>8.136017012359326E-3</v>
      </c>
      <c r="J15" s="53">
        <v>-8.4970933066855691E-4</v>
      </c>
      <c r="K15" s="53">
        <v>7.2863076816907686E-3</v>
      </c>
      <c r="L15" s="53">
        <v>8.913595587963459E-3</v>
      </c>
      <c r="M15" s="53">
        <v>-4.9941512843476457E-4</v>
      </c>
      <c r="N15" s="53">
        <v>8.4141804595286949E-3</v>
      </c>
      <c r="O15" s="53">
        <v>8.3006678868849989E-3</v>
      </c>
      <c r="P15" s="53">
        <v>-4.421038577334864E-4</v>
      </c>
      <c r="Q15" s="53">
        <v>7.858564029151513E-3</v>
      </c>
      <c r="R15" s="53">
        <v>1.0906936185491344E-2</v>
      </c>
      <c r="S15" s="53">
        <v>-4.2763741688542237E-4</v>
      </c>
      <c r="T15" s="53">
        <v>1.0479298768605922E-2</v>
      </c>
      <c r="U15" s="53">
        <v>9.3214081989271853E-3</v>
      </c>
      <c r="V15" s="53">
        <v>-6.3095847320495269E-4</v>
      </c>
      <c r="W15" s="53">
        <v>8.6904497257222334E-3</v>
      </c>
      <c r="X15" s="53">
        <v>9.2468127305761812E-3</v>
      </c>
      <c r="Y15" s="53">
        <v>-5.5725306005026322E-4</v>
      </c>
      <c r="Z15" s="53">
        <v>8.689559670525919E-3</v>
      </c>
      <c r="AA15" s="53">
        <v>7.588977906424957E-3</v>
      </c>
      <c r="AB15" s="53">
        <v>-4.4529184472094245E-4</v>
      </c>
      <c r="AC15" s="53">
        <v>7.1436860617040149E-3</v>
      </c>
      <c r="AD15" s="53">
        <v>7.98290010299515E-3</v>
      </c>
      <c r="AE15" s="53">
        <v>-2.0404206874152019E-4</v>
      </c>
      <c r="AF15" s="53">
        <v>7.7788580342536308E-3</v>
      </c>
      <c r="AG15" s="53">
        <v>7.5203824893513311E-3</v>
      </c>
      <c r="AH15" s="53">
        <v>-3.5296521998867675E-4</v>
      </c>
      <c r="AI15" s="53">
        <v>7.1674172693626543E-3</v>
      </c>
      <c r="AJ15" s="53">
        <v>1.1146324534167817E-2</v>
      </c>
      <c r="AK15" s="53">
        <v>-3.2886838763162565E-4</v>
      </c>
      <c r="AL15" s="53">
        <v>1.0817456146536191E-2</v>
      </c>
      <c r="AM15" s="53">
        <v>1.0515961752698767E-2</v>
      </c>
      <c r="AN15" s="53">
        <v>-5.2655135508231185E-4</v>
      </c>
      <c r="AO15" s="53">
        <v>9.9894103976164543E-3</v>
      </c>
      <c r="AP15" s="53">
        <v>1.1179559654568945E-2</v>
      </c>
      <c r="AQ15" s="53">
        <v>-8.9487059553239841E-5</v>
      </c>
      <c r="AR15" s="53">
        <v>1.1090072595015706E-2</v>
      </c>
      <c r="AS15" s="53">
        <v>1.1272059676317281E-2</v>
      </c>
      <c r="AT15" s="53">
        <v>-4.4143072015106712E-4</v>
      </c>
      <c r="AU15" s="53">
        <v>1.0830628956166214E-2</v>
      </c>
      <c r="AV15" s="53">
        <v>1.1900668199721225E-2</v>
      </c>
      <c r="AW15" s="53">
        <v>-2.0449048652241609E-4</v>
      </c>
      <c r="AX15" s="53">
        <v>1.1696177713198809E-2</v>
      </c>
    </row>
    <row r="16" spans="1:50" ht="20.100000000000001" customHeight="1" x14ac:dyDescent="0.25">
      <c r="A16" s="27">
        <v>141</v>
      </c>
      <c r="B16" s="28" t="s">
        <v>503</v>
      </c>
      <c r="C16" s="92">
        <v>2.2322393817754715E-3</v>
      </c>
      <c r="D16" s="92">
        <v>0</v>
      </c>
      <c r="E16" s="92">
        <v>2.2322393817754719E-3</v>
      </c>
      <c r="F16" s="92">
        <v>1.8586945061338494E-3</v>
      </c>
      <c r="G16" s="92">
        <v>0</v>
      </c>
      <c r="H16" s="92">
        <v>1.8586945061338494E-3</v>
      </c>
      <c r="I16" s="92">
        <v>1.511261777275246E-3</v>
      </c>
      <c r="J16" s="92">
        <v>0</v>
      </c>
      <c r="K16" s="92">
        <v>1.5112617772752458E-3</v>
      </c>
      <c r="L16" s="92">
        <v>1.4961099589888287E-3</v>
      </c>
      <c r="M16" s="92">
        <v>0</v>
      </c>
      <c r="N16" s="92">
        <v>1.4961099589888287E-3</v>
      </c>
      <c r="O16" s="92">
        <v>1.7865673584234808E-3</v>
      </c>
      <c r="P16" s="92">
        <v>0</v>
      </c>
      <c r="Q16" s="92">
        <v>1.7865673584234812E-3</v>
      </c>
      <c r="R16" s="92">
        <v>1.4466773967871289E-3</v>
      </c>
      <c r="S16" s="92">
        <v>0</v>
      </c>
      <c r="T16" s="92">
        <v>1.4466773967871289E-3</v>
      </c>
      <c r="U16" s="92">
        <v>1.3598796201844685E-3</v>
      </c>
      <c r="V16" s="92">
        <v>0</v>
      </c>
      <c r="W16" s="92">
        <v>1.3598796201844685E-3</v>
      </c>
      <c r="X16" s="92">
        <v>1.489582973997248E-3</v>
      </c>
      <c r="Y16" s="92">
        <v>0</v>
      </c>
      <c r="Z16" s="92">
        <v>1.489582973997248E-3</v>
      </c>
      <c r="AA16" s="92">
        <v>1.0563045532605085E-3</v>
      </c>
      <c r="AB16" s="92">
        <v>0</v>
      </c>
      <c r="AC16" s="92">
        <v>1.0563045532605085E-3</v>
      </c>
      <c r="AD16" s="92">
        <v>9.2153239005697562E-4</v>
      </c>
      <c r="AE16" s="92">
        <v>0</v>
      </c>
      <c r="AF16" s="92">
        <v>9.2153239005697562E-4</v>
      </c>
      <c r="AG16" s="92">
        <v>7.9948948841712263E-4</v>
      </c>
      <c r="AH16" s="92">
        <v>0</v>
      </c>
      <c r="AI16" s="92">
        <v>7.9948948841712263E-4</v>
      </c>
      <c r="AJ16" s="92">
        <v>3.7945620117758724E-3</v>
      </c>
      <c r="AK16" s="92">
        <v>0</v>
      </c>
      <c r="AL16" s="92">
        <v>3.7945620117758715E-3</v>
      </c>
      <c r="AM16" s="92">
        <v>3.1509727890752324E-3</v>
      </c>
      <c r="AN16" s="92">
        <v>0</v>
      </c>
      <c r="AO16" s="92">
        <v>3.1509727890752324E-3</v>
      </c>
      <c r="AP16" s="92">
        <v>2.9222734947835995E-3</v>
      </c>
      <c r="AQ16" s="92">
        <v>0</v>
      </c>
      <c r="AR16" s="92">
        <v>2.9222734947835999E-3</v>
      </c>
      <c r="AS16" s="92">
        <v>2.680237295062309E-3</v>
      </c>
      <c r="AT16" s="92">
        <v>0</v>
      </c>
      <c r="AU16" s="92">
        <v>2.680237295062309E-3</v>
      </c>
      <c r="AV16" s="92">
        <v>3.1773317786954985E-3</v>
      </c>
      <c r="AW16" s="92">
        <v>0</v>
      </c>
      <c r="AX16" s="92">
        <v>3.1773317786954977E-3</v>
      </c>
    </row>
    <row r="17" spans="1:50" ht="20.100000000000001" customHeight="1" x14ac:dyDescent="0.25">
      <c r="A17" s="27">
        <v>142</v>
      </c>
      <c r="B17" s="28" t="s">
        <v>450</v>
      </c>
      <c r="C17" s="92">
        <v>2.6095810393979143E-3</v>
      </c>
      <c r="D17" s="92">
        <v>0</v>
      </c>
      <c r="E17" s="92">
        <v>2.6095810393979143E-3</v>
      </c>
      <c r="F17" s="92">
        <v>2.5467045954432658E-3</v>
      </c>
      <c r="G17" s="92">
        <v>0</v>
      </c>
      <c r="H17" s="92">
        <v>2.5467045954432658E-3</v>
      </c>
      <c r="I17" s="92">
        <v>2.5454992308510515E-3</v>
      </c>
      <c r="J17" s="92">
        <v>0</v>
      </c>
      <c r="K17" s="92">
        <v>2.5454992308510515E-3</v>
      </c>
      <c r="L17" s="92">
        <v>2.5027884179599715E-3</v>
      </c>
      <c r="M17" s="92">
        <v>0</v>
      </c>
      <c r="N17" s="92">
        <v>2.5027884179599715E-3</v>
      </c>
      <c r="O17" s="92">
        <v>2.4972387551237723E-3</v>
      </c>
      <c r="P17" s="92">
        <v>0</v>
      </c>
      <c r="Q17" s="92">
        <v>2.4972387551237723E-3</v>
      </c>
      <c r="R17" s="92">
        <v>2.6182886268034306E-3</v>
      </c>
      <c r="S17" s="92">
        <v>0</v>
      </c>
      <c r="T17" s="92">
        <v>2.6182886268034306E-3</v>
      </c>
      <c r="U17" s="92">
        <v>2.6157257958071053E-3</v>
      </c>
      <c r="V17" s="92">
        <v>0</v>
      </c>
      <c r="W17" s="92">
        <v>2.6157257958071053E-3</v>
      </c>
      <c r="X17" s="92">
        <v>2.6969212088950581E-3</v>
      </c>
      <c r="Y17" s="92">
        <v>0</v>
      </c>
      <c r="Z17" s="92">
        <v>2.6969212088950581E-3</v>
      </c>
      <c r="AA17" s="92">
        <v>2.7932004089020832E-3</v>
      </c>
      <c r="AB17" s="92">
        <v>0</v>
      </c>
      <c r="AC17" s="92">
        <v>2.7932004089020832E-3</v>
      </c>
      <c r="AD17" s="92">
        <v>2.6592178831697315E-3</v>
      </c>
      <c r="AE17" s="92">
        <v>0</v>
      </c>
      <c r="AF17" s="92">
        <v>2.6592178831697315E-3</v>
      </c>
      <c r="AG17" s="92">
        <v>2.9844931847575447E-3</v>
      </c>
      <c r="AH17" s="92">
        <v>0</v>
      </c>
      <c r="AI17" s="92">
        <v>2.9844931847575447E-3</v>
      </c>
      <c r="AJ17" s="92">
        <v>3.0885537538332744E-3</v>
      </c>
      <c r="AK17" s="92">
        <v>0</v>
      </c>
      <c r="AL17" s="92">
        <v>3.0885537538332744E-3</v>
      </c>
      <c r="AM17" s="92">
        <v>3.0962902162817532E-3</v>
      </c>
      <c r="AN17" s="92">
        <v>0</v>
      </c>
      <c r="AO17" s="92">
        <v>3.0962902162817532E-3</v>
      </c>
      <c r="AP17" s="92">
        <v>3.0404728180252766E-3</v>
      </c>
      <c r="AQ17" s="92">
        <v>0</v>
      </c>
      <c r="AR17" s="92">
        <v>3.0404728180252766E-3</v>
      </c>
      <c r="AS17" s="92">
        <v>3.3267539060378285E-3</v>
      </c>
      <c r="AT17" s="92">
        <v>0</v>
      </c>
      <c r="AU17" s="92">
        <v>3.3267539060378285E-3</v>
      </c>
      <c r="AV17" s="92">
        <v>3.1838659833438089E-3</v>
      </c>
      <c r="AW17" s="92">
        <v>0</v>
      </c>
      <c r="AX17" s="92">
        <v>3.1838659833438089E-3</v>
      </c>
    </row>
    <row r="18" spans="1:50" ht="20.100000000000001" customHeight="1" x14ac:dyDescent="0.25">
      <c r="A18" s="20">
        <v>1422</v>
      </c>
      <c r="B18" s="21" t="s">
        <v>452</v>
      </c>
      <c r="C18" s="93">
        <v>6.8217775114069127E-4</v>
      </c>
      <c r="D18" s="93">
        <v>0</v>
      </c>
      <c r="E18" s="93">
        <v>6.8217775114069127E-4</v>
      </c>
      <c r="F18" s="93">
        <v>6.8649127961250753E-4</v>
      </c>
      <c r="G18" s="93">
        <v>0</v>
      </c>
      <c r="H18" s="93">
        <v>6.8649127961250753E-4</v>
      </c>
      <c r="I18" s="93">
        <v>7.0068424327860736E-4</v>
      </c>
      <c r="J18" s="93">
        <v>0</v>
      </c>
      <c r="K18" s="93">
        <v>7.0068424327860736E-4</v>
      </c>
      <c r="L18" s="93">
        <v>7.2245836546674003E-4</v>
      </c>
      <c r="M18" s="93">
        <v>0</v>
      </c>
      <c r="N18" s="93">
        <v>7.2245836546674003E-4</v>
      </c>
      <c r="O18" s="93">
        <v>7.1618756962101872E-4</v>
      </c>
      <c r="P18" s="93">
        <v>0</v>
      </c>
      <c r="Q18" s="93">
        <v>7.1618756962101872E-4</v>
      </c>
      <c r="R18" s="93">
        <v>7.2268593986194742E-4</v>
      </c>
      <c r="S18" s="93">
        <v>0</v>
      </c>
      <c r="T18" s="93">
        <v>7.2268593986194742E-4</v>
      </c>
      <c r="U18" s="93">
        <v>7.9749606101392468E-4</v>
      </c>
      <c r="V18" s="93">
        <v>0</v>
      </c>
      <c r="W18" s="93">
        <v>7.9749606101392468E-4</v>
      </c>
      <c r="X18" s="93">
        <v>8.5229706922319002E-4</v>
      </c>
      <c r="Y18" s="93">
        <v>0</v>
      </c>
      <c r="Z18" s="93">
        <v>8.5229706922319002E-4</v>
      </c>
      <c r="AA18" s="93">
        <v>8.1559121031500744E-4</v>
      </c>
      <c r="AB18" s="93">
        <v>0</v>
      </c>
      <c r="AC18" s="93">
        <v>8.1559121031500744E-4</v>
      </c>
      <c r="AD18" s="93">
        <v>6.6171671337966157E-4</v>
      </c>
      <c r="AE18" s="93">
        <v>0</v>
      </c>
      <c r="AF18" s="93">
        <v>6.6171671337966157E-4</v>
      </c>
      <c r="AG18" s="93">
        <v>8.4602309784642205E-4</v>
      </c>
      <c r="AH18" s="93">
        <v>0</v>
      </c>
      <c r="AI18" s="93">
        <v>8.4602309784642205E-4</v>
      </c>
      <c r="AJ18" s="93">
        <v>1.0152355845545026E-3</v>
      </c>
      <c r="AK18" s="93">
        <v>0</v>
      </c>
      <c r="AL18" s="93">
        <v>1.0152355845545026E-3</v>
      </c>
      <c r="AM18" s="93">
        <v>1.0858913693783411E-3</v>
      </c>
      <c r="AN18" s="93">
        <v>0</v>
      </c>
      <c r="AO18" s="93">
        <v>1.0858913693783411E-3</v>
      </c>
      <c r="AP18" s="93">
        <v>1.1625019124611271E-3</v>
      </c>
      <c r="AQ18" s="93">
        <v>0</v>
      </c>
      <c r="AR18" s="93">
        <v>1.1625019124611271E-3</v>
      </c>
      <c r="AS18" s="93">
        <v>1.3269266675945694E-3</v>
      </c>
      <c r="AT18" s="93">
        <v>0</v>
      </c>
      <c r="AU18" s="93">
        <v>1.3269266675945694E-3</v>
      </c>
      <c r="AV18" s="93">
        <v>1.3516085255891441E-3</v>
      </c>
      <c r="AW18" s="93">
        <v>0</v>
      </c>
      <c r="AX18" s="93">
        <v>1.3516085255891441E-3</v>
      </c>
    </row>
    <row r="19" spans="1:50" ht="20.100000000000001" customHeight="1" x14ac:dyDescent="0.25">
      <c r="A19" s="20">
        <v>1423</v>
      </c>
      <c r="B19" s="21" t="s">
        <v>453</v>
      </c>
      <c r="C19" s="93">
        <v>1.9274032882572235E-3</v>
      </c>
      <c r="D19" s="93">
        <v>0</v>
      </c>
      <c r="E19" s="93">
        <v>1.9274032882572235E-3</v>
      </c>
      <c r="F19" s="93">
        <v>1.8602133158307581E-3</v>
      </c>
      <c r="G19" s="93">
        <v>0</v>
      </c>
      <c r="H19" s="93">
        <v>1.8602133158307581E-3</v>
      </c>
      <c r="I19" s="93">
        <v>1.8448149875724439E-3</v>
      </c>
      <c r="J19" s="93">
        <v>0</v>
      </c>
      <c r="K19" s="93">
        <v>1.8448149875724439E-3</v>
      </c>
      <c r="L19" s="93">
        <v>1.7803300524932317E-3</v>
      </c>
      <c r="M19" s="93">
        <v>0</v>
      </c>
      <c r="N19" s="93">
        <v>1.7803300524932317E-3</v>
      </c>
      <c r="O19" s="93">
        <v>1.7810511855027536E-3</v>
      </c>
      <c r="P19" s="93">
        <v>0</v>
      </c>
      <c r="Q19" s="93">
        <v>1.7810511855027536E-3</v>
      </c>
      <c r="R19" s="93">
        <v>1.8956026869414834E-3</v>
      </c>
      <c r="S19" s="93">
        <v>0</v>
      </c>
      <c r="T19" s="93">
        <v>1.8956026869414834E-3</v>
      </c>
      <c r="U19" s="93">
        <v>1.8182297347931805E-3</v>
      </c>
      <c r="V19" s="93">
        <v>0</v>
      </c>
      <c r="W19" s="93">
        <v>1.8182297347931805E-3</v>
      </c>
      <c r="X19" s="93">
        <v>1.8446241396718683E-3</v>
      </c>
      <c r="Y19" s="93">
        <v>0</v>
      </c>
      <c r="Z19" s="93">
        <v>1.8446241396718683E-3</v>
      </c>
      <c r="AA19" s="93">
        <v>1.9776091985870756E-3</v>
      </c>
      <c r="AB19" s="93">
        <v>0</v>
      </c>
      <c r="AC19" s="93">
        <v>1.9776091985870756E-3</v>
      </c>
      <c r="AD19" s="93">
        <v>1.9975011697900701E-3</v>
      </c>
      <c r="AE19" s="93">
        <v>0</v>
      </c>
      <c r="AF19" s="93">
        <v>1.9975011697900701E-3</v>
      </c>
      <c r="AG19" s="93">
        <v>2.1384700869111224E-3</v>
      </c>
      <c r="AH19" s="93">
        <v>0</v>
      </c>
      <c r="AI19" s="93">
        <v>2.1384700869111224E-3</v>
      </c>
      <c r="AJ19" s="93">
        <v>2.0733181692787718E-3</v>
      </c>
      <c r="AK19" s="93">
        <v>0</v>
      </c>
      <c r="AL19" s="93">
        <v>2.0733181692787718E-3</v>
      </c>
      <c r="AM19" s="93">
        <v>2.010398846903412E-3</v>
      </c>
      <c r="AN19" s="93">
        <v>0</v>
      </c>
      <c r="AO19" s="93">
        <v>2.010398846903412E-3</v>
      </c>
      <c r="AP19" s="93">
        <v>1.8779709055641493E-3</v>
      </c>
      <c r="AQ19" s="93">
        <v>0</v>
      </c>
      <c r="AR19" s="93">
        <v>1.8779709055641493E-3</v>
      </c>
      <c r="AS19" s="93">
        <v>1.9998272384432591E-3</v>
      </c>
      <c r="AT19" s="93">
        <v>0</v>
      </c>
      <c r="AU19" s="93">
        <v>1.9998272384432591E-3</v>
      </c>
      <c r="AV19" s="93">
        <v>1.8322574577546644E-3</v>
      </c>
      <c r="AW19" s="93">
        <v>0</v>
      </c>
      <c r="AX19" s="93">
        <v>1.8322574577546644E-3</v>
      </c>
    </row>
    <row r="20" spans="1:50" ht="20.100000000000001" customHeight="1" x14ac:dyDescent="0.25">
      <c r="A20" s="27">
        <v>143</v>
      </c>
      <c r="B20" s="28" t="s">
        <v>455</v>
      </c>
      <c r="C20" s="92">
        <v>1.4972757400315269E-3</v>
      </c>
      <c r="D20" s="92">
        <v>0</v>
      </c>
      <c r="E20" s="92">
        <v>1.4972757400315269E-3</v>
      </c>
      <c r="F20" s="92">
        <v>1.4324701633791315E-3</v>
      </c>
      <c r="G20" s="92">
        <v>0</v>
      </c>
      <c r="H20" s="92">
        <v>1.4324701633791315E-3</v>
      </c>
      <c r="I20" s="92">
        <v>1.4329679444320725E-3</v>
      </c>
      <c r="J20" s="92">
        <v>0</v>
      </c>
      <c r="K20" s="92">
        <v>1.4329679444320725E-3</v>
      </c>
      <c r="L20" s="92">
        <v>1.9036817425551057E-3</v>
      </c>
      <c r="M20" s="92">
        <v>0</v>
      </c>
      <c r="N20" s="92">
        <v>1.9036817425551057E-3</v>
      </c>
      <c r="O20" s="92">
        <v>1.4374486963101532E-3</v>
      </c>
      <c r="P20" s="92">
        <v>0</v>
      </c>
      <c r="Q20" s="92">
        <v>1.4374486963101532E-3</v>
      </c>
      <c r="R20" s="92">
        <v>1.4526594627890523E-3</v>
      </c>
      <c r="S20" s="92">
        <v>0</v>
      </c>
      <c r="T20" s="92">
        <v>1.4526594627890523E-3</v>
      </c>
      <c r="U20" s="92">
        <v>1.3856390661848629E-3</v>
      </c>
      <c r="V20" s="92">
        <v>0</v>
      </c>
      <c r="W20" s="92">
        <v>1.3856390661848629E-3</v>
      </c>
      <c r="X20" s="92">
        <v>1.5921393019820496E-3</v>
      </c>
      <c r="Y20" s="92">
        <v>0</v>
      </c>
      <c r="Z20" s="92">
        <v>1.5921393019820496E-3</v>
      </c>
      <c r="AA20" s="92">
        <v>1.6044265088896819E-3</v>
      </c>
      <c r="AB20" s="92">
        <v>0</v>
      </c>
      <c r="AC20" s="92">
        <v>1.6044265088896819E-3</v>
      </c>
      <c r="AD20" s="92">
        <v>1.8620051329686794E-3</v>
      </c>
      <c r="AE20" s="92">
        <v>0</v>
      </c>
      <c r="AF20" s="92">
        <v>1.8620051329686794E-3</v>
      </c>
      <c r="AG20" s="92">
        <v>1.3594544586339058E-3</v>
      </c>
      <c r="AH20" s="92">
        <v>0</v>
      </c>
      <c r="AI20" s="92">
        <v>1.3594544586339058E-3</v>
      </c>
      <c r="AJ20" s="92">
        <v>1.3552463633516377E-3</v>
      </c>
      <c r="AK20" s="92">
        <v>0</v>
      </c>
      <c r="AL20" s="92">
        <v>1.3552463633516377E-3</v>
      </c>
      <c r="AM20" s="92">
        <v>2.3687463794303514E-3</v>
      </c>
      <c r="AN20" s="92">
        <v>0</v>
      </c>
      <c r="AO20" s="92">
        <v>2.3687463794303514E-3</v>
      </c>
      <c r="AP20" s="92">
        <v>1.7131228361495347E-3</v>
      </c>
      <c r="AQ20" s="92">
        <v>0</v>
      </c>
      <c r="AR20" s="92">
        <v>1.7131228361495347E-3</v>
      </c>
      <c r="AS20" s="92">
        <v>1.8266537717517013E-3</v>
      </c>
      <c r="AT20" s="92">
        <v>0</v>
      </c>
      <c r="AU20" s="92">
        <v>1.8266537717517013E-3</v>
      </c>
      <c r="AV20" s="92">
        <v>1.9005341060367394E-3</v>
      </c>
      <c r="AW20" s="92">
        <v>0</v>
      </c>
      <c r="AX20" s="92">
        <v>1.9005341060367394E-3</v>
      </c>
    </row>
    <row r="21" spans="1:50" ht="20.100000000000001" customHeight="1" x14ac:dyDescent="0.25">
      <c r="A21" s="27">
        <v>144</v>
      </c>
      <c r="B21" s="28" t="s">
        <v>456</v>
      </c>
      <c r="C21" s="92">
        <v>2.5610721647063954E-3</v>
      </c>
      <c r="D21" s="92">
        <v>-7.9973046171435166E-4</v>
      </c>
      <c r="E21" s="92">
        <v>1.761341702992044E-3</v>
      </c>
      <c r="F21" s="92">
        <v>2.8074152690625654E-3</v>
      </c>
      <c r="G21" s="92">
        <v>-6.6100544238355458E-4</v>
      </c>
      <c r="H21" s="92">
        <v>2.146409826679011E-3</v>
      </c>
      <c r="I21" s="92">
        <v>2.6462880598009547E-3</v>
      </c>
      <c r="J21" s="92">
        <v>-8.497093306685554E-4</v>
      </c>
      <c r="K21" s="92">
        <v>1.7965787291323993E-3</v>
      </c>
      <c r="L21" s="92">
        <v>3.011015468459553E-3</v>
      </c>
      <c r="M21" s="92">
        <v>-4.9941512843476317E-4</v>
      </c>
      <c r="N21" s="92">
        <v>2.5116003400247901E-3</v>
      </c>
      <c r="O21" s="92">
        <v>2.5794130770275922E-3</v>
      </c>
      <c r="P21" s="92">
        <v>-4.4210385773348705E-4</v>
      </c>
      <c r="Q21" s="92">
        <v>2.137309219294105E-3</v>
      </c>
      <c r="R21" s="92">
        <v>5.3893106991117316E-3</v>
      </c>
      <c r="S21" s="92">
        <v>-4.2763741688542237E-4</v>
      </c>
      <c r="T21" s="92">
        <v>4.9616732822263098E-3</v>
      </c>
      <c r="U21" s="92">
        <v>3.9601637167507491E-3</v>
      </c>
      <c r="V21" s="92">
        <v>-6.3095847320495323E-4</v>
      </c>
      <c r="W21" s="92">
        <v>3.329205243545796E-3</v>
      </c>
      <c r="X21" s="92">
        <v>3.4681692457018258E-3</v>
      </c>
      <c r="Y21" s="92">
        <v>-5.5725306005026322E-4</v>
      </c>
      <c r="Z21" s="92">
        <v>2.9109161856515626E-3</v>
      </c>
      <c r="AA21" s="92">
        <v>2.1350464353726839E-3</v>
      </c>
      <c r="AB21" s="92">
        <v>-4.4529184472094299E-4</v>
      </c>
      <c r="AC21" s="92">
        <v>1.689754590651741E-3</v>
      </c>
      <c r="AD21" s="92">
        <v>2.5401446967997644E-3</v>
      </c>
      <c r="AE21" s="92">
        <v>-2.0404206874152019E-4</v>
      </c>
      <c r="AF21" s="92">
        <v>2.3361026280582444E-3</v>
      </c>
      <c r="AG21" s="92">
        <v>2.3769453575427577E-3</v>
      </c>
      <c r="AH21" s="92">
        <v>-3.5296521998867653E-4</v>
      </c>
      <c r="AI21" s="92">
        <v>2.0239801375540813E-3</v>
      </c>
      <c r="AJ21" s="92">
        <v>2.9079624052070325E-3</v>
      </c>
      <c r="AK21" s="92">
        <v>-3.2886838763162565E-4</v>
      </c>
      <c r="AL21" s="92">
        <v>2.5790940175754065E-3</v>
      </c>
      <c r="AM21" s="92">
        <v>1.8999523679114291E-3</v>
      </c>
      <c r="AN21" s="92">
        <v>-5.2655135508231034E-4</v>
      </c>
      <c r="AO21" s="92">
        <v>1.3734010128291188E-3</v>
      </c>
      <c r="AP21" s="92">
        <v>3.5036905056105342E-3</v>
      </c>
      <c r="AQ21" s="92">
        <v>-8.9487059553239841E-5</v>
      </c>
      <c r="AR21" s="92">
        <v>3.4142034460572942E-3</v>
      </c>
      <c r="AS21" s="92">
        <v>3.4384147034654407E-3</v>
      </c>
      <c r="AT21" s="92">
        <v>-4.4143072015106588E-4</v>
      </c>
      <c r="AU21" s="92">
        <v>2.9969839833143752E-3</v>
      </c>
      <c r="AV21" s="92">
        <v>3.6389363316451785E-3</v>
      </c>
      <c r="AW21" s="92">
        <v>-2.0449048652241325E-4</v>
      </c>
      <c r="AX21" s="92">
        <v>3.4344458451227656E-3</v>
      </c>
    </row>
    <row r="22" spans="1:50" ht="20.100000000000001" customHeight="1" x14ac:dyDescent="0.25">
      <c r="A22" s="20">
        <v>1441</v>
      </c>
      <c r="B22" s="21" t="s">
        <v>436</v>
      </c>
      <c r="C22" s="93">
        <v>2.1717927854504665E-3</v>
      </c>
      <c r="D22" s="93">
        <v>-4.1045108245842273E-4</v>
      </c>
      <c r="E22" s="93">
        <v>1.761341702992044E-3</v>
      </c>
      <c r="F22" s="93">
        <v>2.6119157678767477E-3</v>
      </c>
      <c r="G22" s="93">
        <v>-4.6550594119773689E-4</v>
      </c>
      <c r="H22" s="93">
        <v>2.146409826679011E-3</v>
      </c>
      <c r="I22" s="93">
        <v>2.4186036783773283E-3</v>
      </c>
      <c r="J22" s="93">
        <v>-6.2202494924492886E-4</v>
      </c>
      <c r="K22" s="93">
        <v>1.7965787291323993E-3</v>
      </c>
      <c r="L22" s="93">
        <v>2.6898576421933167E-3</v>
      </c>
      <c r="M22" s="93">
        <v>-4.6574631847744701E-4</v>
      </c>
      <c r="N22" s="93">
        <v>2.2241113237158696E-3</v>
      </c>
      <c r="O22" s="93">
        <v>2.3015217073750595E-3</v>
      </c>
      <c r="P22" s="93">
        <v>-3.2550151780409025E-4</v>
      </c>
      <c r="Q22" s="93">
        <v>1.9760201895709694E-3</v>
      </c>
      <c r="R22" s="93">
        <v>4.9107915594189828E-3</v>
      </c>
      <c r="S22" s="93">
        <v>-3.3629752068101539E-4</v>
      </c>
      <c r="T22" s="93">
        <v>4.5744940387379678E-3</v>
      </c>
      <c r="U22" s="93">
        <v>3.4541596497954944E-3</v>
      </c>
      <c r="V22" s="93">
        <v>-4.2945052174100229E-4</v>
      </c>
      <c r="W22" s="93">
        <v>3.0247091280544919E-3</v>
      </c>
      <c r="X22" s="93">
        <v>3.0934240103001765E-3</v>
      </c>
      <c r="Y22" s="93">
        <v>-4.1075921249271279E-4</v>
      </c>
      <c r="Z22" s="93">
        <v>2.6826647978074637E-3</v>
      </c>
      <c r="AA22" s="93">
        <v>2.0445625884598865E-3</v>
      </c>
      <c r="AB22" s="93">
        <v>-3.5944113398652164E-4</v>
      </c>
      <c r="AC22" s="93">
        <v>1.6851214544733649E-3</v>
      </c>
      <c r="AD22" s="93">
        <v>2.5252137150133863E-3</v>
      </c>
      <c r="AE22" s="93">
        <v>-1.8911108695514209E-4</v>
      </c>
      <c r="AF22" s="93">
        <v>2.3361026280582444E-3</v>
      </c>
      <c r="AG22" s="93">
        <v>2.3201956952666448E-3</v>
      </c>
      <c r="AH22" s="93">
        <v>-2.9621555771256353E-4</v>
      </c>
      <c r="AI22" s="93">
        <v>2.0239801375540813E-3</v>
      </c>
      <c r="AJ22" s="93">
        <v>2.8520137907444513E-3</v>
      </c>
      <c r="AK22" s="93">
        <v>-2.7291977316904468E-4</v>
      </c>
      <c r="AL22" s="93">
        <v>2.5790940175754065E-3</v>
      </c>
      <c r="AM22" s="93">
        <v>1.8515983236187356E-3</v>
      </c>
      <c r="AN22" s="93">
        <v>-4.9214427857932001E-4</v>
      </c>
      <c r="AO22" s="93">
        <v>1.3594540450394155E-3</v>
      </c>
      <c r="AP22" s="93">
        <v>2.6276696010232342E-3</v>
      </c>
      <c r="AQ22" s="93">
        <v>-1.0659137826271296E-5</v>
      </c>
      <c r="AR22" s="93">
        <v>2.6170104631969629E-3</v>
      </c>
      <c r="AS22" s="93">
        <v>2.6858472335550025E-3</v>
      </c>
      <c r="AT22" s="93">
        <v>-3.7065873868413112E-4</v>
      </c>
      <c r="AU22" s="93">
        <v>2.3151884948708714E-3</v>
      </c>
      <c r="AV22" s="93">
        <v>2.834226362599212E-3</v>
      </c>
      <c r="AW22" s="93">
        <v>-1.1525311082537854E-4</v>
      </c>
      <c r="AX22" s="93">
        <v>2.7189732517738335E-3</v>
      </c>
    </row>
    <row r="23" spans="1:50" ht="20.100000000000001" customHeight="1" x14ac:dyDescent="0.25">
      <c r="A23" s="20">
        <v>1442</v>
      </c>
      <c r="B23" s="21" t="s">
        <v>241</v>
      </c>
      <c r="C23" s="93">
        <v>3.8927937925592877E-4</v>
      </c>
      <c r="D23" s="93">
        <v>-3.8927937925592877E-4</v>
      </c>
      <c r="E23" s="93">
        <v>0</v>
      </c>
      <c r="F23" s="93">
        <v>1.9549950118581759E-4</v>
      </c>
      <c r="G23" s="93">
        <v>-1.9549950118581759E-4</v>
      </c>
      <c r="H23" s="93">
        <v>0</v>
      </c>
      <c r="I23" s="93">
        <v>2.2768438142362673E-4</v>
      </c>
      <c r="J23" s="93">
        <v>-2.2768438142362673E-4</v>
      </c>
      <c r="K23" s="93">
        <v>0</v>
      </c>
      <c r="L23" s="93">
        <v>3.2115782626623629E-4</v>
      </c>
      <c r="M23" s="93">
        <v>-3.3668809957316098E-5</v>
      </c>
      <c r="N23" s="93">
        <v>2.8748901630892018E-4</v>
      </c>
      <c r="O23" s="93">
        <v>2.778913696525326E-4</v>
      </c>
      <c r="P23" s="93">
        <v>-1.1660233992939668E-4</v>
      </c>
      <c r="Q23" s="93">
        <v>1.6128902972313593E-4</v>
      </c>
      <c r="R23" s="93">
        <v>4.7851913969274902E-4</v>
      </c>
      <c r="S23" s="93">
        <v>-9.1339896204406938E-5</v>
      </c>
      <c r="T23" s="93">
        <v>3.8717924348834209E-4</v>
      </c>
      <c r="U23" s="93">
        <v>5.060040669552546E-4</v>
      </c>
      <c r="V23" s="93">
        <v>-2.0150795146395062E-4</v>
      </c>
      <c r="W23" s="93">
        <v>3.0449611549130399E-4</v>
      </c>
      <c r="X23" s="93">
        <v>3.7474523540164924E-4</v>
      </c>
      <c r="Y23" s="93">
        <v>-1.4649384755755049E-4</v>
      </c>
      <c r="Z23" s="93">
        <v>2.2825138784409872E-4</v>
      </c>
      <c r="AA23" s="93">
        <v>9.0483846912797509E-5</v>
      </c>
      <c r="AB23" s="93">
        <v>-8.5850710734421376E-5</v>
      </c>
      <c r="AC23" s="93">
        <v>4.6331361783761338E-6</v>
      </c>
      <c r="AD23" s="93">
        <v>1.4930981786378268E-5</v>
      </c>
      <c r="AE23" s="93">
        <v>-1.4930981786378268E-5</v>
      </c>
      <c r="AF23" s="93">
        <v>0</v>
      </c>
      <c r="AG23" s="93">
        <v>5.6749662276112933E-5</v>
      </c>
      <c r="AH23" s="93">
        <v>-5.6749662276112933E-5</v>
      </c>
      <c r="AI23" s="93">
        <v>0</v>
      </c>
      <c r="AJ23" s="93">
        <v>5.5948614462580847E-5</v>
      </c>
      <c r="AK23" s="93">
        <v>-5.5948614462580847E-5</v>
      </c>
      <c r="AL23" s="93">
        <v>0</v>
      </c>
      <c r="AM23" s="93">
        <v>4.8354044292693534E-5</v>
      </c>
      <c r="AN23" s="93">
        <v>-3.4407076502990301E-5</v>
      </c>
      <c r="AO23" s="93">
        <v>1.394696778970323E-5</v>
      </c>
      <c r="AP23" s="93">
        <v>8.7602090458729985E-4</v>
      </c>
      <c r="AQ23" s="93">
        <v>-7.8827921726968211E-5</v>
      </c>
      <c r="AR23" s="93">
        <v>7.971929828603317E-4</v>
      </c>
      <c r="AS23" s="93">
        <v>7.5256746991043846E-4</v>
      </c>
      <c r="AT23" s="93">
        <v>-7.0771981466935248E-5</v>
      </c>
      <c r="AU23" s="93">
        <v>6.8179548844350321E-4</v>
      </c>
      <c r="AV23" s="93">
        <v>8.0470996904596632E-4</v>
      </c>
      <c r="AW23" s="93">
        <v>-8.9237375697034558E-5</v>
      </c>
      <c r="AX23" s="93">
        <v>7.1547259334893171E-4</v>
      </c>
    </row>
    <row r="25" spans="1:50" ht="20.100000000000001" customHeight="1" x14ac:dyDescent="0.25">
      <c r="A25" s="56" t="s">
        <v>353</v>
      </c>
    </row>
    <row r="26" spans="1:50" ht="20.100000000000001" customHeight="1" x14ac:dyDescent="0.25">
      <c r="A26" s="56" t="s">
        <v>354</v>
      </c>
    </row>
    <row r="27" spans="1:50" ht="20.100000000000001" customHeight="1" x14ac:dyDescent="0.25">
      <c r="A27" s="56" t="s">
        <v>355</v>
      </c>
    </row>
    <row r="28" spans="1:50" ht="20.100000000000001" customHeight="1" x14ac:dyDescent="0.25">
      <c r="A28" s="56" t="s">
        <v>356</v>
      </c>
    </row>
    <row r="29" spans="1:50" ht="20.100000000000001" customHeight="1" x14ac:dyDescent="0.25">
      <c r="A29" s="56" t="s">
        <v>508</v>
      </c>
    </row>
    <row r="30" spans="1:50" ht="20.100000000000001" customHeight="1" x14ac:dyDescent="0.25">
      <c r="A30" s="56" t="s">
        <v>510</v>
      </c>
    </row>
    <row r="31" spans="1:50" ht="20.100000000000001" customHeight="1" x14ac:dyDescent="0.25">
      <c r="A31" s="56" t="s">
        <v>509</v>
      </c>
    </row>
    <row r="32" spans="1:50" ht="20.100000000000001" customHeight="1" x14ac:dyDescent="0.25">
      <c r="A32" s="56"/>
    </row>
  </sheetData>
  <mergeCells count="17">
    <mergeCell ref="A4:B5"/>
    <mergeCell ref="C4:E4"/>
    <mergeCell ref="F4:H4"/>
    <mergeCell ref="I4:K4"/>
    <mergeCell ref="L4:N4"/>
    <mergeCell ref="AD4:AF4"/>
    <mergeCell ref="AG4:AI4"/>
    <mergeCell ref="AV4:AX4"/>
    <mergeCell ref="AS4:AU4"/>
    <mergeCell ref="O4:Q4"/>
    <mergeCell ref="AJ4:AL4"/>
    <mergeCell ref="AM4:AO4"/>
    <mergeCell ref="AP4:AR4"/>
    <mergeCell ref="R4:T4"/>
    <mergeCell ref="U4:W4"/>
    <mergeCell ref="X4:Z4"/>
    <mergeCell ref="AA4:AC4"/>
  </mergeCell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3E598-EA61-4597-9EF7-83CBC9FE431A}">
  <dimension ref="A1:C45"/>
  <sheetViews>
    <sheetView showGridLines="0" workbookViewId="0">
      <pane ySplit="1" topLeftCell="A2" activePane="bottomLeft" state="frozen"/>
      <selection activeCell="B54" sqref="B54"/>
      <selection pane="bottomLeft" activeCell="B46" sqref="B46"/>
    </sheetView>
  </sheetViews>
  <sheetFormatPr defaultColWidth="9.140625" defaultRowHeight="15" x14ac:dyDescent="0.25"/>
  <cols>
    <col min="1" max="1" width="9.140625" style="143" customWidth="1"/>
    <col min="2" max="2" width="60.42578125" style="64" bestFit="1" customWidth="1"/>
    <col min="3" max="3" width="179.42578125" style="122" customWidth="1"/>
    <col min="4" max="16384" width="9.140625" style="64"/>
  </cols>
  <sheetData>
    <row r="1" spans="1:3" s="83" customFormat="1" ht="15.75" thickBot="1" x14ac:dyDescent="0.3">
      <c r="A1" s="123" t="s">
        <v>561</v>
      </c>
      <c r="B1" s="124" t="s">
        <v>562</v>
      </c>
      <c r="C1" s="123" t="s">
        <v>563</v>
      </c>
    </row>
    <row r="2" spans="1:3" ht="21.75" customHeight="1" thickBot="1" x14ac:dyDescent="0.3">
      <c r="A2" s="171" t="s">
        <v>564</v>
      </c>
      <c r="B2" s="171"/>
      <c r="C2" s="171"/>
    </row>
    <row r="3" spans="1:3" ht="56.25" customHeight="1" thickBot="1" x14ac:dyDescent="0.3">
      <c r="A3" s="172" t="s">
        <v>565</v>
      </c>
      <c r="B3" s="173"/>
      <c r="C3" s="125" t="s">
        <v>566</v>
      </c>
    </row>
    <row r="4" spans="1:3" ht="33" customHeight="1" thickBot="1" x14ac:dyDescent="0.3">
      <c r="A4" s="126">
        <v>1</v>
      </c>
      <c r="B4" s="127" t="s">
        <v>548</v>
      </c>
      <c r="C4" s="128" t="s">
        <v>567</v>
      </c>
    </row>
    <row r="5" spans="1:3" ht="88.5" customHeight="1" thickBot="1" x14ac:dyDescent="0.3">
      <c r="A5" s="129">
        <v>11</v>
      </c>
      <c r="B5" s="129" t="s">
        <v>501</v>
      </c>
      <c r="C5" s="130" t="s">
        <v>568</v>
      </c>
    </row>
    <row r="6" spans="1:3" ht="207" customHeight="1" thickBot="1" x14ac:dyDescent="0.3">
      <c r="A6" s="131">
        <v>111</v>
      </c>
      <c r="B6" s="132" t="s">
        <v>609</v>
      </c>
      <c r="C6" s="144" t="s">
        <v>569</v>
      </c>
    </row>
    <row r="7" spans="1:3" ht="48" customHeight="1" thickBot="1" x14ac:dyDescent="0.3">
      <c r="A7" s="131">
        <v>112</v>
      </c>
      <c r="B7" s="132" t="s">
        <v>610</v>
      </c>
      <c r="C7" s="133" t="s">
        <v>570</v>
      </c>
    </row>
    <row r="8" spans="1:3" ht="201.75" customHeight="1" thickBot="1" x14ac:dyDescent="0.3">
      <c r="A8" s="131">
        <v>113</v>
      </c>
      <c r="B8" s="132" t="s">
        <v>330</v>
      </c>
      <c r="C8" s="133" t="s">
        <v>571</v>
      </c>
    </row>
    <row r="9" spans="1:3" ht="333" customHeight="1" thickBot="1" x14ac:dyDescent="0.3">
      <c r="A9" s="131">
        <v>114</v>
      </c>
      <c r="B9" s="132" t="s">
        <v>394</v>
      </c>
      <c r="C9" s="133" t="s">
        <v>572</v>
      </c>
    </row>
    <row r="10" spans="1:3" ht="88.5" customHeight="1" thickBot="1" x14ac:dyDescent="0.3">
      <c r="A10" s="131">
        <v>115</v>
      </c>
      <c r="B10" s="132" t="s">
        <v>611</v>
      </c>
      <c r="C10" s="134" t="s">
        <v>573</v>
      </c>
    </row>
    <row r="11" spans="1:3" ht="41.25" customHeight="1" thickBot="1" x14ac:dyDescent="0.3">
      <c r="A11" s="131">
        <v>116</v>
      </c>
      <c r="B11" s="132" t="s">
        <v>333</v>
      </c>
      <c r="C11" s="133" t="s">
        <v>574</v>
      </c>
    </row>
    <row r="12" spans="1:3" ht="234" customHeight="1" thickBot="1" x14ac:dyDescent="0.3">
      <c r="A12" s="129">
        <v>12</v>
      </c>
      <c r="B12" s="129" t="s">
        <v>425</v>
      </c>
      <c r="C12" s="133" t="s">
        <v>575</v>
      </c>
    </row>
    <row r="13" spans="1:3" ht="119.25" customHeight="1" thickBot="1" x14ac:dyDescent="0.3">
      <c r="A13" s="129">
        <v>13</v>
      </c>
      <c r="B13" s="129" t="s">
        <v>434</v>
      </c>
      <c r="C13" s="133" t="s">
        <v>576</v>
      </c>
    </row>
    <row r="14" spans="1:3" ht="42.75" customHeight="1" thickBot="1" x14ac:dyDescent="0.3">
      <c r="A14" s="129">
        <v>14</v>
      </c>
      <c r="B14" s="129" t="s">
        <v>439</v>
      </c>
      <c r="C14" s="133" t="s">
        <v>577</v>
      </c>
    </row>
    <row r="15" spans="1:3" ht="163.5" customHeight="1" thickBot="1" x14ac:dyDescent="0.3">
      <c r="A15" s="129">
        <v>141</v>
      </c>
      <c r="B15" s="129" t="s">
        <v>612</v>
      </c>
      <c r="C15" s="133" t="s">
        <v>578</v>
      </c>
    </row>
    <row r="16" spans="1:3" ht="81" customHeight="1" thickBot="1" x14ac:dyDescent="0.3">
      <c r="A16" s="129">
        <v>142</v>
      </c>
      <c r="B16" s="129" t="s">
        <v>450</v>
      </c>
      <c r="C16" s="133" t="s">
        <v>579</v>
      </c>
    </row>
    <row r="17" spans="1:3" ht="57.75" customHeight="1" thickBot="1" x14ac:dyDescent="0.3">
      <c r="A17" s="129">
        <v>143</v>
      </c>
      <c r="B17" s="129" t="s">
        <v>613</v>
      </c>
      <c r="C17" s="133" t="s">
        <v>580</v>
      </c>
    </row>
    <row r="18" spans="1:3" ht="69.75" customHeight="1" thickBot="1" x14ac:dyDescent="0.3">
      <c r="A18" s="129">
        <v>144</v>
      </c>
      <c r="B18" s="129" t="s">
        <v>456</v>
      </c>
      <c r="C18" s="133" t="s">
        <v>581</v>
      </c>
    </row>
    <row r="19" spans="1:3" ht="42" customHeight="1" thickBot="1" x14ac:dyDescent="0.3">
      <c r="A19" s="126">
        <v>2</v>
      </c>
      <c r="B19" s="127" t="s">
        <v>614</v>
      </c>
      <c r="C19" s="128" t="s">
        <v>582</v>
      </c>
    </row>
    <row r="20" spans="1:3" ht="177" customHeight="1" thickBot="1" x14ac:dyDescent="0.3">
      <c r="A20" s="129">
        <v>21</v>
      </c>
      <c r="B20" s="129" t="s">
        <v>339</v>
      </c>
      <c r="C20" s="133" t="s">
        <v>583</v>
      </c>
    </row>
    <row r="21" spans="1:3" ht="60" customHeight="1" thickBot="1" x14ac:dyDescent="0.3">
      <c r="A21" s="129">
        <v>22</v>
      </c>
      <c r="B21" s="129" t="s">
        <v>467</v>
      </c>
      <c r="C21" s="133" t="s">
        <v>584</v>
      </c>
    </row>
    <row r="22" spans="1:3" ht="124.5" customHeight="1" thickBot="1" x14ac:dyDescent="0.3">
      <c r="A22" s="129">
        <v>23</v>
      </c>
      <c r="B22" s="129" t="s">
        <v>615</v>
      </c>
      <c r="C22" s="133" t="s">
        <v>585</v>
      </c>
    </row>
    <row r="23" spans="1:3" ht="112.5" customHeight="1" thickBot="1" x14ac:dyDescent="0.3">
      <c r="A23" s="129">
        <v>24</v>
      </c>
      <c r="B23" s="129" t="s">
        <v>616</v>
      </c>
      <c r="C23" s="133" t="s">
        <v>586</v>
      </c>
    </row>
    <row r="24" spans="1:3" ht="69.75" customHeight="1" thickBot="1" x14ac:dyDescent="0.3">
      <c r="A24" s="129">
        <v>25</v>
      </c>
      <c r="B24" s="129" t="s">
        <v>617</v>
      </c>
      <c r="C24" s="133" t="s">
        <v>587</v>
      </c>
    </row>
    <row r="25" spans="1:3" ht="186.75" customHeight="1" thickBot="1" x14ac:dyDescent="0.3">
      <c r="A25" s="129">
        <v>26</v>
      </c>
      <c r="B25" s="129" t="s">
        <v>434</v>
      </c>
      <c r="C25" s="133" t="s">
        <v>588</v>
      </c>
    </row>
    <row r="26" spans="1:3" ht="142.5" customHeight="1" thickBot="1" x14ac:dyDescent="0.3">
      <c r="A26" s="129">
        <v>27</v>
      </c>
      <c r="B26" s="129" t="s">
        <v>618</v>
      </c>
      <c r="C26" s="133" t="s">
        <v>589</v>
      </c>
    </row>
    <row r="27" spans="1:3" ht="120.75" thickBot="1" x14ac:dyDescent="0.3">
      <c r="A27" s="129">
        <v>28</v>
      </c>
      <c r="B27" s="129" t="s">
        <v>482</v>
      </c>
      <c r="C27" s="133" t="s">
        <v>590</v>
      </c>
    </row>
    <row r="28" spans="1:3" ht="56.25" customHeight="1" thickBot="1" x14ac:dyDescent="0.3">
      <c r="A28" s="135">
        <v>31</v>
      </c>
      <c r="B28" s="135" t="s">
        <v>619</v>
      </c>
      <c r="C28" s="136" t="s">
        <v>591</v>
      </c>
    </row>
    <row r="29" spans="1:3" ht="162" customHeight="1" thickBot="1" x14ac:dyDescent="0.3">
      <c r="A29" s="137">
        <v>311</v>
      </c>
      <c r="B29" s="129" t="s">
        <v>492</v>
      </c>
      <c r="C29" s="138" t="s">
        <v>592</v>
      </c>
    </row>
    <row r="30" spans="1:3" ht="45" customHeight="1" thickBot="1" x14ac:dyDescent="0.3">
      <c r="A30" s="137">
        <v>312</v>
      </c>
      <c r="B30" s="129" t="s">
        <v>377</v>
      </c>
      <c r="C30" s="138" t="s">
        <v>593</v>
      </c>
    </row>
    <row r="31" spans="1:3" ht="30.75" thickBot="1" x14ac:dyDescent="0.3">
      <c r="A31" s="137">
        <v>313</v>
      </c>
      <c r="B31" s="129" t="s">
        <v>378</v>
      </c>
      <c r="C31" s="138" t="s">
        <v>594</v>
      </c>
    </row>
    <row r="32" spans="1:3" ht="186.75" customHeight="1" thickBot="1" x14ac:dyDescent="0.3">
      <c r="A32" s="137">
        <v>314</v>
      </c>
      <c r="B32" s="129" t="s">
        <v>379</v>
      </c>
      <c r="C32" s="138" t="s">
        <v>595</v>
      </c>
    </row>
    <row r="33" spans="1:3" ht="39.75" customHeight="1" thickBot="1" x14ac:dyDescent="0.3">
      <c r="A33" s="139" t="s">
        <v>246</v>
      </c>
      <c r="B33" s="135" t="s">
        <v>620</v>
      </c>
      <c r="C33" s="128" t="s">
        <v>596</v>
      </c>
    </row>
    <row r="34" spans="1:3" ht="33.75" customHeight="1" thickBot="1" x14ac:dyDescent="0.3">
      <c r="A34" s="140"/>
      <c r="B34" s="135" t="s">
        <v>621</v>
      </c>
      <c r="C34" s="128" t="s">
        <v>597</v>
      </c>
    </row>
    <row r="35" spans="1:3" ht="42" customHeight="1" thickBot="1" x14ac:dyDescent="0.3">
      <c r="A35" s="140"/>
      <c r="B35" s="135" t="s">
        <v>622</v>
      </c>
      <c r="C35" s="128" t="s">
        <v>598</v>
      </c>
    </row>
    <row r="36" spans="1:3" ht="41.25" customHeight="1" thickBot="1" x14ac:dyDescent="0.3">
      <c r="A36" s="140"/>
      <c r="B36" s="135" t="s">
        <v>623</v>
      </c>
      <c r="C36" s="128" t="s">
        <v>599</v>
      </c>
    </row>
    <row r="37" spans="1:3" ht="44.25" customHeight="1" thickBot="1" x14ac:dyDescent="0.3">
      <c r="A37" s="140"/>
      <c r="B37" s="135" t="s">
        <v>624</v>
      </c>
      <c r="C37" s="128" t="s">
        <v>600</v>
      </c>
    </row>
    <row r="38" spans="1:3" ht="20.25" customHeight="1" thickBot="1" x14ac:dyDescent="0.3">
      <c r="A38" s="171" t="s">
        <v>601</v>
      </c>
      <c r="B38" s="171"/>
      <c r="C38" s="171"/>
    </row>
    <row r="39" spans="1:3" ht="74.25" customHeight="1" thickBot="1" x14ac:dyDescent="0.3">
      <c r="A39" s="174" t="s">
        <v>625</v>
      </c>
      <c r="B39" s="175"/>
      <c r="C39" s="125" t="s">
        <v>602</v>
      </c>
    </row>
    <row r="40" spans="1:3" ht="39" customHeight="1" thickBot="1" x14ac:dyDescent="0.3">
      <c r="A40" s="141" t="s">
        <v>247</v>
      </c>
      <c r="B40" s="133" t="s">
        <v>626</v>
      </c>
      <c r="C40" s="133" t="s">
        <v>603</v>
      </c>
    </row>
    <row r="41" spans="1:3" ht="39" customHeight="1" thickBot="1" x14ac:dyDescent="0.3">
      <c r="A41" s="141" t="s">
        <v>260</v>
      </c>
      <c r="B41" s="133" t="s">
        <v>627</v>
      </c>
      <c r="C41" s="133" t="s">
        <v>604</v>
      </c>
    </row>
    <row r="42" spans="1:3" ht="54.75" customHeight="1" thickBot="1" x14ac:dyDescent="0.3">
      <c r="A42" s="141" t="s">
        <v>261</v>
      </c>
      <c r="B42" s="133" t="s">
        <v>628</v>
      </c>
      <c r="C42" s="133" t="s">
        <v>605</v>
      </c>
    </row>
    <row r="43" spans="1:3" ht="36.75" customHeight="1" thickBot="1" x14ac:dyDescent="0.3">
      <c r="A43" s="141" t="s">
        <v>269</v>
      </c>
      <c r="B43" s="133" t="s">
        <v>629</v>
      </c>
      <c r="C43" s="138" t="s">
        <v>606</v>
      </c>
    </row>
    <row r="44" spans="1:3" ht="41.25" customHeight="1" thickBot="1" x14ac:dyDescent="0.3">
      <c r="A44" s="141"/>
      <c r="B44" s="142" t="s">
        <v>630</v>
      </c>
      <c r="C44" s="133" t="s">
        <v>607</v>
      </c>
    </row>
    <row r="45" spans="1:3" ht="41.25" customHeight="1" thickBot="1" x14ac:dyDescent="0.3">
      <c r="A45" s="141"/>
      <c r="B45" s="142" t="s">
        <v>631</v>
      </c>
      <c r="C45" s="133" t="s">
        <v>608</v>
      </c>
    </row>
  </sheetData>
  <mergeCells count="4">
    <mergeCell ref="A2:C2"/>
    <mergeCell ref="A3:B3"/>
    <mergeCell ref="A38:C38"/>
    <mergeCell ref="A39:B39"/>
  </mergeCell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37DB7-0A4C-48C1-A98B-DA70A4985A96}">
  <dimension ref="A1:B36"/>
  <sheetViews>
    <sheetView showGridLines="0" workbookViewId="0">
      <selection activeCell="A29" sqref="A29:A36"/>
    </sheetView>
  </sheetViews>
  <sheetFormatPr defaultColWidth="9.140625" defaultRowHeight="20.100000000000001" customHeight="1" x14ac:dyDescent="0.25"/>
  <cols>
    <col min="1" max="1" width="35.7109375" style="64" bestFit="1" customWidth="1"/>
    <col min="2" max="2" width="173.5703125" style="64" customWidth="1"/>
    <col min="3" max="16384" width="9.140625" style="64"/>
  </cols>
  <sheetData>
    <row r="1" spans="1:2" ht="20.100000000000001" customHeight="1" x14ac:dyDescent="0.25">
      <c r="A1" s="114" t="s">
        <v>520</v>
      </c>
    </row>
    <row r="2" spans="1:2" ht="20.100000000000001" customHeight="1" x14ac:dyDescent="0.25">
      <c r="A2" s="180" t="s">
        <v>521</v>
      </c>
      <c r="B2" s="181"/>
    </row>
    <row r="3" spans="1:2" ht="20.100000000000001" customHeight="1" x14ac:dyDescent="0.25">
      <c r="A3" s="115" t="s">
        <v>522</v>
      </c>
      <c r="B3" s="115" t="s">
        <v>512</v>
      </c>
    </row>
    <row r="4" spans="1:2" ht="20.100000000000001" customHeight="1" x14ac:dyDescent="0.25">
      <c r="A4" s="115" t="s">
        <v>523</v>
      </c>
      <c r="B4" s="115" t="s">
        <v>530</v>
      </c>
    </row>
    <row r="5" spans="1:2" ht="20.100000000000001" customHeight="1" x14ac:dyDescent="0.25">
      <c r="A5" s="115" t="s">
        <v>524</v>
      </c>
      <c r="B5" s="115" t="s">
        <v>529</v>
      </c>
    </row>
    <row r="6" spans="1:2" ht="20.100000000000001" customHeight="1" x14ac:dyDescent="0.25">
      <c r="A6" s="115" t="s">
        <v>525</v>
      </c>
      <c r="B6" s="115" t="s">
        <v>531</v>
      </c>
    </row>
    <row r="7" spans="1:2" ht="20.100000000000001" customHeight="1" x14ac:dyDescent="0.25">
      <c r="A7" s="115" t="s">
        <v>526</v>
      </c>
      <c r="B7" s="115" t="s">
        <v>513</v>
      </c>
    </row>
    <row r="8" spans="1:2" ht="20.100000000000001" customHeight="1" x14ac:dyDescent="0.25">
      <c r="A8" s="115" t="s">
        <v>514</v>
      </c>
      <c r="B8" s="115" t="s">
        <v>515</v>
      </c>
    </row>
    <row r="9" spans="1:2" ht="20.100000000000001" customHeight="1" x14ac:dyDescent="0.25">
      <c r="A9" s="115" t="s">
        <v>527</v>
      </c>
      <c r="B9" s="115" t="s">
        <v>516</v>
      </c>
    </row>
    <row r="10" spans="1:2" ht="20.100000000000001" customHeight="1" x14ac:dyDescent="0.25">
      <c r="A10" s="115" t="s">
        <v>528</v>
      </c>
      <c r="B10" s="116" t="s">
        <v>517</v>
      </c>
    </row>
    <row r="11" spans="1:2" ht="20.100000000000001" customHeight="1" x14ac:dyDescent="0.25">
      <c r="A11" s="180" t="s">
        <v>532</v>
      </c>
      <c r="B11" s="181"/>
    </row>
    <row r="12" spans="1:2" ht="20.100000000000001" customHeight="1" x14ac:dyDescent="0.25">
      <c r="A12" s="117" t="s">
        <v>518</v>
      </c>
      <c r="B12" s="118"/>
    </row>
    <row r="13" spans="1:2" ht="20.100000000000001" customHeight="1" x14ac:dyDescent="0.25">
      <c r="A13" s="117" t="s">
        <v>519</v>
      </c>
      <c r="B13" s="118"/>
    </row>
    <row r="14" spans="1:2" ht="20.100000000000001" customHeight="1" x14ac:dyDescent="0.25">
      <c r="A14" s="180" t="s">
        <v>533</v>
      </c>
      <c r="B14" s="181"/>
    </row>
    <row r="15" spans="1:2" ht="20.100000000000001" customHeight="1" x14ac:dyDescent="0.25">
      <c r="A15" s="119" t="s">
        <v>534</v>
      </c>
      <c r="B15" s="119"/>
    </row>
    <row r="16" spans="1:2" ht="97.5" customHeight="1" x14ac:dyDescent="0.25">
      <c r="A16" s="115" t="s">
        <v>539</v>
      </c>
      <c r="B16" s="120" t="s">
        <v>672</v>
      </c>
    </row>
    <row r="17" spans="1:2" ht="20.100000000000001" customHeight="1" x14ac:dyDescent="0.25">
      <c r="A17" s="115" t="s">
        <v>535</v>
      </c>
      <c r="B17" s="120" t="s">
        <v>536</v>
      </c>
    </row>
    <row r="18" spans="1:2" ht="20.100000000000001" customHeight="1" x14ac:dyDescent="0.25">
      <c r="A18" s="115" t="s">
        <v>537</v>
      </c>
      <c r="B18" s="120" t="s">
        <v>538</v>
      </c>
    </row>
    <row r="19" spans="1:2" ht="20.100000000000001" customHeight="1" x14ac:dyDescent="0.25">
      <c r="A19" s="178" t="s">
        <v>540</v>
      </c>
      <c r="B19" s="179"/>
    </row>
    <row r="20" spans="1:2" ht="34.5" customHeight="1" x14ac:dyDescent="0.25">
      <c r="A20" s="115" t="s">
        <v>542</v>
      </c>
      <c r="B20" s="120" t="s">
        <v>541</v>
      </c>
    </row>
    <row r="21" spans="1:2" ht="20.100000000000001" customHeight="1" x14ac:dyDescent="0.25">
      <c r="A21" s="180" t="s">
        <v>543</v>
      </c>
      <c r="B21" s="181"/>
    </row>
    <row r="22" spans="1:2" ht="20.100000000000001" customHeight="1" x14ac:dyDescent="0.25">
      <c r="A22" s="178" t="s">
        <v>544</v>
      </c>
      <c r="B22" s="179"/>
    </row>
    <row r="23" spans="1:2" ht="167.25" customHeight="1" x14ac:dyDescent="0.25">
      <c r="A23" s="115" t="s">
        <v>545</v>
      </c>
      <c r="B23" s="120" t="s">
        <v>673</v>
      </c>
    </row>
    <row r="24" spans="1:2" ht="62.25" customHeight="1" x14ac:dyDescent="0.25">
      <c r="A24" s="115" t="s">
        <v>546</v>
      </c>
      <c r="B24" s="120" t="s">
        <v>674</v>
      </c>
    </row>
    <row r="25" spans="1:2" ht="20.100000000000001" customHeight="1" x14ac:dyDescent="0.25">
      <c r="A25" s="178" t="s">
        <v>547</v>
      </c>
      <c r="B25" s="179"/>
    </row>
    <row r="26" spans="1:2" ht="33" customHeight="1" x14ac:dyDescent="0.25">
      <c r="A26" s="115" t="s">
        <v>548</v>
      </c>
      <c r="B26" s="120" t="s">
        <v>549</v>
      </c>
    </row>
    <row r="27" spans="1:2" ht="30" x14ac:dyDescent="0.25">
      <c r="A27" s="115" t="s">
        <v>550</v>
      </c>
      <c r="B27" s="120" t="s">
        <v>552</v>
      </c>
    </row>
    <row r="28" spans="1:2" ht="20.100000000000001" customHeight="1" x14ac:dyDescent="0.25">
      <c r="A28" s="178" t="s">
        <v>553</v>
      </c>
      <c r="B28" s="179"/>
    </row>
    <row r="29" spans="1:2" ht="225" x14ac:dyDescent="0.25">
      <c r="A29" s="176" t="s">
        <v>555</v>
      </c>
      <c r="B29" s="120" t="s">
        <v>554</v>
      </c>
    </row>
    <row r="30" spans="1:2" ht="46.5" customHeight="1" x14ac:dyDescent="0.25">
      <c r="A30" s="177"/>
      <c r="B30" s="121" t="s">
        <v>556</v>
      </c>
    </row>
    <row r="31" spans="1:2" ht="60" customHeight="1" x14ac:dyDescent="0.25">
      <c r="A31" s="177"/>
      <c r="B31" s="121" t="s">
        <v>557</v>
      </c>
    </row>
    <row r="32" spans="1:2" ht="120" x14ac:dyDescent="0.25">
      <c r="A32" s="177"/>
      <c r="B32" s="122" t="s">
        <v>558</v>
      </c>
    </row>
    <row r="33" spans="1:2" ht="58.5" customHeight="1" x14ac:dyDescent="0.25">
      <c r="A33" s="177"/>
      <c r="B33" s="122" t="s">
        <v>559</v>
      </c>
    </row>
    <row r="34" spans="1:2" ht="231" customHeight="1" x14ac:dyDescent="0.25">
      <c r="A34" s="177"/>
      <c r="B34" s="122" t="s">
        <v>646</v>
      </c>
    </row>
    <row r="35" spans="1:2" ht="115.5" customHeight="1" x14ac:dyDescent="0.25">
      <c r="A35" s="177"/>
      <c r="B35" s="122" t="s">
        <v>647</v>
      </c>
    </row>
    <row r="36" spans="1:2" ht="20.100000000000001" customHeight="1" x14ac:dyDescent="0.25">
      <c r="A36" s="177"/>
      <c r="B36" s="64" t="s">
        <v>645</v>
      </c>
    </row>
  </sheetData>
  <mergeCells count="9">
    <mergeCell ref="A29:A36"/>
    <mergeCell ref="A25:B25"/>
    <mergeCell ref="A28:B28"/>
    <mergeCell ref="A2:B2"/>
    <mergeCell ref="A11:B11"/>
    <mergeCell ref="A14:B14"/>
    <mergeCell ref="A19:B19"/>
    <mergeCell ref="A21:B21"/>
    <mergeCell ref="A22:B22"/>
  </mergeCells>
  <hyperlinks>
    <hyperlink ref="B10" r:id="rId1" xr:uid="{B08A52D3-0052-467E-8BFE-94217C1BFB0E}"/>
    <hyperlink ref="A12" r:id="rId2" xr:uid="{AB4A5983-5D76-4E50-814C-5E8C4CE1B9E2}"/>
    <hyperlink ref="A13" r:id="rId3" xr:uid="{A582DE74-B0BA-482D-BBBA-6C8A78364975}"/>
  </hyperlinks>
  <pageMargins left="0.511811024" right="0.511811024" top="0.78740157499999996" bottom="0.78740157499999996" header="0.31496062000000002" footer="0.31496062000000002"/>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E77"/>
  <sheetViews>
    <sheetView workbookViewId="0"/>
  </sheetViews>
  <sheetFormatPr defaultRowHeight="15" x14ac:dyDescent="0.25"/>
  <cols>
    <col min="1" max="1" width="14.140625" bestFit="1" customWidth="1"/>
    <col min="2" max="2" width="88.28515625" customWidth="1"/>
    <col min="3" max="3" width="51.140625" customWidth="1"/>
    <col min="4" max="4" width="19.42578125" bestFit="1" customWidth="1"/>
  </cols>
  <sheetData>
    <row r="1" spans="1:5" x14ac:dyDescent="0.25">
      <c r="A1" s="1" t="s">
        <v>0</v>
      </c>
      <c r="B1" s="2" t="s">
        <v>1</v>
      </c>
      <c r="C1" s="2" t="s">
        <v>2</v>
      </c>
      <c r="D1" s="2" t="s">
        <v>3</v>
      </c>
    </row>
    <row r="2" spans="1:5" x14ac:dyDescent="0.25">
      <c r="A2" s="13" t="s">
        <v>5</v>
      </c>
      <c r="B2" s="10" t="s">
        <v>199</v>
      </c>
      <c r="C2" s="12" t="s">
        <v>194</v>
      </c>
      <c r="D2" t="s">
        <v>237</v>
      </c>
      <c r="E2" t="s">
        <v>91</v>
      </c>
    </row>
    <row r="3" spans="1:5" x14ac:dyDescent="0.25">
      <c r="A3" s="13" t="s">
        <v>6</v>
      </c>
      <c r="B3" s="11" t="s">
        <v>204</v>
      </c>
      <c r="C3" s="12" t="s">
        <v>205</v>
      </c>
      <c r="D3" t="s">
        <v>237</v>
      </c>
      <c r="E3" t="s">
        <v>7</v>
      </c>
    </row>
    <row r="4" spans="1:5" x14ac:dyDescent="0.25">
      <c r="A4" s="13" t="s">
        <v>8</v>
      </c>
      <c r="B4" s="11" t="s">
        <v>206</v>
      </c>
      <c r="E4" t="s">
        <v>9</v>
      </c>
    </row>
    <row r="5" spans="1:5" x14ac:dyDescent="0.25">
      <c r="A5" s="13" t="s">
        <v>10</v>
      </c>
      <c r="B5" s="11" t="s">
        <v>207</v>
      </c>
      <c r="D5" t="s">
        <v>237</v>
      </c>
      <c r="E5" t="s">
        <v>11</v>
      </c>
    </row>
    <row r="6" spans="1:5" x14ac:dyDescent="0.25">
      <c r="A6" s="13" t="s">
        <v>12</v>
      </c>
      <c r="B6" s="11" t="s">
        <v>208</v>
      </c>
      <c r="D6" t="s">
        <v>237</v>
      </c>
      <c r="E6" t="s">
        <v>13</v>
      </c>
    </row>
    <row r="7" spans="1:5" x14ac:dyDescent="0.25">
      <c r="A7" s="13" t="s">
        <v>14</v>
      </c>
      <c r="B7" s="11" t="s">
        <v>209</v>
      </c>
      <c r="D7" t="s">
        <v>237</v>
      </c>
      <c r="E7" t="s">
        <v>15</v>
      </c>
    </row>
    <row r="8" spans="1:5" x14ac:dyDescent="0.25">
      <c r="A8" s="13" t="s">
        <v>16</v>
      </c>
      <c r="B8" s="11" t="s">
        <v>210</v>
      </c>
      <c r="D8" t="s">
        <v>237</v>
      </c>
      <c r="E8" t="s">
        <v>17</v>
      </c>
    </row>
    <row r="9" spans="1:5" x14ac:dyDescent="0.25">
      <c r="A9" s="13" t="s">
        <v>18</v>
      </c>
      <c r="B9" s="11" t="s">
        <v>211</v>
      </c>
      <c r="D9" t="s">
        <v>237</v>
      </c>
      <c r="E9" t="s">
        <v>19</v>
      </c>
    </row>
    <row r="10" spans="1:5" x14ac:dyDescent="0.25">
      <c r="A10" s="13" t="s">
        <v>20</v>
      </c>
      <c r="B10" s="11" t="s">
        <v>212</v>
      </c>
      <c r="D10" t="s">
        <v>237</v>
      </c>
      <c r="E10" t="s">
        <v>21</v>
      </c>
    </row>
    <row r="11" spans="1:5" x14ac:dyDescent="0.25">
      <c r="A11" s="13" t="s">
        <v>22</v>
      </c>
      <c r="B11" s="11" t="s">
        <v>213</v>
      </c>
      <c r="D11" t="s">
        <v>237</v>
      </c>
      <c r="E11" t="s">
        <v>23</v>
      </c>
    </row>
    <row r="12" spans="1:5" x14ac:dyDescent="0.25">
      <c r="A12" s="13" t="s">
        <v>24</v>
      </c>
      <c r="B12" s="10" t="s">
        <v>195</v>
      </c>
      <c r="E12" t="s">
        <v>92</v>
      </c>
    </row>
    <row r="13" spans="1:5" x14ac:dyDescent="0.25">
      <c r="A13" s="13" t="s">
        <v>25</v>
      </c>
      <c r="B13" s="11" t="s">
        <v>204</v>
      </c>
      <c r="C13" s="12" t="s">
        <v>205</v>
      </c>
      <c r="D13" t="s">
        <v>237</v>
      </c>
      <c r="E13" t="s">
        <v>7</v>
      </c>
    </row>
    <row r="14" spans="1:5" x14ac:dyDescent="0.25">
      <c r="A14" s="13" t="s">
        <v>26</v>
      </c>
      <c r="B14" s="11" t="s">
        <v>206</v>
      </c>
      <c r="E14" t="s">
        <v>9</v>
      </c>
    </row>
    <row r="15" spans="1:5" x14ac:dyDescent="0.25">
      <c r="A15" s="13" t="s">
        <v>27</v>
      </c>
      <c r="B15" s="11" t="s">
        <v>207</v>
      </c>
      <c r="D15" t="s">
        <v>237</v>
      </c>
      <c r="E15" t="s">
        <v>11</v>
      </c>
    </row>
    <row r="16" spans="1:5" x14ac:dyDescent="0.25">
      <c r="A16" s="13" t="s">
        <v>28</v>
      </c>
      <c r="B16" s="11" t="s">
        <v>208</v>
      </c>
      <c r="D16" t="s">
        <v>237</v>
      </c>
      <c r="E16" t="s">
        <v>13</v>
      </c>
    </row>
    <row r="17" spans="1:5" x14ac:dyDescent="0.25">
      <c r="A17" s="13" t="s">
        <v>29</v>
      </c>
      <c r="B17" s="11" t="s">
        <v>209</v>
      </c>
      <c r="D17" t="s">
        <v>237</v>
      </c>
      <c r="E17" t="s">
        <v>15</v>
      </c>
    </row>
    <row r="18" spans="1:5" x14ac:dyDescent="0.25">
      <c r="A18" s="13" t="s">
        <v>30</v>
      </c>
      <c r="B18" s="11" t="s">
        <v>210</v>
      </c>
      <c r="D18" t="s">
        <v>237</v>
      </c>
      <c r="E18" t="s">
        <v>17</v>
      </c>
    </row>
    <row r="19" spans="1:5" x14ac:dyDescent="0.25">
      <c r="A19" s="13" t="s">
        <v>31</v>
      </c>
      <c r="B19" s="11" t="s">
        <v>211</v>
      </c>
      <c r="D19" t="s">
        <v>237</v>
      </c>
      <c r="E19" t="s">
        <v>19</v>
      </c>
    </row>
    <row r="20" spans="1:5" x14ac:dyDescent="0.25">
      <c r="A20" s="13" t="s">
        <v>32</v>
      </c>
      <c r="B20" s="11" t="s">
        <v>212</v>
      </c>
      <c r="D20" t="s">
        <v>237</v>
      </c>
      <c r="E20" t="s">
        <v>21</v>
      </c>
    </row>
    <row r="21" spans="1:5" x14ac:dyDescent="0.25">
      <c r="A21" s="13" t="s">
        <v>33</v>
      </c>
      <c r="B21" s="11" t="s">
        <v>213</v>
      </c>
      <c r="D21" t="s">
        <v>237</v>
      </c>
      <c r="E21" t="s">
        <v>23</v>
      </c>
    </row>
    <row r="22" spans="1:5" x14ac:dyDescent="0.25">
      <c r="A22" s="13" t="s">
        <v>34</v>
      </c>
      <c r="B22" s="10" t="s">
        <v>214</v>
      </c>
      <c r="C22" s="12" t="s">
        <v>215</v>
      </c>
      <c r="D22" t="s">
        <v>237</v>
      </c>
      <c r="E22" t="s">
        <v>93</v>
      </c>
    </row>
    <row r="23" spans="1:5" x14ac:dyDescent="0.25">
      <c r="A23" s="13" t="s">
        <v>35</v>
      </c>
      <c r="B23" s="11" t="s">
        <v>204</v>
      </c>
      <c r="C23" s="12" t="s">
        <v>205</v>
      </c>
      <c r="D23" t="s">
        <v>237</v>
      </c>
      <c r="E23" t="s">
        <v>7</v>
      </c>
    </row>
    <row r="24" spans="1:5" x14ac:dyDescent="0.25">
      <c r="A24" s="13" t="s">
        <v>36</v>
      </c>
      <c r="B24" s="11" t="s">
        <v>206</v>
      </c>
      <c r="E24" t="s">
        <v>9</v>
      </c>
    </row>
    <row r="25" spans="1:5" x14ac:dyDescent="0.25">
      <c r="A25" s="13" t="s">
        <v>37</v>
      </c>
      <c r="B25" s="11" t="s">
        <v>207</v>
      </c>
      <c r="D25" t="s">
        <v>237</v>
      </c>
      <c r="E25" t="s">
        <v>11</v>
      </c>
    </row>
    <row r="26" spans="1:5" x14ac:dyDescent="0.25">
      <c r="A26" s="13" t="s">
        <v>38</v>
      </c>
      <c r="B26" s="14" t="s">
        <v>216</v>
      </c>
      <c r="E26" t="s">
        <v>39</v>
      </c>
    </row>
    <row r="27" spans="1:5" x14ac:dyDescent="0.25">
      <c r="A27" s="13" t="s">
        <v>40</v>
      </c>
      <c r="B27" s="11" t="s">
        <v>208</v>
      </c>
      <c r="D27" t="s">
        <v>237</v>
      </c>
      <c r="E27" t="s">
        <v>13</v>
      </c>
    </row>
    <row r="28" spans="1:5" x14ac:dyDescent="0.25">
      <c r="A28" s="13" t="s">
        <v>41</v>
      </c>
      <c r="B28" s="14" t="s">
        <v>216</v>
      </c>
      <c r="E28" t="s">
        <v>39</v>
      </c>
    </row>
    <row r="29" spans="1:5" x14ac:dyDescent="0.25">
      <c r="A29" s="13" t="s">
        <v>42</v>
      </c>
      <c r="B29" s="11" t="s">
        <v>209</v>
      </c>
      <c r="D29" t="s">
        <v>237</v>
      </c>
      <c r="E29" t="s">
        <v>15</v>
      </c>
    </row>
    <row r="30" spans="1:5" x14ac:dyDescent="0.25">
      <c r="A30" s="13" t="s">
        <v>43</v>
      </c>
      <c r="B30" s="11" t="s">
        <v>210</v>
      </c>
      <c r="D30" t="s">
        <v>237</v>
      </c>
      <c r="E30" t="s">
        <v>17</v>
      </c>
    </row>
    <row r="31" spans="1:5" x14ac:dyDescent="0.25">
      <c r="A31" s="13" t="s">
        <v>44</v>
      </c>
      <c r="B31" s="11" t="s">
        <v>211</v>
      </c>
      <c r="D31" t="s">
        <v>237</v>
      </c>
      <c r="E31" t="s">
        <v>19</v>
      </c>
    </row>
    <row r="32" spans="1:5" x14ac:dyDescent="0.25">
      <c r="A32" s="13" t="s">
        <v>45</v>
      </c>
      <c r="B32" s="11" t="s">
        <v>212</v>
      </c>
      <c r="D32" t="s">
        <v>237</v>
      </c>
      <c r="E32" t="s">
        <v>21</v>
      </c>
    </row>
    <row r="33" spans="1:5" x14ac:dyDescent="0.25">
      <c r="A33" s="13" t="s">
        <v>46</v>
      </c>
      <c r="B33" s="11" t="s">
        <v>213</v>
      </c>
      <c r="D33" t="s">
        <v>237</v>
      </c>
      <c r="E33" t="s">
        <v>23</v>
      </c>
    </row>
    <row r="34" spans="1:5" x14ac:dyDescent="0.25">
      <c r="A34" s="13" t="s">
        <v>47</v>
      </c>
      <c r="B34" s="10" t="s">
        <v>217</v>
      </c>
      <c r="C34" s="12" t="s">
        <v>218</v>
      </c>
      <c r="D34" t="s">
        <v>237</v>
      </c>
      <c r="E34" t="s">
        <v>94</v>
      </c>
    </row>
    <row r="35" spans="1:5" x14ac:dyDescent="0.25">
      <c r="A35" s="13" t="s">
        <v>48</v>
      </c>
      <c r="B35" s="11" t="s">
        <v>204</v>
      </c>
      <c r="C35" s="12" t="s">
        <v>205</v>
      </c>
      <c r="D35" t="s">
        <v>237</v>
      </c>
      <c r="E35" t="s">
        <v>7</v>
      </c>
    </row>
    <row r="36" spans="1:5" x14ac:dyDescent="0.25">
      <c r="A36" s="13" t="s">
        <v>49</v>
      </c>
      <c r="B36" s="11" t="s">
        <v>206</v>
      </c>
      <c r="E36" t="s">
        <v>9</v>
      </c>
    </row>
    <row r="37" spans="1:5" x14ac:dyDescent="0.25">
      <c r="A37" s="13" t="s">
        <v>50</v>
      </c>
      <c r="B37" s="11" t="s">
        <v>207</v>
      </c>
      <c r="D37" t="s">
        <v>237</v>
      </c>
      <c r="E37" t="s">
        <v>11</v>
      </c>
    </row>
    <row r="38" spans="1:5" x14ac:dyDescent="0.25">
      <c r="A38" s="13" t="s">
        <v>51</v>
      </c>
      <c r="B38" s="14" t="s">
        <v>216</v>
      </c>
      <c r="E38" t="s">
        <v>39</v>
      </c>
    </row>
    <row r="39" spans="1:5" x14ac:dyDescent="0.25">
      <c r="A39" s="13" t="s">
        <v>52</v>
      </c>
      <c r="B39" s="11" t="s">
        <v>208</v>
      </c>
      <c r="D39" t="s">
        <v>237</v>
      </c>
      <c r="E39" t="s">
        <v>13</v>
      </c>
    </row>
    <row r="40" spans="1:5" x14ac:dyDescent="0.25">
      <c r="A40" s="13" t="s">
        <v>53</v>
      </c>
      <c r="B40" s="14" t="s">
        <v>216</v>
      </c>
      <c r="E40" t="s">
        <v>39</v>
      </c>
    </row>
    <row r="41" spans="1:5" x14ac:dyDescent="0.25">
      <c r="A41" s="13" t="s">
        <v>54</v>
      </c>
      <c r="B41" s="11" t="s">
        <v>209</v>
      </c>
      <c r="D41" t="s">
        <v>237</v>
      </c>
      <c r="E41" t="s">
        <v>15</v>
      </c>
    </row>
    <row r="42" spans="1:5" x14ac:dyDescent="0.25">
      <c r="A42" s="13" t="s">
        <v>55</v>
      </c>
      <c r="B42" s="11" t="s">
        <v>210</v>
      </c>
      <c r="D42" t="s">
        <v>237</v>
      </c>
      <c r="E42" t="s">
        <v>17</v>
      </c>
    </row>
    <row r="43" spans="1:5" x14ac:dyDescent="0.25">
      <c r="A43" s="13" t="s">
        <v>56</v>
      </c>
      <c r="B43" s="11" t="s">
        <v>211</v>
      </c>
      <c r="D43" t="s">
        <v>237</v>
      </c>
      <c r="E43" t="s">
        <v>19</v>
      </c>
    </row>
    <row r="44" spans="1:5" x14ac:dyDescent="0.25">
      <c r="A44" s="13" t="s">
        <v>57</v>
      </c>
      <c r="B44" s="11" t="s">
        <v>212</v>
      </c>
      <c r="D44" t="s">
        <v>237</v>
      </c>
      <c r="E44" t="s">
        <v>21</v>
      </c>
    </row>
    <row r="45" spans="1:5" x14ac:dyDescent="0.25">
      <c r="A45" s="13" t="s">
        <v>58</v>
      </c>
      <c r="B45" s="11" t="s">
        <v>213</v>
      </c>
      <c r="D45" t="s">
        <v>237</v>
      </c>
      <c r="E45" t="s">
        <v>23</v>
      </c>
    </row>
    <row r="46" spans="1:5" x14ac:dyDescent="0.25">
      <c r="A46" s="13" t="s">
        <v>59</v>
      </c>
      <c r="B46" s="10" t="s">
        <v>196</v>
      </c>
      <c r="D46" t="s">
        <v>237</v>
      </c>
      <c r="E46" t="s">
        <v>95</v>
      </c>
    </row>
    <row r="47" spans="1:5" x14ac:dyDescent="0.25">
      <c r="A47" s="13" t="s">
        <v>60</v>
      </c>
      <c r="B47" s="11" t="s">
        <v>204</v>
      </c>
      <c r="C47" s="12" t="s">
        <v>205</v>
      </c>
      <c r="D47" t="s">
        <v>237</v>
      </c>
      <c r="E47" t="s">
        <v>7</v>
      </c>
    </row>
    <row r="48" spans="1:5" x14ac:dyDescent="0.25">
      <c r="A48" s="13" t="s">
        <v>61</v>
      </c>
      <c r="B48" s="11" t="s">
        <v>206</v>
      </c>
      <c r="E48" t="s">
        <v>9</v>
      </c>
    </row>
    <row r="49" spans="1:5" x14ac:dyDescent="0.25">
      <c r="A49" s="13" t="s">
        <v>62</v>
      </c>
      <c r="B49" s="11" t="s">
        <v>207</v>
      </c>
      <c r="D49" t="s">
        <v>237</v>
      </c>
      <c r="E49" t="s">
        <v>11</v>
      </c>
    </row>
    <row r="50" spans="1:5" x14ac:dyDescent="0.25">
      <c r="A50" s="13" t="s">
        <v>63</v>
      </c>
      <c r="B50" s="14" t="s">
        <v>216</v>
      </c>
      <c r="E50" t="s">
        <v>39</v>
      </c>
    </row>
    <row r="51" spans="1:5" x14ac:dyDescent="0.25">
      <c r="A51" s="13" t="s">
        <v>64</v>
      </c>
      <c r="B51" s="11" t="s">
        <v>208</v>
      </c>
      <c r="D51" t="s">
        <v>237</v>
      </c>
      <c r="E51" t="s">
        <v>13</v>
      </c>
    </row>
    <row r="52" spans="1:5" x14ac:dyDescent="0.25">
      <c r="A52" s="13" t="s">
        <v>65</v>
      </c>
      <c r="B52" s="14" t="s">
        <v>216</v>
      </c>
      <c r="E52" t="s">
        <v>39</v>
      </c>
    </row>
    <row r="53" spans="1:5" x14ac:dyDescent="0.25">
      <c r="A53" s="13" t="s">
        <v>66</v>
      </c>
      <c r="B53" s="11" t="s">
        <v>209</v>
      </c>
      <c r="D53" t="s">
        <v>237</v>
      </c>
      <c r="E53" t="s">
        <v>15</v>
      </c>
    </row>
    <row r="54" spans="1:5" x14ac:dyDescent="0.25">
      <c r="A54" s="13" t="s">
        <v>67</v>
      </c>
      <c r="B54" s="11" t="s">
        <v>210</v>
      </c>
      <c r="D54" t="s">
        <v>237</v>
      </c>
      <c r="E54" t="s">
        <v>17</v>
      </c>
    </row>
    <row r="55" spans="1:5" x14ac:dyDescent="0.25">
      <c r="A55" s="13" t="s">
        <v>68</v>
      </c>
      <c r="B55" s="11" t="s">
        <v>211</v>
      </c>
      <c r="D55" t="s">
        <v>237</v>
      </c>
      <c r="E55" t="s">
        <v>19</v>
      </c>
    </row>
    <row r="56" spans="1:5" x14ac:dyDescent="0.25">
      <c r="A56" s="13" t="s">
        <v>69</v>
      </c>
      <c r="B56" s="11" t="s">
        <v>212</v>
      </c>
      <c r="D56" t="s">
        <v>237</v>
      </c>
      <c r="E56" t="s">
        <v>21</v>
      </c>
    </row>
    <row r="57" spans="1:5" x14ac:dyDescent="0.25">
      <c r="A57" s="13" t="s">
        <v>70</v>
      </c>
      <c r="B57" s="11" t="s">
        <v>213</v>
      </c>
      <c r="D57" t="s">
        <v>237</v>
      </c>
      <c r="E57" t="s">
        <v>23</v>
      </c>
    </row>
    <row r="58" spans="1:5" x14ac:dyDescent="0.25">
      <c r="A58" s="13" t="s">
        <v>71</v>
      </c>
      <c r="B58" s="10" t="s">
        <v>200</v>
      </c>
      <c r="C58" s="12" t="s">
        <v>201</v>
      </c>
      <c r="D58" t="s">
        <v>237</v>
      </c>
      <c r="E58" t="s">
        <v>96</v>
      </c>
    </row>
    <row r="59" spans="1:5" x14ac:dyDescent="0.25">
      <c r="A59" s="13" t="s">
        <v>72</v>
      </c>
      <c r="B59" s="11" t="s">
        <v>204</v>
      </c>
      <c r="C59" s="12" t="s">
        <v>205</v>
      </c>
      <c r="D59" t="s">
        <v>237</v>
      </c>
      <c r="E59" t="s">
        <v>7</v>
      </c>
    </row>
    <row r="60" spans="1:5" x14ac:dyDescent="0.25">
      <c r="A60" s="13" t="s">
        <v>73</v>
      </c>
      <c r="B60" s="11" t="s">
        <v>206</v>
      </c>
      <c r="E60" t="s">
        <v>9</v>
      </c>
    </row>
    <row r="61" spans="1:5" x14ac:dyDescent="0.25">
      <c r="A61" s="13" t="s">
        <v>74</v>
      </c>
      <c r="B61" s="11" t="s">
        <v>207</v>
      </c>
      <c r="D61" t="s">
        <v>237</v>
      </c>
      <c r="E61" t="s">
        <v>11</v>
      </c>
    </row>
    <row r="62" spans="1:5" x14ac:dyDescent="0.25">
      <c r="A62" s="13" t="s">
        <v>75</v>
      </c>
      <c r="B62" s="11" t="s">
        <v>208</v>
      </c>
      <c r="D62" t="s">
        <v>237</v>
      </c>
      <c r="E62" t="s">
        <v>13</v>
      </c>
    </row>
    <row r="63" spans="1:5" x14ac:dyDescent="0.25">
      <c r="A63" s="13" t="s">
        <v>76</v>
      </c>
      <c r="B63" s="11" t="s">
        <v>209</v>
      </c>
      <c r="D63" t="s">
        <v>237</v>
      </c>
      <c r="E63" t="s">
        <v>15</v>
      </c>
    </row>
    <row r="64" spans="1:5" x14ac:dyDescent="0.25">
      <c r="A64" s="13" t="s">
        <v>77</v>
      </c>
      <c r="B64" s="11" t="s">
        <v>210</v>
      </c>
      <c r="D64" t="s">
        <v>237</v>
      </c>
      <c r="E64" t="s">
        <v>17</v>
      </c>
    </row>
    <row r="65" spans="1:5" x14ac:dyDescent="0.25">
      <c r="A65" s="13" t="s">
        <v>78</v>
      </c>
      <c r="B65" s="11" t="s">
        <v>211</v>
      </c>
      <c r="D65" t="s">
        <v>237</v>
      </c>
      <c r="E65" t="s">
        <v>19</v>
      </c>
    </row>
    <row r="66" spans="1:5" x14ac:dyDescent="0.25">
      <c r="A66" s="13" t="s">
        <v>79</v>
      </c>
      <c r="B66" s="11" t="s">
        <v>212</v>
      </c>
      <c r="D66" t="s">
        <v>237</v>
      </c>
      <c r="E66" t="s">
        <v>21</v>
      </c>
    </row>
    <row r="67" spans="1:5" x14ac:dyDescent="0.25">
      <c r="A67" s="13" t="s">
        <v>80</v>
      </c>
      <c r="B67" s="11" t="s">
        <v>213</v>
      </c>
      <c r="D67" t="s">
        <v>237</v>
      </c>
      <c r="E67" t="s">
        <v>23</v>
      </c>
    </row>
    <row r="68" spans="1:5" x14ac:dyDescent="0.25">
      <c r="A68" s="13" t="s">
        <v>81</v>
      </c>
      <c r="B68" s="10" t="s">
        <v>197</v>
      </c>
      <c r="E68" t="s">
        <v>97</v>
      </c>
    </row>
    <row r="69" spans="1:5" x14ac:dyDescent="0.25">
      <c r="A69" s="13" t="s">
        <v>82</v>
      </c>
      <c r="B69" s="11" t="s">
        <v>204</v>
      </c>
      <c r="C69" s="12" t="s">
        <v>205</v>
      </c>
      <c r="D69" t="s">
        <v>237</v>
      </c>
      <c r="E69" t="s">
        <v>7</v>
      </c>
    </row>
    <row r="70" spans="1:5" x14ac:dyDescent="0.25">
      <c r="A70" s="13" t="s">
        <v>83</v>
      </c>
      <c r="B70" s="11" t="s">
        <v>206</v>
      </c>
      <c r="E70" t="s">
        <v>9</v>
      </c>
    </row>
    <row r="71" spans="1:5" x14ac:dyDescent="0.25">
      <c r="A71" s="13" t="s">
        <v>84</v>
      </c>
      <c r="B71" s="11" t="s">
        <v>207</v>
      </c>
      <c r="D71" t="s">
        <v>237</v>
      </c>
      <c r="E71" t="s">
        <v>11</v>
      </c>
    </row>
    <row r="72" spans="1:5" x14ac:dyDescent="0.25">
      <c r="A72" s="13" t="s">
        <v>85</v>
      </c>
      <c r="B72" s="11" t="s">
        <v>208</v>
      </c>
      <c r="D72" t="s">
        <v>237</v>
      </c>
      <c r="E72" t="s">
        <v>13</v>
      </c>
    </row>
    <row r="73" spans="1:5" x14ac:dyDescent="0.25">
      <c r="A73" s="13" t="s">
        <v>86</v>
      </c>
      <c r="B73" s="11" t="s">
        <v>209</v>
      </c>
      <c r="D73" t="s">
        <v>237</v>
      </c>
      <c r="E73" t="s">
        <v>15</v>
      </c>
    </row>
    <row r="74" spans="1:5" x14ac:dyDescent="0.25">
      <c r="A74" s="13" t="s">
        <v>87</v>
      </c>
      <c r="B74" s="11" t="s">
        <v>210</v>
      </c>
      <c r="D74" t="s">
        <v>237</v>
      </c>
      <c r="E74" t="s">
        <v>17</v>
      </c>
    </row>
    <row r="75" spans="1:5" x14ac:dyDescent="0.25">
      <c r="A75" s="13" t="s">
        <v>88</v>
      </c>
      <c r="B75" s="11" t="s">
        <v>211</v>
      </c>
      <c r="D75" t="s">
        <v>237</v>
      </c>
      <c r="E75" t="s">
        <v>19</v>
      </c>
    </row>
    <row r="76" spans="1:5" x14ac:dyDescent="0.25">
      <c r="A76" s="13" t="s">
        <v>89</v>
      </c>
      <c r="B76" s="11" t="s">
        <v>212</v>
      </c>
      <c r="D76" t="s">
        <v>237</v>
      </c>
      <c r="E76" t="s">
        <v>21</v>
      </c>
    </row>
    <row r="77" spans="1:5" x14ac:dyDescent="0.25">
      <c r="A77" s="13" t="s">
        <v>90</v>
      </c>
      <c r="B77" s="11" t="s">
        <v>213</v>
      </c>
      <c r="D77" t="s">
        <v>237</v>
      </c>
      <c r="E77" t="s">
        <v>23</v>
      </c>
    </row>
  </sheetData>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E77"/>
  <sheetViews>
    <sheetView workbookViewId="0"/>
  </sheetViews>
  <sheetFormatPr defaultRowHeight="15" x14ac:dyDescent="0.25"/>
  <cols>
    <col min="1" max="1" width="14.140625" bestFit="1" customWidth="1"/>
    <col min="2" max="2" width="89.85546875" customWidth="1"/>
    <col min="3" max="3" width="61.7109375" customWidth="1"/>
    <col min="4" max="4" width="19.42578125" bestFit="1" customWidth="1"/>
  </cols>
  <sheetData>
    <row r="1" spans="1:5" x14ac:dyDescent="0.25">
      <c r="A1" s="1" t="s">
        <v>0</v>
      </c>
      <c r="B1" s="2" t="s">
        <v>1</v>
      </c>
      <c r="C1" s="2" t="s">
        <v>2</v>
      </c>
      <c r="D1" s="2" t="s">
        <v>3</v>
      </c>
    </row>
    <row r="2" spans="1:5" x14ac:dyDescent="0.25">
      <c r="A2" s="13" t="s">
        <v>98</v>
      </c>
      <c r="B2" s="10" t="s">
        <v>199</v>
      </c>
      <c r="C2" s="12" t="s">
        <v>194</v>
      </c>
      <c r="D2" t="s">
        <v>237</v>
      </c>
      <c r="E2" t="s">
        <v>91</v>
      </c>
    </row>
    <row r="3" spans="1:5" x14ac:dyDescent="0.25">
      <c r="A3" s="13" t="s">
        <v>99</v>
      </c>
      <c r="B3" s="11" t="s">
        <v>204</v>
      </c>
      <c r="C3" s="12" t="s">
        <v>205</v>
      </c>
      <c r="D3" t="s">
        <v>237</v>
      </c>
      <c r="E3" t="s">
        <v>7</v>
      </c>
    </row>
    <row r="4" spans="1:5" x14ac:dyDescent="0.25">
      <c r="A4" s="13" t="s">
        <v>100</v>
      </c>
      <c r="B4" s="11" t="s">
        <v>206</v>
      </c>
      <c r="E4" t="s">
        <v>9</v>
      </c>
    </row>
    <row r="5" spans="1:5" x14ac:dyDescent="0.25">
      <c r="A5" s="13" t="s">
        <v>101</v>
      </c>
      <c r="B5" s="11" t="s">
        <v>207</v>
      </c>
      <c r="D5" t="s">
        <v>237</v>
      </c>
      <c r="E5" t="s">
        <v>11</v>
      </c>
    </row>
    <row r="6" spans="1:5" x14ac:dyDescent="0.25">
      <c r="A6" s="13" t="s">
        <v>102</v>
      </c>
      <c r="B6" s="11" t="s">
        <v>208</v>
      </c>
      <c r="D6" t="s">
        <v>237</v>
      </c>
      <c r="E6" t="s">
        <v>13</v>
      </c>
    </row>
    <row r="7" spans="1:5" x14ac:dyDescent="0.25">
      <c r="A7" s="13" t="s">
        <v>103</v>
      </c>
      <c r="B7" s="11" t="s">
        <v>209</v>
      </c>
      <c r="D7" t="s">
        <v>237</v>
      </c>
      <c r="E7" t="s">
        <v>15</v>
      </c>
    </row>
    <row r="8" spans="1:5" x14ac:dyDescent="0.25">
      <c r="A8" s="13" t="s">
        <v>104</v>
      </c>
      <c r="B8" s="11" t="s">
        <v>210</v>
      </c>
      <c r="D8" t="s">
        <v>237</v>
      </c>
      <c r="E8" t="s">
        <v>17</v>
      </c>
    </row>
    <row r="9" spans="1:5" x14ac:dyDescent="0.25">
      <c r="A9" s="13" t="s">
        <v>105</v>
      </c>
      <c r="B9" s="11" t="s">
        <v>211</v>
      </c>
      <c r="D9" t="s">
        <v>237</v>
      </c>
      <c r="E9" t="s">
        <v>19</v>
      </c>
    </row>
    <row r="10" spans="1:5" x14ac:dyDescent="0.25">
      <c r="A10" s="13" t="s">
        <v>106</v>
      </c>
      <c r="B10" s="11" t="s">
        <v>212</v>
      </c>
      <c r="D10" t="s">
        <v>237</v>
      </c>
      <c r="E10" t="s">
        <v>21</v>
      </c>
    </row>
    <row r="11" spans="1:5" x14ac:dyDescent="0.25">
      <c r="A11" s="13" t="s">
        <v>107</v>
      </c>
      <c r="B11" s="11" t="s">
        <v>213</v>
      </c>
      <c r="D11" t="s">
        <v>237</v>
      </c>
      <c r="E11" t="s">
        <v>23</v>
      </c>
    </row>
    <row r="12" spans="1:5" x14ac:dyDescent="0.25">
      <c r="A12" s="13" t="s">
        <v>108</v>
      </c>
      <c r="B12" s="10" t="s">
        <v>195</v>
      </c>
      <c r="E12" t="s">
        <v>92</v>
      </c>
    </row>
    <row r="13" spans="1:5" x14ac:dyDescent="0.25">
      <c r="A13" s="13" t="s">
        <v>109</v>
      </c>
      <c r="B13" s="11" t="s">
        <v>204</v>
      </c>
      <c r="C13" s="12" t="s">
        <v>205</v>
      </c>
      <c r="D13" t="s">
        <v>237</v>
      </c>
      <c r="E13" t="s">
        <v>7</v>
      </c>
    </row>
    <row r="14" spans="1:5" x14ac:dyDescent="0.25">
      <c r="A14" s="13" t="s">
        <v>110</v>
      </c>
      <c r="B14" s="11" t="s">
        <v>206</v>
      </c>
      <c r="E14" t="s">
        <v>9</v>
      </c>
    </row>
    <row r="15" spans="1:5" x14ac:dyDescent="0.25">
      <c r="A15" s="13" t="s">
        <v>111</v>
      </c>
      <c r="B15" s="11" t="s">
        <v>207</v>
      </c>
      <c r="D15" t="s">
        <v>237</v>
      </c>
      <c r="E15" t="s">
        <v>11</v>
      </c>
    </row>
    <row r="16" spans="1:5" x14ac:dyDescent="0.25">
      <c r="A16" s="13" t="s">
        <v>112</v>
      </c>
      <c r="B16" s="11" t="s">
        <v>208</v>
      </c>
      <c r="D16" t="s">
        <v>237</v>
      </c>
      <c r="E16" t="s">
        <v>13</v>
      </c>
    </row>
    <row r="17" spans="1:5" x14ac:dyDescent="0.25">
      <c r="A17" s="13" t="s">
        <v>113</v>
      </c>
      <c r="B17" s="11" t="s">
        <v>209</v>
      </c>
      <c r="D17" t="s">
        <v>237</v>
      </c>
      <c r="E17" t="s">
        <v>15</v>
      </c>
    </row>
    <row r="18" spans="1:5" x14ac:dyDescent="0.25">
      <c r="A18" s="13" t="s">
        <v>114</v>
      </c>
      <c r="B18" s="11" t="s">
        <v>210</v>
      </c>
      <c r="D18" t="s">
        <v>237</v>
      </c>
      <c r="E18" t="s">
        <v>17</v>
      </c>
    </row>
    <row r="19" spans="1:5" x14ac:dyDescent="0.25">
      <c r="A19" s="13" t="s">
        <v>115</v>
      </c>
      <c r="B19" s="11" t="s">
        <v>211</v>
      </c>
      <c r="D19" t="s">
        <v>237</v>
      </c>
      <c r="E19" t="s">
        <v>19</v>
      </c>
    </row>
    <row r="20" spans="1:5" x14ac:dyDescent="0.25">
      <c r="A20" s="13" t="s">
        <v>116</v>
      </c>
      <c r="B20" s="11" t="s">
        <v>212</v>
      </c>
      <c r="D20" t="s">
        <v>237</v>
      </c>
      <c r="E20" t="s">
        <v>21</v>
      </c>
    </row>
    <row r="21" spans="1:5" x14ac:dyDescent="0.25">
      <c r="A21" s="13" t="s">
        <v>117</v>
      </c>
      <c r="B21" s="11" t="s">
        <v>213</v>
      </c>
      <c r="D21" t="s">
        <v>237</v>
      </c>
      <c r="E21" t="s">
        <v>23</v>
      </c>
    </row>
    <row r="22" spans="1:5" x14ac:dyDescent="0.25">
      <c r="A22" s="13" t="s">
        <v>118</v>
      </c>
      <c r="B22" s="10" t="s">
        <v>214</v>
      </c>
      <c r="C22" s="12" t="s">
        <v>215</v>
      </c>
      <c r="D22" t="s">
        <v>237</v>
      </c>
      <c r="E22" t="s">
        <v>4</v>
      </c>
    </row>
    <row r="23" spans="1:5" x14ac:dyDescent="0.25">
      <c r="A23" s="13" t="s">
        <v>119</v>
      </c>
      <c r="B23" s="11" t="s">
        <v>204</v>
      </c>
      <c r="C23" s="12" t="s">
        <v>205</v>
      </c>
      <c r="D23" t="s">
        <v>237</v>
      </c>
      <c r="E23" t="s">
        <v>7</v>
      </c>
    </row>
    <row r="24" spans="1:5" x14ac:dyDescent="0.25">
      <c r="A24" s="13" t="s">
        <v>120</v>
      </c>
      <c r="B24" s="11" t="s">
        <v>206</v>
      </c>
      <c r="E24" t="s">
        <v>9</v>
      </c>
    </row>
    <row r="25" spans="1:5" x14ac:dyDescent="0.25">
      <c r="A25" s="13" t="s">
        <v>121</v>
      </c>
      <c r="B25" s="11" t="s">
        <v>207</v>
      </c>
      <c r="D25" t="s">
        <v>237</v>
      </c>
      <c r="E25" t="s">
        <v>11</v>
      </c>
    </row>
    <row r="26" spans="1:5" x14ac:dyDescent="0.25">
      <c r="A26" s="13" t="s">
        <v>122</v>
      </c>
      <c r="B26" s="14" t="s">
        <v>216</v>
      </c>
      <c r="E26" t="s">
        <v>39</v>
      </c>
    </row>
    <row r="27" spans="1:5" x14ac:dyDescent="0.25">
      <c r="A27" s="13" t="s">
        <v>123</v>
      </c>
      <c r="B27" s="11" t="s">
        <v>208</v>
      </c>
      <c r="D27" t="s">
        <v>237</v>
      </c>
      <c r="E27" t="s">
        <v>13</v>
      </c>
    </row>
    <row r="28" spans="1:5" x14ac:dyDescent="0.25">
      <c r="A28" s="13" t="s">
        <v>124</v>
      </c>
      <c r="B28" s="14" t="s">
        <v>216</v>
      </c>
      <c r="E28" t="s">
        <v>39</v>
      </c>
    </row>
    <row r="29" spans="1:5" x14ac:dyDescent="0.25">
      <c r="A29" s="13" t="s">
        <v>125</v>
      </c>
      <c r="B29" s="11" t="s">
        <v>209</v>
      </c>
      <c r="D29" t="s">
        <v>237</v>
      </c>
      <c r="E29" t="s">
        <v>15</v>
      </c>
    </row>
    <row r="30" spans="1:5" x14ac:dyDescent="0.25">
      <c r="A30" s="13" t="s">
        <v>126</v>
      </c>
      <c r="B30" s="11" t="s">
        <v>210</v>
      </c>
      <c r="D30" t="s">
        <v>237</v>
      </c>
      <c r="E30" t="s">
        <v>17</v>
      </c>
    </row>
    <row r="31" spans="1:5" x14ac:dyDescent="0.25">
      <c r="A31" s="13" t="s">
        <v>127</v>
      </c>
      <c r="B31" s="11" t="s">
        <v>211</v>
      </c>
      <c r="D31" t="s">
        <v>237</v>
      </c>
      <c r="E31" t="s">
        <v>19</v>
      </c>
    </row>
    <row r="32" spans="1:5" x14ac:dyDescent="0.25">
      <c r="A32" s="13" t="s">
        <v>128</v>
      </c>
      <c r="B32" s="11" t="s">
        <v>212</v>
      </c>
      <c r="D32" t="s">
        <v>237</v>
      </c>
      <c r="E32" t="s">
        <v>21</v>
      </c>
    </row>
    <row r="33" spans="1:5" x14ac:dyDescent="0.25">
      <c r="A33" s="13" t="s">
        <v>129</v>
      </c>
      <c r="B33" s="11" t="s">
        <v>213</v>
      </c>
      <c r="D33" t="s">
        <v>237</v>
      </c>
      <c r="E33" t="s">
        <v>23</v>
      </c>
    </row>
    <row r="34" spans="1:5" x14ac:dyDescent="0.25">
      <c r="A34" s="13" t="s">
        <v>130</v>
      </c>
      <c r="B34" s="10" t="s">
        <v>196</v>
      </c>
      <c r="C34" s="12"/>
      <c r="E34" t="s">
        <v>95</v>
      </c>
    </row>
    <row r="35" spans="1:5" x14ac:dyDescent="0.25">
      <c r="A35" s="13" t="s">
        <v>131</v>
      </c>
      <c r="B35" s="11" t="s">
        <v>204</v>
      </c>
      <c r="C35" s="12" t="s">
        <v>205</v>
      </c>
      <c r="D35" t="s">
        <v>237</v>
      </c>
      <c r="E35" t="s">
        <v>7</v>
      </c>
    </row>
    <row r="36" spans="1:5" x14ac:dyDescent="0.25">
      <c r="A36" s="13" t="s">
        <v>132</v>
      </c>
      <c r="B36" s="11" t="s">
        <v>206</v>
      </c>
      <c r="E36" t="s">
        <v>9</v>
      </c>
    </row>
    <row r="37" spans="1:5" x14ac:dyDescent="0.25">
      <c r="A37" s="13" t="s">
        <v>133</v>
      </c>
      <c r="B37" s="11" t="s">
        <v>207</v>
      </c>
      <c r="D37" t="s">
        <v>237</v>
      </c>
      <c r="E37" t="s">
        <v>11</v>
      </c>
    </row>
    <row r="38" spans="1:5" x14ac:dyDescent="0.25">
      <c r="A38" s="13" t="s">
        <v>134</v>
      </c>
      <c r="B38" s="14" t="s">
        <v>216</v>
      </c>
      <c r="E38" t="s">
        <v>39</v>
      </c>
    </row>
    <row r="39" spans="1:5" x14ac:dyDescent="0.25">
      <c r="A39" s="13" t="s">
        <v>135</v>
      </c>
      <c r="B39" s="11" t="s">
        <v>208</v>
      </c>
      <c r="D39" t="s">
        <v>237</v>
      </c>
      <c r="E39" t="s">
        <v>13</v>
      </c>
    </row>
    <row r="40" spans="1:5" x14ac:dyDescent="0.25">
      <c r="A40" s="13" t="s">
        <v>136</v>
      </c>
      <c r="B40" s="14" t="s">
        <v>216</v>
      </c>
      <c r="E40" t="s">
        <v>39</v>
      </c>
    </row>
    <row r="41" spans="1:5" x14ac:dyDescent="0.25">
      <c r="A41" s="13" t="s">
        <v>137</v>
      </c>
      <c r="B41" s="11" t="s">
        <v>209</v>
      </c>
      <c r="D41" t="s">
        <v>237</v>
      </c>
      <c r="E41" t="s">
        <v>15</v>
      </c>
    </row>
    <row r="42" spans="1:5" x14ac:dyDescent="0.25">
      <c r="A42" s="13" t="s">
        <v>138</v>
      </c>
      <c r="B42" s="11" t="s">
        <v>210</v>
      </c>
      <c r="D42" t="s">
        <v>237</v>
      </c>
      <c r="E42" t="s">
        <v>17</v>
      </c>
    </row>
    <row r="43" spans="1:5" x14ac:dyDescent="0.25">
      <c r="A43" s="13" t="s">
        <v>139</v>
      </c>
      <c r="B43" s="11" t="s">
        <v>211</v>
      </c>
      <c r="D43" t="s">
        <v>237</v>
      </c>
      <c r="E43" t="s">
        <v>19</v>
      </c>
    </row>
    <row r="44" spans="1:5" x14ac:dyDescent="0.25">
      <c r="A44" s="13" t="s">
        <v>140</v>
      </c>
      <c r="B44" s="11" t="s">
        <v>212</v>
      </c>
      <c r="D44" t="s">
        <v>237</v>
      </c>
      <c r="E44" t="s">
        <v>21</v>
      </c>
    </row>
    <row r="45" spans="1:5" x14ac:dyDescent="0.25">
      <c r="A45" s="13" t="s">
        <v>141</v>
      </c>
      <c r="B45" s="11" t="s">
        <v>213</v>
      </c>
      <c r="D45" t="s">
        <v>237</v>
      </c>
      <c r="E45" t="s">
        <v>23</v>
      </c>
    </row>
    <row r="46" spans="1:5" x14ac:dyDescent="0.25">
      <c r="A46" s="13" t="s">
        <v>142</v>
      </c>
      <c r="B46" s="10" t="s">
        <v>200</v>
      </c>
      <c r="C46" s="12" t="s">
        <v>201</v>
      </c>
      <c r="D46" t="s">
        <v>237</v>
      </c>
      <c r="E46" t="s">
        <v>96</v>
      </c>
    </row>
    <row r="47" spans="1:5" x14ac:dyDescent="0.25">
      <c r="A47" s="13" t="s">
        <v>143</v>
      </c>
      <c r="B47" s="11" t="s">
        <v>204</v>
      </c>
      <c r="C47" s="12" t="s">
        <v>205</v>
      </c>
      <c r="D47" t="s">
        <v>237</v>
      </c>
      <c r="E47" t="s">
        <v>7</v>
      </c>
    </row>
    <row r="48" spans="1:5" x14ac:dyDescent="0.25">
      <c r="A48" s="13" t="s">
        <v>144</v>
      </c>
      <c r="B48" s="11" t="s">
        <v>206</v>
      </c>
      <c r="E48" t="s">
        <v>9</v>
      </c>
    </row>
    <row r="49" spans="1:5" x14ac:dyDescent="0.25">
      <c r="A49" s="13" t="s">
        <v>145</v>
      </c>
      <c r="B49" s="11" t="s">
        <v>207</v>
      </c>
      <c r="D49" t="s">
        <v>237</v>
      </c>
      <c r="E49" t="s">
        <v>11</v>
      </c>
    </row>
    <row r="50" spans="1:5" x14ac:dyDescent="0.25">
      <c r="A50" s="13" t="s">
        <v>146</v>
      </c>
      <c r="B50" s="11" t="s">
        <v>208</v>
      </c>
      <c r="D50" t="s">
        <v>237</v>
      </c>
      <c r="E50" t="s">
        <v>13</v>
      </c>
    </row>
    <row r="51" spans="1:5" x14ac:dyDescent="0.25">
      <c r="A51" s="13" t="s">
        <v>147</v>
      </c>
      <c r="B51" s="11" t="s">
        <v>209</v>
      </c>
      <c r="D51" t="s">
        <v>237</v>
      </c>
      <c r="E51" t="s">
        <v>15</v>
      </c>
    </row>
    <row r="52" spans="1:5" x14ac:dyDescent="0.25">
      <c r="A52" s="13" t="s">
        <v>148</v>
      </c>
      <c r="B52" s="11" t="s">
        <v>210</v>
      </c>
      <c r="D52" t="s">
        <v>237</v>
      </c>
      <c r="E52" t="s">
        <v>17</v>
      </c>
    </row>
    <row r="53" spans="1:5" x14ac:dyDescent="0.25">
      <c r="A53" s="13" t="s">
        <v>149</v>
      </c>
      <c r="B53" s="11" t="s">
        <v>211</v>
      </c>
      <c r="D53" t="s">
        <v>237</v>
      </c>
      <c r="E53" t="s">
        <v>19</v>
      </c>
    </row>
    <row r="54" spans="1:5" x14ac:dyDescent="0.25">
      <c r="A54" s="13" t="s">
        <v>150</v>
      </c>
      <c r="B54" s="11" t="s">
        <v>212</v>
      </c>
      <c r="D54" t="s">
        <v>237</v>
      </c>
      <c r="E54" t="s">
        <v>21</v>
      </c>
    </row>
    <row r="55" spans="1:5" x14ac:dyDescent="0.25">
      <c r="A55" s="13" t="s">
        <v>151</v>
      </c>
      <c r="B55" s="11" t="s">
        <v>213</v>
      </c>
      <c r="D55" t="s">
        <v>237</v>
      </c>
      <c r="E55" t="s">
        <v>23</v>
      </c>
    </row>
    <row r="56" spans="1:5" x14ac:dyDescent="0.25">
      <c r="A56" s="13" t="s">
        <v>152</v>
      </c>
      <c r="B56" s="10" t="s">
        <v>197</v>
      </c>
      <c r="E56" t="s">
        <v>97</v>
      </c>
    </row>
    <row r="57" spans="1:5" x14ac:dyDescent="0.25">
      <c r="A57" s="13" t="s">
        <v>153</v>
      </c>
      <c r="B57" s="11" t="s">
        <v>204</v>
      </c>
      <c r="C57" s="12" t="s">
        <v>205</v>
      </c>
      <c r="D57" t="s">
        <v>237</v>
      </c>
      <c r="E57" t="s">
        <v>7</v>
      </c>
    </row>
    <row r="58" spans="1:5" x14ac:dyDescent="0.25">
      <c r="A58" s="13" t="s">
        <v>154</v>
      </c>
      <c r="B58" s="11" t="s">
        <v>206</v>
      </c>
      <c r="E58" t="s">
        <v>9</v>
      </c>
    </row>
    <row r="59" spans="1:5" x14ac:dyDescent="0.25">
      <c r="A59" s="13" t="s">
        <v>155</v>
      </c>
      <c r="B59" s="11" t="s">
        <v>207</v>
      </c>
      <c r="D59" t="s">
        <v>237</v>
      </c>
      <c r="E59" t="s">
        <v>11</v>
      </c>
    </row>
    <row r="60" spans="1:5" x14ac:dyDescent="0.25">
      <c r="A60" s="13" t="s">
        <v>156</v>
      </c>
      <c r="B60" s="11" t="s">
        <v>208</v>
      </c>
      <c r="D60" t="s">
        <v>237</v>
      </c>
      <c r="E60" t="s">
        <v>13</v>
      </c>
    </row>
    <row r="61" spans="1:5" x14ac:dyDescent="0.25">
      <c r="A61" s="13" t="s">
        <v>157</v>
      </c>
      <c r="B61" s="11" t="s">
        <v>209</v>
      </c>
      <c r="D61" t="s">
        <v>237</v>
      </c>
      <c r="E61" t="s">
        <v>15</v>
      </c>
    </row>
    <row r="62" spans="1:5" x14ac:dyDescent="0.25">
      <c r="A62" s="13" t="s">
        <v>158</v>
      </c>
      <c r="B62" s="11" t="s">
        <v>210</v>
      </c>
      <c r="D62" t="s">
        <v>237</v>
      </c>
      <c r="E62" t="s">
        <v>17</v>
      </c>
    </row>
    <row r="63" spans="1:5" x14ac:dyDescent="0.25">
      <c r="A63" s="13" t="s">
        <v>159</v>
      </c>
      <c r="B63" s="11" t="s">
        <v>211</v>
      </c>
      <c r="D63" t="s">
        <v>237</v>
      </c>
      <c r="E63" t="s">
        <v>19</v>
      </c>
    </row>
    <row r="64" spans="1:5" x14ac:dyDescent="0.25">
      <c r="A64" s="13" t="s">
        <v>160</v>
      </c>
      <c r="B64" s="11" t="s">
        <v>212</v>
      </c>
      <c r="D64" t="s">
        <v>237</v>
      </c>
      <c r="E64" t="s">
        <v>21</v>
      </c>
    </row>
    <row r="65" spans="1:5" x14ac:dyDescent="0.25">
      <c r="A65" s="13" t="s">
        <v>161</v>
      </c>
      <c r="B65" s="11" t="s">
        <v>213</v>
      </c>
      <c r="D65" t="s">
        <v>237</v>
      </c>
      <c r="E65" t="s">
        <v>23</v>
      </c>
    </row>
    <row r="66" spans="1:5" x14ac:dyDescent="0.25">
      <c r="B66" s="11"/>
    </row>
    <row r="67" spans="1:5" x14ac:dyDescent="0.25">
      <c r="B67" s="11"/>
    </row>
    <row r="68" spans="1:5" x14ac:dyDescent="0.25">
      <c r="B68" s="10"/>
    </row>
    <row r="69" spans="1:5" x14ac:dyDescent="0.25">
      <c r="B69" s="11"/>
    </row>
    <row r="70" spans="1:5" x14ac:dyDescent="0.25">
      <c r="B70" s="11"/>
    </row>
    <row r="71" spans="1:5" x14ac:dyDescent="0.25">
      <c r="B71" s="11"/>
    </row>
    <row r="72" spans="1:5" x14ac:dyDescent="0.25">
      <c r="B72" s="11"/>
    </row>
    <row r="73" spans="1:5" x14ac:dyDescent="0.25">
      <c r="B73" s="11"/>
    </row>
    <row r="74" spans="1:5" x14ac:dyDescent="0.25">
      <c r="B74" s="11"/>
    </row>
    <row r="75" spans="1:5" x14ac:dyDescent="0.25">
      <c r="B75" s="11"/>
    </row>
    <row r="76" spans="1:5" x14ac:dyDescent="0.25">
      <c r="B76" s="11"/>
    </row>
    <row r="77" spans="1:5" x14ac:dyDescent="0.25">
      <c r="B77" s="11"/>
    </row>
  </sheetData>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E39"/>
  <sheetViews>
    <sheetView workbookViewId="0"/>
  </sheetViews>
  <sheetFormatPr defaultRowHeight="15" x14ac:dyDescent="0.25"/>
  <cols>
    <col min="1" max="1" width="14.140625" bestFit="1" customWidth="1"/>
    <col min="2" max="2" width="80.42578125" customWidth="1"/>
    <col min="3" max="3" width="42.85546875" customWidth="1"/>
    <col min="4" max="4" width="19.42578125" bestFit="1" customWidth="1"/>
  </cols>
  <sheetData>
    <row r="1" spans="1:5" x14ac:dyDescent="0.25">
      <c r="A1" s="1" t="s">
        <v>0</v>
      </c>
      <c r="B1" s="2" t="s">
        <v>1</v>
      </c>
      <c r="C1" s="2" t="s">
        <v>2</v>
      </c>
      <c r="D1" s="2" t="s">
        <v>3</v>
      </c>
    </row>
    <row r="2" spans="1:5" x14ac:dyDescent="0.25">
      <c r="A2" s="3">
        <v>82</v>
      </c>
      <c r="B2" s="4" t="s">
        <v>193</v>
      </c>
      <c r="E2" t="s">
        <v>181</v>
      </c>
    </row>
    <row r="3" spans="1:5" x14ac:dyDescent="0.25">
      <c r="A3" s="5">
        <v>821</v>
      </c>
      <c r="B3" s="6" t="s">
        <v>219</v>
      </c>
      <c r="C3" s="12" t="s">
        <v>220</v>
      </c>
      <c r="D3" t="s">
        <v>237</v>
      </c>
      <c r="E3" t="s">
        <v>182</v>
      </c>
    </row>
    <row r="4" spans="1:5" x14ac:dyDescent="0.25">
      <c r="A4" s="7">
        <v>8211</v>
      </c>
      <c r="B4" s="8" t="s">
        <v>221</v>
      </c>
      <c r="E4" t="s">
        <v>162</v>
      </c>
    </row>
    <row r="5" spans="1:5" x14ac:dyDescent="0.25">
      <c r="A5" s="7">
        <v>82111</v>
      </c>
      <c r="B5" s="9" t="s">
        <v>2</v>
      </c>
      <c r="E5" t="s">
        <v>163</v>
      </c>
    </row>
    <row r="6" spans="1:5" x14ac:dyDescent="0.25">
      <c r="A6" s="7">
        <v>821111</v>
      </c>
      <c r="B6" s="15" t="s">
        <v>222</v>
      </c>
      <c r="D6" t="s">
        <v>237</v>
      </c>
      <c r="E6" t="s">
        <v>164</v>
      </c>
    </row>
    <row r="7" spans="1:5" x14ac:dyDescent="0.25">
      <c r="A7" s="7">
        <v>821112</v>
      </c>
      <c r="B7" s="15" t="s">
        <v>223</v>
      </c>
      <c r="D7" t="s">
        <v>237</v>
      </c>
      <c r="E7" t="s">
        <v>165</v>
      </c>
    </row>
    <row r="8" spans="1:5" x14ac:dyDescent="0.25">
      <c r="A8" s="7">
        <v>82112</v>
      </c>
      <c r="B8" s="9" t="s">
        <v>224</v>
      </c>
      <c r="E8" t="s">
        <v>166</v>
      </c>
    </row>
    <row r="9" spans="1:5" x14ac:dyDescent="0.25">
      <c r="A9" s="7">
        <v>82113</v>
      </c>
      <c r="B9" s="9" t="s">
        <v>225</v>
      </c>
      <c r="E9" t="s">
        <v>167</v>
      </c>
    </row>
    <row r="10" spans="1:5" x14ac:dyDescent="0.25">
      <c r="A10" s="7">
        <v>82114</v>
      </c>
      <c r="B10" s="9" t="s">
        <v>226</v>
      </c>
      <c r="C10" s="12" t="s">
        <v>227</v>
      </c>
      <c r="D10" t="s">
        <v>237</v>
      </c>
      <c r="E10" t="s">
        <v>168</v>
      </c>
    </row>
    <row r="11" spans="1:5" x14ac:dyDescent="0.25">
      <c r="A11" s="7">
        <v>8212</v>
      </c>
      <c r="B11" s="8" t="s">
        <v>228</v>
      </c>
      <c r="E11" t="s">
        <v>169</v>
      </c>
    </row>
    <row r="12" spans="1:5" x14ac:dyDescent="0.25">
      <c r="A12" s="7">
        <v>8213</v>
      </c>
      <c r="B12" s="8" t="s">
        <v>229</v>
      </c>
      <c r="D12" t="s">
        <v>237</v>
      </c>
      <c r="E12" t="s">
        <v>170</v>
      </c>
    </row>
    <row r="13" spans="1:5" x14ac:dyDescent="0.25">
      <c r="A13" s="7">
        <v>8214</v>
      </c>
      <c r="B13" s="8" t="s">
        <v>230</v>
      </c>
      <c r="E13" t="s">
        <v>171</v>
      </c>
    </row>
    <row r="14" spans="1:5" x14ac:dyDescent="0.25">
      <c r="A14" s="7">
        <v>8215</v>
      </c>
      <c r="B14" s="8" t="s">
        <v>232</v>
      </c>
      <c r="E14" t="s">
        <v>172</v>
      </c>
    </row>
    <row r="15" spans="1:5" x14ac:dyDescent="0.25">
      <c r="A15" s="7">
        <v>8216</v>
      </c>
      <c r="B15" s="8" t="s">
        <v>231</v>
      </c>
      <c r="D15" t="s">
        <v>237</v>
      </c>
      <c r="E15" t="s">
        <v>173</v>
      </c>
    </row>
    <row r="16" spans="1:5" x14ac:dyDescent="0.25">
      <c r="A16" s="5">
        <v>822</v>
      </c>
      <c r="B16" s="6" t="s">
        <v>233</v>
      </c>
      <c r="E16" t="s">
        <v>183</v>
      </c>
    </row>
    <row r="17" spans="1:5" x14ac:dyDescent="0.25">
      <c r="A17" s="7">
        <v>8221</v>
      </c>
      <c r="B17" s="8" t="s">
        <v>221</v>
      </c>
      <c r="E17" t="s">
        <v>174</v>
      </c>
    </row>
    <row r="18" spans="1:5" x14ac:dyDescent="0.25">
      <c r="A18" s="7">
        <v>8227</v>
      </c>
      <c r="B18" s="8" t="s">
        <v>234</v>
      </c>
      <c r="E18" t="s">
        <v>175</v>
      </c>
    </row>
    <row r="19" spans="1:5" x14ac:dyDescent="0.25">
      <c r="A19" s="7">
        <v>8228</v>
      </c>
      <c r="B19" s="8" t="s">
        <v>235</v>
      </c>
      <c r="D19" t="s">
        <v>237</v>
      </c>
      <c r="E19" t="s">
        <v>176</v>
      </c>
    </row>
    <row r="20" spans="1:5" x14ac:dyDescent="0.25">
      <c r="A20" s="7">
        <v>8229</v>
      </c>
      <c r="B20" s="8" t="s">
        <v>236</v>
      </c>
      <c r="E20" t="s">
        <v>177</v>
      </c>
    </row>
    <row r="21" spans="1:5" x14ac:dyDescent="0.25">
      <c r="A21" s="3">
        <v>83</v>
      </c>
      <c r="B21" s="4" t="s">
        <v>198</v>
      </c>
      <c r="E21" t="s">
        <v>184</v>
      </c>
    </row>
    <row r="22" spans="1:5" x14ac:dyDescent="0.25">
      <c r="A22" s="5">
        <v>831</v>
      </c>
      <c r="B22" s="6" t="s">
        <v>204</v>
      </c>
      <c r="C22" s="12" t="s">
        <v>205</v>
      </c>
      <c r="D22" t="s">
        <v>237</v>
      </c>
      <c r="E22" t="s">
        <v>185</v>
      </c>
    </row>
    <row r="23" spans="1:5" x14ac:dyDescent="0.25">
      <c r="A23" s="7">
        <v>8311</v>
      </c>
      <c r="B23" s="8" t="s">
        <v>221</v>
      </c>
      <c r="E23" t="s">
        <v>174</v>
      </c>
    </row>
    <row r="24" spans="1:5" x14ac:dyDescent="0.25">
      <c r="A24" s="7">
        <v>83111</v>
      </c>
      <c r="B24" s="9" t="s">
        <v>2</v>
      </c>
      <c r="E24" t="s">
        <v>163</v>
      </c>
    </row>
    <row r="25" spans="1:5" x14ac:dyDescent="0.25">
      <c r="A25" s="7">
        <v>831111</v>
      </c>
      <c r="B25" s="15" t="s">
        <v>222</v>
      </c>
      <c r="D25" t="s">
        <v>237</v>
      </c>
      <c r="E25" t="s">
        <v>164</v>
      </c>
    </row>
    <row r="26" spans="1:5" x14ac:dyDescent="0.25">
      <c r="A26" s="7">
        <v>831112</v>
      </c>
      <c r="B26" s="15" t="s">
        <v>223</v>
      </c>
      <c r="D26" t="s">
        <v>237</v>
      </c>
      <c r="E26" t="s">
        <v>165</v>
      </c>
    </row>
    <row r="27" spans="1:5" x14ac:dyDescent="0.25">
      <c r="A27" s="7">
        <v>83112</v>
      </c>
      <c r="B27" s="9" t="s">
        <v>224</v>
      </c>
      <c r="E27" t="s">
        <v>166</v>
      </c>
    </row>
    <row r="28" spans="1:5" x14ac:dyDescent="0.25">
      <c r="A28" s="7">
        <v>83113</v>
      </c>
      <c r="B28" s="9" t="s">
        <v>225</v>
      </c>
      <c r="E28" t="s">
        <v>167</v>
      </c>
    </row>
    <row r="29" spans="1:5" x14ac:dyDescent="0.25">
      <c r="A29" s="7">
        <v>83114</v>
      </c>
      <c r="B29" s="9" t="s">
        <v>226</v>
      </c>
      <c r="C29" s="12" t="s">
        <v>227</v>
      </c>
      <c r="D29" t="s">
        <v>237</v>
      </c>
      <c r="E29" t="s">
        <v>168</v>
      </c>
    </row>
    <row r="30" spans="1:5" x14ac:dyDescent="0.25">
      <c r="A30" s="7">
        <v>8312</v>
      </c>
      <c r="B30" s="8" t="s">
        <v>228</v>
      </c>
      <c r="E30" t="s">
        <v>178</v>
      </c>
    </row>
    <row r="31" spans="1:5" x14ac:dyDescent="0.25">
      <c r="A31" s="7">
        <v>8313</v>
      </c>
      <c r="B31" s="8" t="s">
        <v>229</v>
      </c>
      <c r="D31" t="s">
        <v>237</v>
      </c>
      <c r="E31" t="s">
        <v>179</v>
      </c>
    </row>
    <row r="32" spans="1:5" x14ac:dyDescent="0.25">
      <c r="A32" s="7">
        <v>8314</v>
      </c>
      <c r="B32" s="8" t="s">
        <v>230</v>
      </c>
      <c r="E32" t="s">
        <v>171</v>
      </c>
    </row>
    <row r="33" spans="1:5" x14ac:dyDescent="0.25">
      <c r="A33" s="7">
        <v>8315</v>
      </c>
      <c r="B33" s="8" t="s">
        <v>232</v>
      </c>
      <c r="E33" t="s">
        <v>180</v>
      </c>
    </row>
    <row r="34" spans="1:5" x14ac:dyDescent="0.25">
      <c r="A34" s="7">
        <v>8316</v>
      </c>
      <c r="B34" s="8" t="s">
        <v>231</v>
      </c>
      <c r="D34" t="s">
        <v>237</v>
      </c>
      <c r="E34" t="s">
        <v>173</v>
      </c>
    </row>
    <row r="35" spans="1:5" x14ac:dyDescent="0.25">
      <c r="A35" s="5">
        <v>832</v>
      </c>
      <c r="B35" s="6" t="s">
        <v>206</v>
      </c>
      <c r="E35" t="s">
        <v>186</v>
      </c>
    </row>
    <row r="36" spans="1:5" x14ac:dyDescent="0.25">
      <c r="A36" s="7">
        <v>8321</v>
      </c>
      <c r="B36" s="8" t="s">
        <v>221</v>
      </c>
      <c r="E36" t="s">
        <v>162</v>
      </c>
    </row>
    <row r="37" spans="1:5" x14ac:dyDescent="0.25">
      <c r="A37" s="7">
        <v>8327</v>
      </c>
      <c r="B37" s="8" t="s">
        <v>234</v>
      </c>
      <c r="E37" t="s">
        <v>175</v>
      </c>
    </row>
    <row r="38" spans="1:5" x14ac:dyDescent="0.25">
      <c r="A38" s="7">
        <v>8328</v>
      </c>
      <c r="B38" s="8" t="s">
        <v>235</v>
      </c>
      <c r="D38" t="s">
        <v>237</v>
      </c>
      <c r="E38" t="s">
        <v>176</v>
      </c>
    </row>
    <row r="39" spans="1:5" x14ac:dyDescent="0.25">
      <c r="A39" s="7">
        <v>8329</v>
      </c>
      <c r="B39" s="8" t="s">
        <v>236</v>
      </c>
      <c r="E39" t="s">
        <v>177</v>
      </c>
    </row>
  </sheetData>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E39"/>
  <sheetViews>
    <sheetView workbookViewId="0"/>
  </sheetViews>
  <sheetFormatPr defaultRowHeight="15" x14ac:dyDescent="0.25"/>
  <cols>
    <col min="1" max="1" width="14.140625" bestFit="1" customWidth="1"/>
    <col min="2" max="2" width="76.140625" customWidth="1"/>
    <col min="3" max="3" width="51" customWidth="1"/>
    <col min="4" max="4" width="19.42578125" bestFit="1" customWidth="1"/>
  </cols>
  <sheetData>
    <row r="1" spans="1:5" x14ac:dyDescent="0.25">
      <c r="A1" s="1" t="s">
        <v>0</v>
      </c>
      <c r="B1" s="2" t="s">
        <v>1</v>
      </c>
      <c r="C1" s="2" t="s">
        <v>2</v>
      </c>
      <c r="D1" s="2" t="s">
        <v>3</v>
      </c>
    </row>
    <row r="2" spans="1:5" x14ac:dyDescent="0.25">
      <c r="A2" s="5">
        <v>682</v>
      </c>
      <c r="B2" s="6" t="s">
        <v>203</v>
      </c>
      <c r="E2" t="s">
        <v>187</v>
      </c>
    </row>
    <row r="3" spans="1:5" x14ac:dyDescent="0.25">
      <c r="A3" s="7">
        <v>6821</v>
      </c>
      <c r="B3" s="8" t="s">
        <v>219</v>
      </c>
      <c r="C3" s="12" t="s">
        <v>220</v>
      </c>
      <c r="D3" t="s">
        <v>237</v>
      </c>
      <c r="E3" t="s">
        <v>188</v>
      </c>
    </row>
    <row r="4" spans="1:5" x14ac:dyDescent="0.25">
      <c r="A4" s="7">
        <v>68211</v>
      </c>
      <c r="B4" s="9" t="s">
        <v>221</v>
      </c>
      <c r="E4" t="s">
        <v>162</v>
      </c>
    </row>
    <row r="5" spans="1:5" x14ac:dyDescent="0.25">
      <c r="A5" s="7">
        <v>682111</v>
      </c>
      <c r="B5" s="15" t="s">
        <v>2</v>
      </c>
      <c r="E5" t="s">
        <v>163</v>
      </c>
    </row>
    <row r="6" spans="1:5" x14ac:dyDescent="0.25">
      <c r="A6" s="7">
        <v>6821111</v>
      </c>
      <c r="B6" s="16" t="s">
        <v>222</v>
      </c>
      <c r="D6" t="s">
        <v>237</v>
      </c>
      <c r="E6" t="s">
        <v>164</v>
      </c>
    </row>
    <row r="7" spans="1:5" x14ac:dyDescent="0.25">
      <c r="A7" s="7">
        <v>6821112</v>
      </c>
      <c r="B7" s="16" t="s">
        <v>223</v>
      </c>
      <c r="D7" t="s">
        <v>237</v>
      </c>
      <c r="E7" t="s">
        <v>165</v>
      </c>
    </row>
    <row r="8" spans="1:5" x14ac:dyDescent="0.25">
      <c r="A8" s="7">
        <v>682112</v>
      </c>
      <c r="B8" s="15" t="s">
        <v>224</v>
      </c>
      <c r="E8" t="s">
        <v>166</v>
      </c>
    </row>
    <row r="9" spans="1:5" x14ac:dyDescent="0.25">
      <c r="A9" s="7">
        <v>682113</v>
      </c>
      <c r="B9" s="15" t="s">
        <v>225</v>
      </c>
      <c r="E9" t="s">
        <v>167</v>
      </c>
    </row>
    <row r="10" spans="1:5" x14ac:dyDescent="0.25">
      <c r="A10" s="7">
        <v>682114</v>
      </c>
      <c r="B10" s="15" t="s">
        <v>226</v>
      </c>
      <c r="C10" s="12" t="s">
        <v>227</v>
      </c>
      <c r="D10" t="s">
        <v>237</v>
      </c>
      <c r="E10" t="s">
        <v>168</v>
      </c>
    </row>
    <row r="11" spans="1:5" x14ac:dyDescent="0.25">
      <c r="A11" s="7">
        <v>68212</v>
      </c>
      <c r="B11" s="9" t="s">
        <v>228</v>
      </c>
      <c r="E11" t="s">
        <v>169</v>
      </c>
    </row>
    <row r="12" spans="1:5" x14ac:dyDescent="0.25">
      <c r="A12" s="7">
        <v>68213</v>
      </c>
      <c r="B12" s="9" t="s">
        <v>229</v>
      </c>
      <c r="D12" t="s">
        <v>237</v>
      </c>
      <c r="E12" t="s">
        <v>170</v>
      </c>
    </row>
    <row r="13" spans="1:5" x14ac:dyDescent="0.25">
      <c r="A13" s="7">
        <v>68214</v>
      </c>
      <c r="B13" s="9" t="s">
        <v>230</v>
      </c>
      <c r="E13" t="s">
        <v>171</v>
      </c>
    </row>
    <row r="14" spans="1:5" x14ac:dyDescent="0.25">
      <c r="A14" s="7">
        <v>68215</v>
      </c>
      <c r="B14" s="9" t="s">
        <v>232</v>
      </c>
      <c r="E14" t="s">
        <v>172</v>
      </c>
    </row>
    <row r="15" spans="1:5" x14ac:dyDescent="0.25">
      <c r="A15" s="7">
        <v>68216</v>
      </c>
      <c r="B15" s="9" t="s">
        <v>231</v>
      </c>
      <c r="D15" t="s">
        <v>237</v>
      </c>
      <c r="E15" t="s">
        <v>173</v>
      </c>
    </row>
    <row r="16" spans="1:5" x14ac:dyDescent="0.25">
      <c r="A16" s="7">
        <v>6822</v>
      </c>
      <c r="B16" s="8" t="s">
        <v>233</v>
      </c>
      <c r="E16" t="s">
        <v>189</v>
      </c>
    </row>
    <row r="17" spans="1:5" x14ac:dyDescent="0.25">
      <c r="A17" s="7">
        <v>68221</v>
      </c>
      <c r="B17" s="9" t="s">
        <v>221</v>
      </c>
      <c r="E17" t="s">
        <v>174</v>
      </c>
    </row>
    <row r="18" spans="1:5" x14ac:dyDescent="0.25">
      <c r="A18" s="7">
        <v>68227</v>
      </c>
      <c r="B18" s="9" t="s">
        <v>234</v>
      </c>
      <c r="E18" t="s">
        <v>175</v>
      </c>
    </row>
    <row r="19" spans="1:5" x14ac:dyDescent="0.25">
      <c r="A19" s="7">
        <v>68228</v>
      </c>
      <c r="B19" s="9" t="s">
        <v>235</v>
      </c>
      <c r="D19" t="s">
        <v>237</v>
      </c>
      <c r="E19" t="s">
        <v>176</v>
      </c>
    </row>
    <row r="20" spans="1:5" x14ac:dyDescent="0.25">
      <c r="A20" s="7">
        <v>68229</v>
      </c>
      <c r="B20" s="9" t="s">
        <v>236</v>
      </c>
      <c r="E20" t="s">
        <v>177</v>
      </c>
    </row>
    <row r="21" spans="1:5" x14ac:dyDescent="0.25">
      <c r="A21" s="5">
        <v>683</v>
      </c>
      <c r="B21" s="6" t="s">
        <v>202</v>
      </c>
      <c r="E21" t="s">
        <v>190</v>
      </c>
    </row>
    <row r="22" spans="1:5" x14ac:dyDescent="0.25">
      <c r="A22" s="7">
        <v>6831</v>
      </c>
      <c r="B22" s="8" t="s">
        <v>204</v>
      </c>
      <c r="C22" s="12" t="s">
        <v>205</v>
      </c>
      <c r="D22" t="s">
        <v>237</v>
      </c>
      <c r="E22" t="s">
        <v>191</v>
      </c>
    </row>
    <row r="23" spans="1:5" x14ac:dyDescent="0.25">
      <c r="A23" s="7">
        <v>68311</v>
      </c>
      <c r="B23" s="9" t="s">
        <v>221</v>
      </c>
      <c r="E23" t="s">
        <v>174</v>
      </c>
    </row>
    <row r="24" spans="1:5" x14ac:dyDescent="0.25">
      <c r="A24" s="7">
        <v>683111</v>
      </c>
      <c r="B24" s="15" t="s">
        <v>2</v>
      </c>
      <c r="E24" t="s">
        <v>163</v>
      </c>
    </row>
    <row r="25" spans="1:5" x14ac:dyDescent="0.25">
      <c r="A25" s="7">
        <v>6831111</v>
      </c>
      <c r="B25" s="16" t="s">
        <v>222</v>
      </c>
      <c r="D25" t="s">
        <v>237</v>
      </c>
      <c r="E25" t="s">
        <v>164</v>
      </c>
    </row>
    <row r="26" spans="1:5" x14ac:dyDescent="0.25">
      <c r="A26" s="7">
        <v>6831112</v>
      </c>
      <c r="B26" s="16" t="s">
        <v>223</v>
      </c>
      <c r="D26" t="s">
        <v>237</v>
      </c>
      <c r="E26" t="s">
        <v>165</v>
      </c>
    </row>
    <row r="27" spans="1:5" x14ac:dyDescent="0.25">
      <c r="A27" s="7">
        <v>683112</v>
      </c>
      <c r="B27" s="15" t="s">
        <v>224</v>
      </c>
      <c r="E27" t="s">
        <v>166</v>
      </c>
    </row>
    <row r="28" spans="1:5" x14ac:dyDescent="0.25">
      <c r="A28" s="7">
        <v>683113</v>
      </c>
      <c r="B28" s="15" t="s">
        <v>225</v>
      </c>
      <c r="E28" t="s">
        <v>167</v>
      </c>
    </row>
    <row r="29" spans="1:5" x14ac:dyDescent="0.25">
      <c r="A29" s="7">
        <v>683114</v>
      </c>
      <c r="B29" s="15" t="s">
        <v>226</v>
      </c>
      <c r="C29" s="12" t="s">
        <v>227</v>
      </c>
      <c r="D29" t="s">
        <v>237</v>
      </c>
      <c r="E29" t="s">
        <v>168</v>
      </c>
    </row>
    <row r="30" spans="1:5" x14ac:dyDescent="0.25">
      <c r="A30" s="7">
        <v>68312</v>
      </c>
      <c r="B30" s="9" t="s">
        <v>228</v>
      </c>
      <c r="E30" t="s">
        <v>178</v>
      </c>
    </row>
    <row r="31" spans="1:5" x14ac:dyDescent="0.25">
      <c r="A31" s="7">
        <v>68313</v>
      </c>
      <c r="B31" s="9" t="s">
        <v>229</v>
      </c>
      <c r="D31" t="s">
        <v>237</v>
      </c>
      <c r="E31" t="s">
        <v>179</v>
      </c>
    </row>
    <row r="32" spans="1:5" x14ac:dyDescent="0.25">
      <c r="A32" s="7">
        <v>68314</v>
      </c>
      <c r="B32" s="9" t="s">
        <v>230</v>
      </c>
      <c r="E32" t="s">
        <v>171</v>
      </c>
    </row>
    <row r="33" spans="1:5" x14ac:dyDescent="0.25">
      <c r="A33" s="7">
        <v>68315</v>
      </c>
      <c r="B33" s="9" t="s">
        <v>232</v>
      </c>
      <c r="E33" t="s">
        <v>180</v>
      </c>
    </row>
    <row r="34" spans="1:5" x14ac:dyDescent="0.25">
      <c r="A34" s="7">
        <v>68316</v>
      </c>
      <c r="B34" s="9" t="s">
        <v>231</v>
      </c>
      <c r="D34" t="s">
        <v>237</v>
      </c>
      <c r="E34" t="s">
        <v>173</v>
      </c>
    </row>
    <row r="35" spans="1:5" x14ac:dyDescent="0.25">
      <c r="A35" s="7">
        <v>6832</v>
      </c>
      <c r="B35" s="8" t="s">
        <v>206</v>
      </c>
      <c r="E35" t="s">
        <v>192</v>
      </c>
    </row>
    <row r="36" spans="1:5" x14ac:dyDescent="0.25">
      <c r="A36" s="7">
        <v>68321</v>
      </c>
      <c r="B36" s="9" t="s">
        <v>221</v>
      </c>
      <c r="E36" t="s">
        <v>162</v>
      </c>
    </row>
    <row r="37" spans="1:5" x14ac:dyDescent="0.25">
      <c r="A37" s="7">
        <v>68327</v>
      </c>
      <c r="B37" s="9" t="s">
        <v>234</v>
      </c>
      <c r="E37" t="s">
        <v>175</v>
      </c>
    </row>
    <row r="38" spans="1:5" x14ac:dyDescent="0.25">
      <c r="A38" s="7">
        <v>68328</v>
      </c>
      <c r="B38" s="9" t="s">
        <v>235</v>
      </c>
      <c r="D38" t="s">
        <v>237</v>
      </c>
      <c r="E38" t="s">
        <v>176</v>
      </c>
    </row>
    <row r="39" spans="1:5" x14ac:dyDescent="0.25">
      <c r="A39" s="7">
        <v>68329</v>
      </c>
      <c r="B39" s="9" t="s">
        <v>236</v>
      </c>
      <c r="E39" t="s">
        <v>177</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25</vt:i4>
      </vt:variant>
    </vt:vector>
  </HeadingPairs>
  <TitlesOfParts>
    <vt:vector size="25" baseType="lpstr">
      <vt:lpstr>Summary</vt:lpstr>
      <vt:lpstr>1.1</vt:lpstr>
      <vt:lpstr>1.1.a</vt:lpstr>
      <vt:lpstr>1.2</vt:lpstr>
      <vt:lpstr>1.2.a</vt:lpstr>
      <vt:lpstr>1.3</vt:lpstr>
      <vt:lpstr>1.3.a</vt:lpstr>
      <vt:lpstr>1.4</vt:lpstr>
      <vt:lpstr>1.4.a</vt:lpstr>
      <vt:lpstr>2.1</vt:lpstr>
      <vt:lpstr>2.1.a</vt:lpstr>
      <vt:lpstr>2.2</vt:lpstr>
      <vt:lpstr>2.2.a</vt:lpstr>
      <vt:lpstr>2.3</vt:lpstr>
      <vt:lpstr>2.3.a</vt:lpstr>
      <vt:lpstr>2.4</vt:lpstr>
      <vt:lpstr>2.4.a</vt:lpstr>
      <vt:lpstr>2.5</vt:lpstr>
      <vt:lpstr>2.5.a</vt:lpstr>
      <vt:lpstr>Glossary</vt:lpstr>
      <vt:lpstr>Metadata</vt:lpstr>
      <vt:lpstr>Passivo Exig. Valor de Mercado</vt:lpstr>
      <vt:lpstr>Passivo Exig. Valor de Face</vt:lpstr>
      <vt:lpstr>Transações Financeiras</vt:lpstr>
      <vt:lpstr>Estoques de At. e Pass. Financ.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444</dc:creator>
  <cp:lastModifiedBy>Karla de Lima Rocha</cp:lastModifiedBy>
  <cp:lastPrinted>2016-05-19T17:20:36Z</cp:lastPrinted>
  <dcterms:created xsi:type="dcterms:W3CDTF">2014-02-04T18:24:00Z</dcterms:created>
  <dcterms:modified xsi:type="dcterms:W3CDTF">2026-10-01T11:34:15Z</dcterms:modified>
</cp:coreProperties>
</file>