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EstaPastaDeTrabalho"/>
  <mc:AlternateContent xmlns:mc="http://schemas.openxmlformats.org/markup-compatibility/2006">
    <mc:Choice Requires="x15">
      <x15ac:absPath xmlns:x15ac="http://schemas.microsoft.com/office/spreadsheetml/2010/11/ac" url="L:\CESEF\NÚCLEO\GFSM 2014\Dados\GOVERNO GERAL\Demonstrativos GG\Publicados\2026\09_Setembro_26\"/>
    </mc:Choice>
  </mc:AlternateContent>
  <xr:revisionPtr revIDLastSave="0" documentId="13_ncr:1_{88EE79C5-03DC-49E8-AF95-422262F35153}" xr6:coauthVersionLast="47" xr6:coauthVersionMax="47" xr10:uidLastSave="{00000000-0000-0000-0000-000000000000}"/>
  <bookViews>
    <workbookView xWindow="-120" yWindow="-120" windowWidth="29040" windowHeight="15720" tabRatio="796" xr2:uid="{00000000-000D-0000-FFFF-FFFF00000000}"/>
  </bookViews>
  <sheets>
    <sheet name="Summary" sheetId="56" r:id="rId1"/>
    <sheet name="1.1" sheetId="149" r:id="rId2"/>
    <sheet name="1.1.a" sheetId="176" r:id="rId3"/>
    <sheet name="1.2" sheetId="124" r:id="rId4"/>
    <sheet name="1.2.a" sheetId="177" r:id="rId5"/>
    <sheet name="1.3" sheetId="162" r:id="rId6"/>
    <sheet name="1.3.a" sheetId="178" r:id="rId7"/>
    <sheet name="1.4" sheetId="150" r:id="rId8"/>
    <sheet name="1.4.a" sheetId="179" r:id="rId9"/>
    <sheet name="2.1" sheetId="180" r:id="rId10"/>
    <sheet name="2.1.a" sheetId="181" r:id="rId11"/>
    <sheet name="2.2" sheetId="182" r:id="rId12"/>
    <sheet name="2.2.a" sheetId="183" r:id="rId13"/>
    <sheet name="2.3" sheetId="184" r:id="rId14"/>
    <sheet name="2.3.a" sheetId="185" r:id="rId15"/>
    <sheet name="2.4" sheetId="186" r:id="rId16"/>
    <sheet name="2.4.a" sheetId="187" r:id="rId17"/>
    <sheet name="2.5" sheetId="155" r:id="rId18"/>
    <sheet name="2.5.a" sheetId="188" r:id="rId19"/>
    <sheet name="Glossary" sheetId="159" r:id="rId20"/>
    <sheet name="Metadata" sheetId="157" r:id="rId21"/>
    <sheet name="Passivo Exig. Valor de Mercado" sheetId="8" state="hidden" r:id="rId22"/>
    <sheet name="Passivo Exig. Valor de Face" sheetId="9" state="hidden" r:id="rId23"/>
    <sheet name="Transações Financeiras" sheetId="11" state="hidden" r:id="rId24"/>
    <sheet name="Estoques de At. e Pass. Financ." sheetId="12" state="hidden" r:id="rId25"/>
  </sheets>
  <definedNames>
    <definedName name="_xlnm._FilterDatabase" localSheetId="1" hidden="1">'1.1'!$AZ$1:$AZ$48</definedName>
    <definedName name="_xlnm._FilterDatabase" localSheetId="2" hidden="1">'1.1.a'!$AZ$1:$AZ$48</definedName>
    <definedName name="_xlnm._FilterDatabase" localSheetId="3" hidden="1">'1.2'!$A$4:$B$99</definedName>
    <definedName name="_xlnm._FilterDatabase" localSheetId="4" hidden="1">'1.2.a'!$A$4:$B$99</definedName>
    <definedName name="_xlnm._FilterDatabase" localSheetId="9" hidden="1">'2.1'!#REF!</definedName>
    <definedName name="_xlnm._FilterDatabase" localSheetId="10" hidden="1">'2.1.a'!#REF!</definedName>
    <definedName name="_xlnm._FilterDatabase" localSheetId="11" hidden="1">'2.2'!$A$4:$B$99</definedName>
    <definedName name="_xlnm._FilterDatabase" localSheetId="12" hidden="1">'2.2.a'!$A$4:$B$99</definedName>
    <definedName name="_xlnm.Print_Titles" localSheetId="3">'1.2'!#REF!,'1.2'!$4:$4</definedName>
    <definedName name="_xlnm.Print_Titles" localSheetId="4">'1.2.a'!#REF!,'1.2.a'!$4:$4</definedName>
    <definedName name="_xlnm.Print_Titles" localSheetId="11">'2.2'!#REF!,'2.2'!$4:$4</definedName>
    <definedName name="_xlnm.Print_Titles" localSheetId="12">'2.2.a'!#REF!,'2.2.a'!$4:$4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B22" i="56" l="1"/>
  <c r="B20" i="56"/>
  <c r="B21" i="56"/>
  <c r="B18" i="56"/>
  <c r="B16" i="56"/>
  <c r="B14" i="56"/>
  <c r="B11" i="56"/>
  <c r="B9" i="56"/>
  <c r="B7" i="56"/>
  <c r="B5" i="56"/>
  <c r="B19" i="56"/>
  <c r="B17" i="56"/>
  <c r="B15" i="56"/>
  <c r="B13" i="56"/>
  <c r="B10" i="56"/>
  <c r="B8" i="56"/>
  <c r="B6" i="56"/>
  <c r="B4" i="56"/>
</calcChain>
</file>

<file path=xl/sharedStrings.xml><?xml version="1.0" encoding="utf-8"?>
<sst xmlns="http://schemas.openxmlformats.org/spreadsheetml/2006/main" count="9845" uniqueCount="748">
  <si>
    <t>CÓDIGO GFSM</t>
  </si>
  <si>
    <t>TITULOS</t>
  </si>
  <si>
    <t>GOVERNO CENTRAL</t>
  </si>
  <si>
    <t>SEGURIDADE SOCIAL</t>
  </si>
  <si>
    <t>Debt securities ..............................................................................................................................................................................</t>
  </si>
  <si>
    <t>6301N</t>
  </si>
  <si>
    <t>6301NA1</t>
  </si>
  <si>
    <t>Domestic creditors ..............................................................................................................................................................................</t>
  </si>
  <si>
    <t>6301NA2</t>
  </si>
  <si>
    <t>External creditors ..............................................................................................................................................................................</t>
  </si>
  <si>
    <t>6301NB1</t>
  </si>
  <si>
    <t>Short-term by original maturity ..............................................................................................................................................................................</t>
  </si>
  <si>
    <t>6301NB2</t>
  </si>
  <si>
    <t>Long-term by original maturity, with payment due in one year or less ..............................................................................................................................................................................</t>
  </si>
  <si>
    <t>6301NB3</t>
  </si>
  <si>
    <t>Long-term by original maturity, with payment due in more than one year ..............................................................................................................................................................................</t>
  </si>
  <si>
    <t>6301NC1</t>
  </si>
  <si>
    <t>Domestic currency denominated ..............................................................................................................................................................................</t>
  </si>
  <si>
    <t>6301NC2</t>
  </si>
  <si>
    <t>Foreign currency denominated ..............................................................................................................................................................................</t>
  </si>
  <si>
    <t>6301ND1</t>
  </si>
  <si>
    <t>Fixed rate ..............................................................................................................................................................................</t>
  </si>
  <si>
    <t>6301ND2</t>
  </si>
  <si>
    <t>Variable rate ..............................................................................................................................................................................</t>
  </si>
  <si>
    <t>6302N</t>
  </si>
  <si>
    <t>6302NA1</t>
  </si>
  <si>
    <t>6302NA2</t>
  </si>
  <si>
    <t>6302NB1</t>
  </si>
  <si>
    <t>6302NB2</t>
  </si>
  <si>
    <t>6302NB3</t>
  </si>
  <si>
    <t>6302NC1</t>
  </si>
  <si>
    <t>6302NC2</t>
  </si>
  <si>
    <t>6302ND1</t>
  </si>
  <si>
    <t>6302ND2</t>
  </si>
  <si>
    <t>6303N</t>
  </si>
  <si>
    <t>6303NA1</t>
  </si>
  <si>
    <t>6303NA2</t>
  </si>
  <si>
    <t>6303NB1</t>
  </si>
  <si>
    <t>6303NB1d</t>
  </si>
  <si>
    <t>of which: domestic currency denominated ..............................................................................................................................................................................</t>
  </si>
  <si>
    <t>6303NB2</t>
  </si>
  <si>
    <t>6303NB2d</t>
  </si>
  <si>
    <t>6303NB3</t>
  </si>
  <si>
    <t>6303NC1</t>
  </si>
  <si>
    <t>6303NC2</t>
  </si>
  <si>
    <t>6303ND1</t>
  </si>
  <si>
    <t>6303ND2</t>
  </si>
  <si>
    <t>6303M</t>
  </si>
  <si>
    <t>6303MA1</t>
  </si>
  <si>
    <t>6303MA2</t>
  </si>
  <si>
    <t>6303MB1</t>
  </si>
  <si>
    <t>6303MB1d</t>
  </si>
  <si>
    <t>6303MB2</t>
  </si>
  <si>
    <t>6303MB2d</t>
  </si>
  <si>
    <t>6303MB3</t>
  </si>
  <si>
    <t>6303MC1</t>
  </si>
  <si>
    <t>6303MC2</t>
  </si>
  <si>
    <t>6303MD1</t>
  </si>
  <si>
    <t>6303MD2</t>
  </si>
  <si>
    <t>6304N</t>
  </si>
  <si>
    <t>6304NA1</t>
  </si>
  <si>
    <t>6304NA2</t>
  </si>
  <si>
    <t>6304NB1</t>
  </si>
  <si>
    <t>6304NB1d</t>
  </si>
  <si>
    <t>6304NB2</t>
  </si>
  <si>
    <t>6304NB2d</t>
  </si>
  <si>
    <t>6304NB3</t>
  </si>
  <si>
    <t>6304NC1</t>
  </si>
  <si>
    <t>6304NC2</t>
  </si>
  <si>
    <t>6304ND1</t>
  </si>
  <si>
    <t>6304ND2</t>
  </si>
  <si>
    <t>6306N</t>
  </si>
  <si>
    <t>6306NA1</t>
  </si>
  <si>
    <t>6306NA2</t>
  </si>
  <si>
    <t>6306NB1</t>
  </si>
  <si>
    <t>6306NB2</t>
  </si>
  <si>
    <t>6306NB3</t>
  </si>
  <si>
    <t>6306NC1</t>
  </si>
  <si>
    <t>6306NC2</t>
  </si>
  <si>
    <t>6306ND1</t>
  </si>
  <si>
    <t>6306ND2</t>
  </si>
  <si>
    <t>6308N</t>
  </si>
  <si>
    <t>6308NA1</t>
  </si>
  <si>
    <t>6308NA2</t>
  </si>
  <si>
    <t>6308NB1</t>
  </si>
  <si>
    <t>6308NB2</t>
  </si>
  <si>
    <t>6308NB3</t>
  </si>
  <si>
    <t>6308NC1</t>
  </si>
  <si>
    <t>6308NC2</t>
  </si>
  <si>
    <t>6308ND1</t>
  </si>
  <si>
    <t>6308ND2</t>
  </si>
  <si>
    <t>Special Drawing Rights ..............................................................................................................................................................................</t>
  </si>
  <si>
    <t>Currency and deposits ..............................................................................................................................................................................</t>
  </si>
  <si>
    <t>Debt securities at nominal value ..............................................................................................................................................................................</t>
  </si>
  <si>
    <t>Debt securities at market value ..............................................................................................................................................................................</t>
  </si>
  <si>
    <t>Loans ..............................................................................................................................................................................</t>
  </si>
  <si>
    <t>Insurance, pension, and standardized guarantee schemes ..............................................................................................................................................................................</t>
  </si>
  <si>
    <t>Other accounts payable ..............................................................................................................................................................................</t>
  </si>
  <si>
    <t>6301F</t>
  </si>
  <si>
    <t>6301FA1</t>
  </si>
  <si>
    <t>6301FA2</t>
  </si>
  <si>
    <t>6301FB1</t>
  </si>
  <si>
    <t>6301FB2</t>
  </si>
  <si>
    <t>6301FB3</t>
  </si>
  <si>
    <t>6301FC1</t>
  </si>
  <si>
    <t>6301FC2</t>
  </si>
  <si>
    <t>6301FD1</t>
  </si>
  <si>
    <t>6301FD2</t>
  </si>
  <si>
    <t>6302F</t>
  </si>
  <si>
    <t>6302FA1</t>
  </si>
  <si>
    <t>6302FA2</t>
  </si>
  <si>
    <t>6302FB1</t>
  </si>
  <si>
    <t>6302FB2</t>
  </si>
  <si>
    <t>6302FB3</t>
  </si>
  <si>
    <t>6302FC1</t>
  </si>
  <si>
    <t>6302FC2</t>
  </si>
  <si>
    <t>6302FD1</t>
  </si>
  <si>
    <t>6302FD2</t>
  </si>
  <si>
    <t>6303F</t>
  </si>
  <si>
    <t>6303FA1</t>
  </si>
  <si>
    <t>6303FA2</t>
  </si>
  <si>
    <t>6303FB1</t>
  </si>
  <si>
    <t>6303FB1d</t>
  </si>
  <si>
    <t>6303FB2</t>
  </si>
  <si>
    <t>6303FB2d</t>
  </si>
  <si>
    <t>6303FB3</t>
  </si>
  <si>
    <t>6303FC1</t>
  </si>
  <si>
    <t>6303FC2</t>
  </si>
  <si>
    <t>6303FD1</t>
  </si>
  <si>
    <t>6303FD2</t>
  </si>
  <si>
    <t>6304F</t>
  </si>
  <si>
    <t>6304FA1</t>
  </si>
  <si>
    <t>6304FA2</t>
  </si>
  <si>
    <t>6304FB1</t>
  </si>
  <si>
    <t>6304FB1d</t>
  </si>
  <si>
    <t>6304FB2</t>
  </si>
  <si>
    <t>6304FB2d</t>
  </si>
  <si>
    <t>6304FB3</t>
  </si>
  <si>
    <t>6304FC1</t>
  </si>
  <si>
    <t>6304FC2</t>
  </si>
  <si>
    <t>6304FD1</t>
  </si>
  <si>
    <t>6304FD2</t>
  </si>
  <si>
    <t>6306F</t>
  </si>
  <si>
    <t>6306FA1</t>
  </si>
  <si>
    <t>6306FA2</t>
  </si>
  <si>
    <t>6306FB1</t>
  </si>
  <si>
    <t>6306FB2</t>
  </si>
  <si>
    <t>6306FB3</t>
  </si>
  <si>
    <t>6306FC1</t>
  </si>
  <si>
    <t>6306FC2</t>
  </si>
  <si>
    <t>6306FD1</t>
  </si>
  <si>
    <t>6306FD2</t>
  </si>
  <si>
    <t>6308F</t>
  </si>
  <si>
    <t>6308FA1</t>
  </si>
  <si>
    <t>6308FA2</t>
  </si>
  <si>
    <t>6308FB1</t>
  </si>
  <si>
    <t>6308FB2</t>
  </si>
  <si>
    <t>6308FB3</t>
  </si>
  <si>
    <t>6308FC1</t>
  </si>
  <si>
    <t>6308FC2</t>
  </si>
  <si>
    <t>6308FD1</t>
  </si>
  <si>
    <t>6308FD2</t>
  </si>
  <si>
    <t>General government ..............................................................................................................................</t>
  </si>
  <si>
    <t>Central government .............................................................................................................................</t>
  </si>
  <si>
    <t>Budgetary central government .............................................................................................................................</t>
  </si>
  <si>
    <t>Extrabudgetary central government .............................................................................................................................</t>
  </si>
  <si>
    <t>Social security funds .............................................................................................................................</t>
  </si>
  <si>
    <t>State governments .............................................................................................................................</t>
  </si>
  <si>
    <t>Local governments .............................................................................................................................</t>
  </si>
  <si>
    <t>Central bank ..........................................................................................................................................</t>
  </si>
  <si>
    <t>Deposit-taking corporations except the central bank ...........................................................................................</t>
  </si>
  <si>
    <t>Other financial corporations ..............................................................................................................................................................................</t>
  </si>
  <si>
    <t>Nonfinancial corporations ...............................................................................................................</t>
  </si>
  <si>
    <t>Households &amp; nonprofit institutions serving h/holds ............................................................</t>
  </si>
  <si>
    <t>General government ........................................................................................................................................</t>
  </si>
  <si>
    <t>International organizations ........................................................................................................................................</t>
  </si>
  <si>
    <t>Financial corporations other than internat'l org's ..............................................................................................................................................................................</t>
  </si>
  <si>
    <t>Other nonresidents ...................................................................................................................................................</t>
  </si>
  <si>
    <t>Central bank ..............................................................................................................................................</t>
  </si>
  <si>
    <t>Deposit-taking corporations except the central bank ........................................................................................................................</t>
  </si>
  <si>
    <t>Nonfinancial corporations .....................................................................................................................</t>
  </si>
  <si>
    <t>Net acquisition of financial assets [=32] ...........................................................................................................................</t>
  </si>
  <si>
    <t>Domestic debtors [=321] ..........................................................................................................................................................</t>
  </si>
  <si>
    <t>External debtors [=322] ..........................................................................................................................................................</t>
  </si>
  <si>
    <t>Net incurrence of liabilities [=33] ...................................................................................................................................................</t>
  </si>
  <si>
    <t>Domestic creditors [=331] ...........................................................................................................................................................</t>
  </si>
  <si>
    <t>External creditors [=332] .................................................................................................................................................</t>
  </si>
  <si>
    <t>Financial assets [=62] ...........................................................................................................................</t>
  </si>
  <si>
    <t>Domestic debtors [=621] ..........................................................................................................................................................</t>
  </si>
  <si>
    <t>External debtors [=622] ..........................................................................................................................................................</t>
  </si>
  <si>
    <t>Liabilities [=63] ...................................................................................................................................................</t>
  </si>
  <si>
    <t>Domestic creditors [=631] ...........................................................................................................................................................</t>
  </si>
  <si>
    <t>External creditors [=632] .................................................................................................................................................</t>
  </si>
  <si>
    <t>AQUISIÇÃO LÍQUIDA DE ATIVOS FINANCEIROS</t>
  </si>
  <si>
    <t>OURO MONETÁRIO E DES (DIREITOS ESPECIAIS DE SAQUE)</t>
  </si>
  <si>
    <t>MOEDAS E DEPÓSITOS</t>
  </si>
  <si>
    <t>EMPRÉSTIMOS</t>
  </si>
  <si>
    <t>OUTRAS CONTAS A RECEBER</t>
  </si>
  <si>
    <t>INCORRIMENTO LÍQUIDO DE PASSIVOS</t>
  </si>
  <si>
    <t>DIREITOS ESPECIAIS DE SAQUE (DES)</t>
  </si>
  <si>
    <t>REGIMES DE SEGUROS, PENSÕES, E GARANTIAS PADRONIZADAS</t>
  </si>
  <si>
    <t>RESERVAS TÉCNICAS DE SEGUROS</t>
  </si>
  <si>
    <t>PASSIVOS</t>
  </si>
  <si>
    <t>ATIVOS FINANCEIROS</t>
  </si>
  <si>
    <t>CREDORES INTERNOS</t>
  </si>
  <si>
    <t>CREDORES DOMÉSTICOS</t>
  </si>
  <si>
    <t>CREDORES EXTERNOS</t>
  </si>
  <si>
    <t>CURTO PRAZO POR VENCIMENTO ORIGINAL</t>
  </si>
  <si>
    <t>LONGO PRAZO POR VENCIMENTO ORIGINAL, COM PAGAMENTO DEVIDO EM UM ANO OU MENOS</t>
  </si>
  <si>
    <t>LONGO PRAZO POR VENCIMENTO ORIGINAL, COM PAGAMENTO DEVIDO EM MAIS DE UM ANO</t>
  </si>
  <si>
    <t>DENOMINADOS EM MOEDA LOCAL</t>
  </si>
  <si>
    <t>DENOMINADOS EM MOEDA ESTRANGEIRA</t>
  </si>
  <si>
    <t>TAXA FIXA</t>
  </si>
  <si>
    <t>TAXA VARIÁVEL</t>
  </si>
  <si>
    <t>TÍTULOS, EXCETO AÇÕES, A VALOR NOMINAL</t>
  </si>
  <si>
    <t>TÍTULOS EXCETO AÇÕES A VALOR NOMINAL</t>
  </si>
  <si>
    <t>DOS QUAIS: DENOMINADOS EM MOEDA LOCAL</t>
  </si>
  <si>
    <t>TÍTULOS, EXCETO AÇÕES, A VALOR DE MERCADO</t>
  </si>
  <si>
    <t>TÍTULOS EXCETO AÇÕES A VALOR DE MERCADO</t>
  </si>
  <si>
    <t>DEVEDORES LOCAIS</t>
  </si>
  <si>
    <t>DEVEDORES DOMÉSTICOS</t>
  </si>
  <si>
    <t>GOVERNO GERAL</t>
  </si>
  <si>
    <t>GOVERNO CENTRAL - ORÇAMENTÁRIA</t>
  </si>
  <si>
    <t>GOVERNO CENTRAL - EXTRA-ORÇAMENTÁRIA</t>
  </si>
  <si>
    <t>FUNDOS DE SEGURIDADE SOCIAL</t>
  </si>
  <si>
    <t>GOVERNOS ESTADUAIS</t>
  </si>
  <si>
    <t>GOVERNOS LOCAIS</t>
  </si>
  <si>
    <t>GOVERNOS MUNICIPAIS</t>
  </si>
  <si>
    <t>BANCO CENTRAL</t>
  </si>
  <si>
    <t>CORPORAÇÕES TOMADORAS DE DEPÓSITO EXCETO BANCO CENTRAL</t>
  </si>
  <si>
    <t>OUTRAS CORPORAÇÕES FINANCEIRAS</t>
  </si>
  <si>
    <t>FAMÍLIAS E INSTITUIÇÕES SEM FINS LUCRATIVOS</t>
  </si>
  <si>
    <t>CORPORAÇÕES NÃO FINANCEIRAS</t>
  </si>
  <si>
    <t>DEVEDORES EXTERNOS</t>
  </si>
  <si>
    <t>ORGANIZAÇÕES INTERNACIONAIS</t>
  </si>
  <si>
    <t>CORPORAÇÕES FINANCEIRAS E OUTRAS ORGANIZAÇÕES INTERNACIONAIS</t>
  </si>
  <si>
    <t>OUTROS NÃO RESIDENTES</t>
  </si>
  <si>
    <t>X</t>
  </si>
  <si>
    <t>1.</t>
  </si>
  <si>
    <t>2.</t>
  </si>
  <si>
    <t>3.</t>
  </si>
  <si>
    <t>Capital</t>
  </si>
  <si>
    <t>31.1</t>
  </si>
  <si>
    <t>31.2</t>
  </si>
  <si>
    <t>31.3</t>
  </si>
  <si>
    <t>14x</t>
  </si>
  <si>
    <t>2M</t>
  </si>
  <si>
    <t>C1</t>
  </si>
  <si>
    <t>C11</t>
  </si>
  <si>
    <t>C111</t>
  </si>
  <si>
    <t>C112</t>
  </si>
  <si>
    <t>C113</t>
  </si>
  <si>
    <t>C114</t>
  </si>
  <si>
    <t>C115</t>
  </si>
  <si>
    <t>C116</t>
  </si>
  <si>
    <t>C12</t>
  </si>
  <si>
    <t>C13</t>
  </si>
  <si>
    <t>C14</t>
  </si>
  <si>
    <t>C1411</t>
  </si>
  <si>
    <t>C14x</t>
  </si>
  <si>
    <t>C2M</t>
  </si>
  <si>
    <t>C2</t>
  </si>
  <si>
    <t>C21</t>
  </si>
  <si>
    <t>C22</t>
  </si>
  <si>
    <t>C24</t>
  </si>
  <si>
    <t>C25</t>
  </si>
  <si>
    <t>C26</t>
  </si>
  <si>
    <t>C27</t>
  </si>
  <si>
    <t>C28</t>
  </si>
  <si>
    <t>C31</t>
  </si>
  <si>
    <t>C311</t>
  </si>
  <si>
    <t>C312</t>
  </si>
  <si>
    <t>C313</t>
  </si>
  <si>
    <t>C314</t>
  </si>
  <si>
    <t>11413.1</t>
  </si>
  <si>
    <t>11413.2</t>
  </si>
  <si>
    <t>11413.3</t>
  </si>
  <si>
    <t>1144.1</t>
  </si>
  <si>
    <t>1144.2</t>
  </si>
  <si>
    <t>1144.3</t>
  </si>
  <si>
    <t>1144.4</t>
  </si>
  <si>
    <t>1222.1</t>
  </si>
  <si>
    <t>1222.2</t>
  </si>
  <si>
    <t>1131.1</t>
  </si>
  <si>
    <t>1131.2</t>
  </si>
  <si>
    <t>1131.3</t>
  </si>
  <si>
    <t>1131.4</t>
  </si>
  <si>
    <t>1133.1</t>
  </si>
  <si>
    <t>1136.1</t>
  </si>
  <si>
    <t>1136.2</t>
  </si>
  <si>
    <t>11413.4</t>
  </si>
  <si>
    <t>1144.5</t>
  </si>
  <si>
    <t>211.1</t>
  </si>
  <si>
    <t>211.2</t>
  </si>
  <si>
    <t>211.3</t>
  </si>
  <si>
    <t>2121.1</t>
  </si>
  <si>
    <t>2121.2</t>
  </si>
  <si>
    <t>2121.3</t>
  </si>
  <si>
    <t>2121.4</t>
  </si>
  <si>
    <t>272.1</t>
  </si>
  <si>
    <t>272.2</t>
  </si>
  <si>
    <t>272.3</t>
  </si>
  <si>
    <t>273.1</t>
  </si>
  <si>
    <t>273.2</t>
  </si>
  <si>
    <t>1.1.</t>
  </si>
  <si>
    <t>1.2.</t>
  </si>
  <si>
    <t>2.1.</t>
  </si>
  <si>
    <t>2.1.a.</t>
  </si>
  <si>
    <t>1.1.a.</t>
  </si>
  <si>
    <t>1.2.a.</t>
  </si>
  <si>
    <t>1.3.</t>
  </si>
  <si>
    <t>1.4.</t>
  </si>
  <si>
    <t>1.3.a.</t>
  </si>
  <si>
    <t>1.4.a.</t>
  </si>
  <si>
    <t>11411.1</t>
  </si>
  <si>
    <t>11411.2</t>
  </si>
  <si>
    <t>2.4.</t>
  </si>
  <si>
    <t>C31.1</t>
  </si>
  <si>
    <t>C31.2</t>
  </si>
  <si>
    <t>4.</t>
  </si>
  <si>
    <t>2.2.a.</t>
  </si>
  <si>
    <t>2.4.a.</t>
  </si>
  <si>
    <t>2.2.</t>
  </si>
  <si>
    <t>2.3.</t>
  </si>
  <si>
    <t>2.3.a.</t>
  </si>
  <si>
    <t>273.3</t>
  </si>
  <si>
    <t xml:space="preserve">R$ Million - Current Prices </t>
  </si>
  <si>
    <t xml:space="preserve">Taxes </t>
  </si>
  <si>
    <t>Taxes on income, profits, and capital gains</t>
  </si>
  <si>
    <t>Taxes on payroll &amp; workforce</t>
  </si>
  <si>
    <t>Taxes on property</t>
  </si>
  <si>
    <t>Taxes on goods &amp; services</t>
  </si>
  <si>
    <t>Taxes on international trade &amp; transactions</t>
  </si>
  <si>
    <t>Other taxes</t>
  </si>
  <si>
    <t xml:space="preserve">Social contributions </t>
  </si>
  <si>
    <t xml:space="preserve">Grants </t>
  </si>
  <si>
    <t xml:space="preserve">Other revenue </t>
  </si>
  <si>
    <t>Other</t>
  </si>
  <si>
    <t xml:space="preserve">Expense </t>
  </si>
  <si>
    <t>Compensation of employees</t>
  </si>
  <si>
    <t xml:space="preserve">Use of goods &amp; services </t>
  </si>
  <si>
    <t xml:space="preserve">Subsidies </t>
  </si>
  <si>
    <t xml:space="preserve">Social benefits </t>
  </si>
  <si>
    <t xml:space="preserve">Other expense </t>
  </si>
  <si>
    <t>Net acquisition of nonfinancial assets</t>
  </si>
  <si>
    <t>Acquisition of nonfinancial assets</t>
  </si>
  <si>
    <t>Disposal of nonfinancial assets</t>
  </si>
  <si>
    <t>Net lending (+)/borrowing(-) (1-2M)</t>
  </si>
  <si>
    <t>Primary Net lending (+)/borrowing(-) ((1-1411)-(2M-24))</t>
  </si>
  <si>
    <t>Memo</t>
  </si>
  <si>
    <t>Gross operating balance - GOB (1-2+23)</t>
  </si>
  <si>
    <t>Net operating balance - NOB (1-2)</t>
  </si>
  <si>
    <t>Gross fixed capital formation (GFCF)</t>
  </si>
  <si>
    <t>Source: STN, IBGE, IPEA e BCB</t>
  </si>
  <si>
    <t>n.d.: Data not available</t>
  </si>
  <si>
    <t>Obs.1: Data subject to change.</t>
  </si>
  <si>
    <t xml:space="preserve">Obs.2: The presented data are compiled according to the Government Finance Statistics Manual – GFSM 2014, produced by the IMF. </t>
  </si>
  <si>
    <t xml:space="preserve">Other receipts </t>
  </si>
  <si>
    <t>Cash payments of expenses</t>
  </si>
  <si>
    <t xml:space="preserve">Purchases of goods &amp; services </t>
  </si>
  <si>
    <t xml:space="preserve">Other payments </t>
  </si>
  <si>
    <t>Cash surplus (+)/ Deficit (-) (C1-C2M)</t>
  </si>
  <si>
    <t>Primary Cash surplus (+)/ Deficit (-) ((C1-C1411)-(C2M-C24))</t>
  </si>
  <si>
    <r>
      <t xml:space="preserve">Revenue </t>
    </r>
    <r>
      <rPr>
        <b/>
        <vertAlign val="superscript"/>
        <sz val="11"/>
        <color theme="1" tint="0.14999847407452621"/>
        <rFont val="Calibri"/>
        <family val="2"/>
        <scheme val="minor"/>
      </rPr>
      <t>2</t>
    </r>
    <r>
      <rPr>
        <b/>
        <vertAlign val="superscript"/>
        <sz val="11"/>
        <color theme="1" tint="0.14996795556505021"/>
        <rFont val="Calibri"/>
        <family val="2"/>
        <scheme val="minor"/>
      </rPr>
      <t>/</t>
    </r>
  </si>
  <si>
    <r>
      <t xml:space="preserve">Interest </t>
    </r>
    <r>
      <rPr>
        <i/>
        <vertAlign val="superscript"/>
        <sz val="11"/>
        <color theme="1" tint="0.14996795556505021"/>
        <rFont val="Calibri"/>
        <family val="2"/>
        <scheme val="minor"/>
      </rPr>
      <t>3/</t>
    </r>
  </si>
  <si>
    <r>
      <t xml:space="preserve">Expenditure (2+31) </t>
    </r>
    <r>
      <rPr>
        <b/>
        <vertAlign val="superscript"/>
        <sz val="11"/>
        <color theme="1" tint="0.14999847407452621"/>
        <rFont val="Calibri"/>
        <family val="2"/>
        <scheme val="minor"/>
      </rPr>
      <t>4/</t>
    </r>
  </si>
  <si>
    <r>
      <t xml:space="preserve">Consumption of fixed capital </t>
    </r>
    <r>
      <rPr>
        <vertAlign val="superscript"/>
        <sz val="11"/>
        <color theme="1" tint="0.14999847407452621"/>
        <rFont val="Calibri"/>
        <family val="2"/>
        <scheme val="minor"/>
      </rPr>
      <t>5/</t>
    </r>
  </si>
  <si>
    <r>
      <t xml:space="preserve">Interest </t>
    </r>
    <r>
      <rPr>
        <vertAlign val="superscript"/>
        <sz val="11"/>
        <color theme="1" tint="0.14999847407452621"/>
        <rFont val="Calibri"/>
        <family val="2"/>
        <scheme val="minor"/>
      </rPr>
      <t>3/</t>
    </r>
  </si>
  <si>
    <t>2/ Revenue is compiled on a cash basis, except interest, which is compiled on accrual basis.</t>
  </si>
  <si>
    <t>5/ Source: IBGE. Consumption of Fixed Capital is an internal transaction that reflects the decrease in the value of fixed assets due to their use in the production process by an institutional unit. As a result, it is recorded as an expense and at the same time as a transaction that reduces the value of the respective fixed asset so that there is no impact on net lending/borrowing.</t>
  </si>
  <si>
    <r>
      <t xml:space="preserve">Interest receipts </t>
    </r>
    <r>
      <rPr>
        <i/>
        <vertAlign val="superscript"/>
        <sz val="11"/>
        <color theme="1" tint="0.14999847407452621"/>
        <rFont val="Calibri"/>
        <family val="2"/>
        <scheme val="minor"/>
      </rPr>
      <t>3/</t>
    </r>
  </si>
  <si>
    <r>
      <t xml:space="preserve">Cash payments of expenditure (C2+C31) </t>
    </r>
    <r>
      <rPr>
        <b/>
        <vertAlign val="superscript"/>
        <sz val="11"/>
        <color theme="1" tint="0.14999847407452621"/>
        <rFont val="Calibri"/>
        <family val="2"/>
        <scheme val="minor"/>
      </rPr>
      <t>4/</t>
    </r>
  </si>
  <si>
    <r>
      <t xml:space="preserve">Interest payments </t>
    </r>
    <r>
      <rPr>
        <vertAlign val="superscript"/>
        <sz val="11"/>
        <color theme="1" tint="0.14999847407452621"/>
        <rFont val="Calibri"/>
        <family val="2"/>
        <scheme val="minor"/>
      </rPr>
      <t>3/</t>
    </r>
  </si>
  <si>
    <t>2/ Revenue on cash basis.</t>
  </si>
  <si>
    <t>4/ Expenditure compiled on cah basis.</t>
  </si>
  <si>
    <t>5/ Gross investment equals purchases minus sales of nonfinancial assets.</t>
  </si>
  <si>
    <t>GDP %</t>
  </si>
  <si>
    <t>Inventories</t>
  </si>
  <si>
    <t>Valuables</t>
  </si>
  <si>
    <t>Nonproduced assets</t>
  </si>
  <si>
    <t>Payable by individuals (IRPF)</t>
  </si>
  <si>
    <t>Payable by corporations and other entreprises</t>
  </si>
  <si>
    <t>Other taxes on income, profits, and capital gains</t>
  </si>
  <si>
    <t>Recurrent taxes on immovable property</t>
  </si>
  <si>
    <t>Recurrent taxes on net wealth</t>
  </si>
  <si>
    <t>Estate, inheritance, and gift taxes</t>
  </si>
  <si>
    <t>Capital levies</t>
  </si>
  <si>
    <t>Other recurrent taxes on property</t>
  </si>
  <si>
    <t>Urban real estate property tax - IPTU</t>
  </si>
  <si>
    <t xml:space="preserve"> Tax on the transfer of immovable property - ITBI</t>
  </si>
  <si>
    <t>Rural Land Tax - ITR</t>
  </si>
  <si>
    <t>Other recurrent taxes on immovable property</t>
  </si>
  <si>
    <t>Causa Mortis Transfer of Real Estate Property Tax - ITCD</t>
  </si>
  <si>
    <t>Tax on Property of Motor Vehicles - IPVA</t>
  </si>
  <si>
    <t>Taxes on goods and services</t>
  </si>
  <si>
    <t>General taxes on goods and services</t>
  </si>
  <si>
    <t>Value-added taxes</t>
  </si>
  <si>
    <t>Taxes on Industrialized Products - IPI</t>
  </si>
  <si>
    <t>Tax on Merchandise and Services Circulation - ICMS</t>
  </si>
  <si>
    <t>Sales taxes</t>
  </si>
  <si>
    <t>Turnover and other general taxes on goods and services</t>
  </si>
  <si>
    <t>Contribution for the Financing of Social Security - COFINS</t>
  </si>
  <si>
    <t>Social Integration Program - PIS</t>
  </si>
  <si>
    <t>Tax on services - ISS</t>
  </si>
  <si>
    <t>Other turnover and other general taxes on goods and services</t>
  </si>
  <si>
    <t>Taxes on financial and capital transactions (IOF)</t>
  </si>
  <si>
    <t>Excise (CIDE-Fuel)</t>
  </si>
  <si>
    <t>Profits of fiscal monopolies</t>
  </si>
  <si>
    <t>Taxes on specific services</t>
  </si>
  <si>
    <t>Lottery tax</t>
  </si>
  <si>
    <t>Compulsory Insurance for Personal Injury from Vehicles accidents  - DPVAT</t>
  </si>
  <si>
    <t>Contribution for License, Acquisition or Transfer of Technology - CIDE - Transfers abroad</t>
  </si>
  <si>
    <t>Public Lighting Service Contribution</t>
  </si>
  <si>
    <t>Other taxes on specific services</t>
  </si>
  <si>
    <t>Taxes on use of goods and on permission to use goods or perform activities</t>
  </si>
  <si>
    <t>Motor vehicle taxes</t>
  </si>
  <si>
    <t>Other taxes on use of goods and on permission to use goods or perform activities</t>
  </si>
  <si>
    <t>Other taxes on goods and services</t>
  </si>
  <si>
    <t>Taxes on international trade and transactions</t>
  </si>
  <si>
    <t>Customs and other import duties</t>
  </si>
  <si>
    <t>Taxes on exports</t>
  </si>
  <si>
    <t>Profits of export or import monopolies</t>
  </si>
  <si>
    <t>Exchange profits</t>
  </si>
  <si>
    <t>Exchange taxes</t>
  </si>
  <si>
    <t>Other taxes on international trade and transactions</t>
  </si>
  <si>
    <t>Social contributions</t>
  </si>
  <si>
    <t>Social security contributions</t>
  </si>
  <si>
    <t xml:space="preserve">Employee contributions </t>
  </si>
  <si>
    <t xml:space="preserve">Employer contributions </t>
  </si>
  <si>
    <t>Self-employed or unemployed contributions</t>
  </si>
  <si>
    <t>Unallocable contributions</t>
  </si>
  <si>
    <t>Other social contributions</t>
  </si>
  <si>
    <t>Employer contribution to RPPS</t>
  </si>
  <si>
    <t xml:space="preserve">Other employer contributions </t>
  </si>
  <si>
    <t>Grants</t>
  </si>
  <si>
    <t>From foreign governments</t>
  </si>
  <si>
    <t>Current</t>
  </si>
  <si>
    <t>From international organizations</t>
  </si>
  <si>
    <t>From other general government units</t>
  </si>
  <si>
    <t>Other revenue</t>
  </si>
  <si>
    <t>To nonresidents</t>
  </si>
  <si>
    <t>To residents other than general government</t>
  </si>
  <si>
    <t>To other general government units</t>
  </si>
  <si>
    <t>From nonresidents</t>
  </si>
  <si>
    <t>From residents other than general government</t>
  </si>
  <si>
    <t>Dividends</t>
  </si>
  <si>
    <t>Withdrawals of income from quasi-corporations</t>
  </si>
  <si>
    <t>Property income from investment income disbursements</t>
  </si>
  <si>
    <t>Rent</t>
  </si>
  <si>
    <t>Reinvested earnings on foreign direct investment</t>
  </si>
  <si>
    <t>Sales of goods and services</t>
  </si>
  <si>
    <t>Sales by market establishments</t>
  </si>
  <si>
    <t>Administrative fees</t>
  </si>
  <si>
    <t>Incidental sales by nonmarket establishments</t>
  </si>
  <si>
    <t>Imputed sales of goods and services</t>
  </si>
  <si>
    <t>Fines, penalties, and forfeits</t>
  </si>
  <si>
    <t>Transfers not elsewhere classified</t>
  </si>
  <si>
    <t>Premiums, fees, and claims related to nonlife insurance and standardized guarantee schemes</t>
  </si>
  <si>
    <t>Wages and salaries</t>
  </si>
  <si>
    <t>Wages and salaries - civil public servants</t>
  </si>
  <si>
    <t>Wages and salaries - military public servants</t>
  </si>
  <si>
    <t>Other wages and salaries</t>
  </si>
  <si>
    <t xml:space="preserve">Employers’ social contributions </t>
  </si>
  <si>
    <t>Actual employers’ social contributions</t>
  </si>
  <si>
    <t>Contributions to closed complementary insurance schemes</t>
  </si>
  <si>
    <t>Contributions to INSS</t>
  </si>
  <si>
    <t>Other actual employers’ social contributions</t>
  </si>
  <si>
    <t>Use of goods and services</t>
  </si>
  <si>
    <t>To public corporations</t>
  </si>
  <si>
    <t>To private entreprises</t>
  </si>
  <si>
    <t>To other sectors</t>
  </si>
  <si>
    <t>To foreign governments</t>
  </si>
  <si>
    <t>To international organizations</t>
  </si>
  <si>
    <t>Social Security benefits</t>
  </si>
  <si>
    <t>Social assistance benefits</t>
  </si>
  <si>
    <t>Special pensions</t>
  </si>
  <si>
    <t>Social assistance benefits - old age and disability</t>
  </si>
  <si>
    <t>Cash benefits to families and individuals</t>
  </si>
  <si>
    <t>Employment-related social benefits - RPPS</t>
  </si>
  <si>
    <t>Civil public servants pensions</t>
  </si>
  <si>
    <t>Military public servants pensions</t>
  </si>
  <si>
    <t>Other employment-related social benefits</t>
  </si>
  <si>
    <t>Other expense</t>
  </si>
  <si>
    <t>Property expense other than interest</t>
  </si>
  <si>
    <t>Buildings and structures</t>
  </si>
  <si>
    <t>Machinery and equipment</t>
  </si>
  <si>
    <t>Other fixed assets</t>
  </si>
  <si>
    <t>Weapons systems</t>
  </si>
  <si>
    <t>Land</t>
  </si>
  <si>
    <t>Mineral and energy resources</t>
  </si>
  <si>
    <t>Other naturally occurring assets</t>
  </si>
  <si>
    <t>Intangible nonproduced assets</t>
  </si>
  <si>
    <t>Fixed assets</t>
  </si>
  <si>
    <r>
      <t xml:space="preserve">Fixed assets </t>
    </r>
    <r>
      <rPr>
        <vertAlign val="superscript"/>
        <sz val="11"/>
        <color theme="1" tint="0.14999847407452621"/>
        <rFont val="Calibri"/>
        <family val="2"/>
        <scheme val="minor"/>
      </rPr>
      <t>6/</t>
    </r>
  </si>
  <si>
    <r>
      <t xml:space="preserve">Revenue </t>
    </r>
    <r>
      <rPr>
        <b/>
        <vertAlign val="superscript"/>
        <sz val="11"/>
        <color theme="1" tint="0.14996795556505021"/>
        <rFont val="Calibri"/>
        <family val="2"/>
        <scheme val="minor"/>
      </rPr>
      <t>2/</t>
    </r>
  </si>
  <si>
    <r>
      <t xml:space="preserve">Expenditure (2+31) </t>
    </r>
    <r>
      <rPr>
        <b/>
        <vertAlign val="superscript"/>
        <sz val="11"/>
        <color theme="1" tint="0.14999847407452621"/>
        <rFont val="Calibri"/>
        <family val="2"/>
        <scheme val="minor"/>
      </rPr>
      <t>2/</t>
    </r>
  </si>
  <si>
    <r>
      <t xml:space="preserve">Cash receipts from operating activities </t>
    </r>
    <r>
      <rPr>
        <b/>
        <vertAlign val="superscript"/>
        <sz val="11"/>
        <color theme="1" tint="0.14999847407452621"/>
        <rFont val="Calibri"/>
        <family val="2"/>
        <scheme val="minor"/>
      </rPr>
      <t>2/</t>
    </r>
  </si>
  <si>
    <r>
      <t xml:space="preserve">Net cash outflow: investments in nonfinancial assets </t>
    </r>
    <r>
      <rPr>
        <b/>
        <vertAlign val="superscript"/>
        <sz val="11"/>
        <color theme="1" tint="0.14999847407452621"/>
        <rFont val="Calibri"/>
        <family val="2"/>
        <scheme val="minor"/>
      </rPr>
      <t>5/</t>
    </r>
  </si>
  <si>
    <r>
      <t xml:space="preserve">Revenue </t>
    </r>
    <r>
      <rPr>
        <b/>
        <vertAlign val="superscript"/>
        <sz val="11"/>
        <color theme="0" tint="-4.9989318521683403E-2"/>
        <rFont val="Calibri"/>
        <family val="2"/>
        <scheme val="minor"/>
      </rPr>
      <t>3/</t>
    </r>
  </si>
  <si>
    <t>Taxes</t>
  </si>
  <si>
    <t>Social Contributions</t>
  </si>
  <si>
    <t>Property Income</t>
  </si>
  <si>
    <t>Adjustment</t>
  </si>
  <si>
    <t>Value before adjustment</t>
  </si>
  <si>
    <t>Value after adjustment</t>
  </si>
  <si>
    <r>
      <t xml:space="preserve">1/ Consolidation explained in </t>
    </r>
    <r>
      <rPr>
        <i/>
        <sz val="10"/>
        <color theme="1" tint="0.14999847407452621"/>
        <rFont val="Calibri"/>
        <family val="2"/>
        <scheme val="minor"/>
      </rPr>
      <t xml:space="preserve">Nota Metológica n° 1 - Revisão Metodológica das Estatísticas Fiscais do Governo Geral </t>
    </r>
  </si>
  <si>
    <t>3/ Revenue is compiled on a cash basis, except interest, which is compiled on accrual basis.</t>
  </si>
  <si>
    <r>
      <t xml:space="preserve">GDP (At Current Prices - R$ Million) </t>
    </r>
    <r>
      <rPr>
        <i/>
        <vertAlign val="superscript"/>
        <sz val="10.5"/>
        <color theme="1" tint="0.14999847407452621"/>
        <rFont val="Calibri"/>
        <family val="2"/>
        <scheme val="minor"/>
      </rPr>
      <t>5/</t>
    </r>
  </si>
  <si>
    <t>Pedro Ivo Ferreira de Souza Junior</t>
  </si>
  <si>
    <t>Esplanada dos Ministérios, Ed. Sede do Ministério da Fazenda, Bloco P - CEP 70.048-900 Brasília - DF</t>
  </si>
  <si>
    <t>E-mail</t>
  </si>
  <si>
    <t>cesef.df.stn@tesouro.gov.br</t>
  </si>
  <si>
    <t>55 61 3412-2203</t>
  </si>
  <si>
    <t>https://www.gov.br/tesouronacional/pt-br/estatisticas-fiscais-e-planejamento/estatisticas-fiscais-do-governo-geral</t>
  </si>
  <si>
    <t>https://www.tesourotransparente.gov.br/publicacoes/manual-de-estatisticas-de-financas-publicas-mefp/2015/30</t>
  </si>
  <si>
    <t>https://www.imf.org/external/Pubs/FT/GFS/Manual/2014/gfsfinal.pdf</t>
  </si>
  <si>
    <t>General Government Public Finance Statistics</t>
  </si>
  <si>
    <t>Contact Info</t>
  </si>
  <si>
    <t>Name</t>
  </si>
  <si>
    <t>Position</t>
  </si>
  <si>
    <t>Departament</t>
  </si>
  <si>
    <t>Institution</t>
  </si>
  <si>
    <t>Adress</t>
  </si>
  <si>
    <t>Phone</t>
  </si>
  <si>
    <t>Website</t>
  </si>
  <si>
    <t>Direction of Economic-Fiscal Studies</t>
  </si>
  <si>
    <t>Coordinator</t>
  </si>
  <si>
    <t>National Treasury Secretariat - Ministry of Finance</t>
  </si>
  <si>
    <t>Methodological Manual</t>
  </si>
  <si>
    <t>Description</t>
  </si>
  <si>
    <t>Data: Concept, Frequency and Timeliness</t>
  </si>
  <si>
    <t>Frequency</t>
  </si>
  <si>
    <t>Quarterly and Yearly</t>
  </si>
  <si>
    <t>Timeliness</t>
  </si>
  <si>
    <t>Three-month lag for quarterly and yearly data</t>
  </si>
  <si>
    <t>Concept</t>
  </si>
  <si>
    <t>Coverage</t>
  </si>
  <si>
    <t>Methodological Aspects</t>
  </si>
  <si>
    <t>Data sources</t>
  </si>
  <si>
    <t>Regional Governments</t>
  </si>
  <si>
    <t>Other sources</t>
  </si>
  <si>
    <t>Basis of Recording</t>
  </si>
  <si>
    <t>Revenue</t>
  </si>
  <si>
    <t>The revenue is recorded on cash-base system, even though the GFSM 2014 suggests the accrual basis.</t>
  </si>
  <si>
    <t>Expenditure</t>
  </si>
  <si>
    <t>Metadata</t>
  </si>
  <si>
    <t>For all spheres of government the concept adopted for the expenditure is the accrual basis. A proxy of the accrual basis was developed using the Brazilian accounting information.
In the Cashflow statement, expenditure is presented on a cash basis.</t>
  </si>
  <si>
    <t>Other methodological aspects</t>
  </si>
  <si>
    <t>In 2015, the National Treasury began to publish general government statistics considering the accrual basis for public expenditures. In the Brazilian case, fiscal statistics are prepared on a cash basis for revenues and the accrual basis for public expenditures, setting up a 'modified accrual' regime.
The adoption of the accrual basis for expenses implies a change in the database for the Central Government. Previously, the database for preparing Central Government statistics for Public Finance Statistics was the National Treasury Result - RTN, a document published monthly by the National Treasury. In the RTN, the criterion for recording expenses is known as “effective payment”, in which expenses are registered when bank orders are withdrawn from the Government Account. Registration from the point of view of withdrawal (effective payment) has a high operational cost of information processing by the STN/MF, in addition to not allowing cross-referencing of expenditure information with other budgetary parameters such as functional classification, nature of expenditure, method of application, among others.
Therefore, the database available at SIAFI – Federal Government Financial Administration System was adopted. In SIAFI, it is possible to verify Central Government information at the highest level of detail possible, that is, accounts according to the multiple budgetary parameters at the same time.
The fiscal statistics presented in the statements were prepared in accordance with the guidelines of the GFSM 2014 and harmonized with the National Accounts System due to the joint work between IBGE and STN, carried out with the objective of strengthening and improving the methodology for calculating government statistics.
Briefly, the changes in the general government series occurred due to:
1. Registration: adoption of an accrual basis for expenses. In the statement of sources and use of cash, the cash basis (value paid) was adopted, which differs from the concept of effective payment adopted by the RTN;
2. Classification: review and harmonization of the classification due to joint work with IBGE (SNA 2008) and database change.</t>
  </si>
  <si>
    <t>Revision</t>
  </si>
  <si>
    <t>In 2017, a methodological adjustment was made regarding the treatment of the Federal District Constitutional Fund - FCDF, which was previously incorporated into central government expenses. The values of FCDF expenses started to be registered in the scope of the state governments, with the corresponding registration of grant from the central government.</t>
  </si>
  <si>
    <t>In 2018, the treatment for expenses of the Student Financing Fund (FIES) wasincluded in the GFS, which are now incorporated as capital transfers to families (budget central government expense), corresponding to the default rate of the portfolio (over 360 days) applied on the current volume of disbursements of financing in contracts without guarantee of the Educational Credit Operations Guarantee Fund (FGEDUC) or the Fies Guarantee Fund (FG-Fies), both private funds.</t>
  </si>
  <si>
    <t>In 2019, in an effort to align with the international public finance best practices, there was a change in the registration of Income and Earnings Tax (IRRF) collected by states and municipalities for the Central Government. This adjustment seeks to comply with guidance expressed in GFSM 2014 §5.34, which indicates that the tax should be assigned to the unit of government that exercises the authority to impose the tax and set its rates. As it is a federal tax, as established in item III of Art. 153 of the Federal Constitution, compliance with the recommendation indicates registration at the federal level. Until 2019, this collection was kept in the subnational spheres, according to the amounts recorded in the Brazilian Public Sector Accounting and Tax Information System - SICONFI.
In order to adjust the entries of this collection, the following adjustments were made: 1) at the federal level, the values of state and municipal collections were entered as income tax revenue and the same amount as intergovernmental grant expense; 2) in the states and municipalities, the amounts collected were reclassified from income taxes to intergovernmental grants. This methodological change does not impact the balances of the public finance tables.</t>
  </si>
  <si>
    <t>As of 2019, the data used for state governments were extracted from the Matrix of Accounting Balances, which consists of a large mass of data extracted by the entities of the federation directly from their accounting-financial systems and forwarded to the System of Accounting and Tax Information of the Sector Brazilian Public - Siconfi. In specific cases, consultations were carried out with the fiscal transparency portals or the websites of the state finance departments to guarantee the consistency of the information with the data sources used.</t>
  </si>
  <si>
    <t>Glossary</t>
  </si>
  <si>
    <t>Code</t>
  </si>
  <si>
    <t>Economic classification</t>
  </si>
  <si>
    <t>Definition/Description</t>
  </si>
  <si>
    <t>Statement of Operations</t>
  </si>
  <si>
    <t>General Goverment Statement of Operations</t>
  </si>
  <si>
    <t>Th e Statement of Operations presents details of transactions in revenue and expense, as well as the net investment in nonfi nancial assets, the net acquisition of financial assets, and the net incurrence of liabilities. It represents a quantitative tool for effective analysis of fiscal policy, facilitating the identification, measurement, monitoring and evaluation of the impact of political economic activities and other government activities on the economy.</t>
  </si>
  <si>
    <t>Revenue is an increase in net worth resulting froma transaction. It excludes sales of financial and nonfinancial assets, since they do not result in an increase of net worth, only in a change in the composition of assets.</t>
  </si>
  <si>
    <t>Taxes are compulsory, unrequited amounts receivable by government units from institutional units, with the exception of most social contributions and fines and pecuniary sanctions. The concept of taxes in this publication is broader than that defined in the National Tax Code - CTN - created by Law No. 5,172, of October 25, 1966. In this publication, taxes also include improvement and special contributions, with the exception of social contributions to meet social security benefit payments, collected on the basis of remuneration, payroll or the number of employees, which are classified under code 12. For taxes, the classification scheme is mainly determined according to base on which the tax is levied.</t>
  </si>
  <si>
    <t>Taxes on income, profits, and capital gains (111) consist of taxes assessed on the actual or presumed incomes of institutional units. They include taxes assessed on holdings of property, land, or real estate when these holdings are used as a basis for estimating the income of their owners. These taxes, oft en referred to as income taxes, include: (i) Taxes on individual or household income—These 
consist of personal income taxes, such as employee compensation (salary, bonuses, commissions, etc.); (ii) taxes on corporate income such as income tax corporate and taxes on profits. Also covers income from all sources and not just profits generated by production; (iii) taxes on capital gains and taxes on winnings from lotteries or gambling. Taxes on income, profits and capital gains are attributed to individuals (1111) or legal entities (1112). If they do not fit into these categories, they are considered as other taxes on income, profits and capital gains (1113). In the Brazilian case, the main taxes included in this category are:
1111 - Payable by individuals (IRPF): Comprises individual income tax - IRPF and income tax withheld at source - IRRF - Labor. Income and earnings tax collected by states and municipalities are considered in as a Central Government tax, since the tax must be attributed to the government unit that exercises the authority to impose the tax and define its rates. As this is a federal tax, the amounts collected by states and municipalities were entered as income tax revenue for the central government and the same amount as an intergovernmental grant expense to states and municipalities;
1112 - Payable by corporations and other entreprises: In general, comprises the Corporate Income Tax - IRPJ; and Social Contribution on Net Income - CSLL;
1113 - Other taxes on income, profits and capital gains: Income tax withheld at source - IRRF - Capital; Income tax withheld at source - IRRF - Remittances abroad; and Income tax withheld at source - IRRF - Other income."</t>
  </si>
  <si>
    <t>Taxes on payroll or workforce are taxes payable by enterprises assessed either as a proportion of the wages and salaries paid or as a fixed amount per person employed. This category includes: (i) Social contribution from education allowance; (ii) Contribution to aviation education; (iii) Contribution to the development of professional maritime education; (iv) Rural industrial contribution.</t>
  </si>
  <si>
    <t>Taxes on property (113) are taxes payable on the use, ownership, or transfer of wealth. The taxes may be levied at regular intervals, one time only, or on a change in ownership. It is divided into five categories:
1131 - Recurrent taxes on immovable property: comprises taxes levied on the use of immovable property, including land, buildings and other structures. This category includes the Rural Land Tax - ITR; the Tax on property and urban land - IPTU; and the Tax on the Transfer of Real Estate and Real Rights over Real Estate - ITBI
1132 - Recurrent taxes on net wealth: cover taxes levied regularly on net wealth. Net wealth is usually defined as the value of a wide range of movable and immovable property minus liabilities incurred on that property.
1133 - Estate, inheritances and gifts tax: cover taxes on the transfer of property upon death, such as succession and inheritance, and also donations between living people. This category comprises the Transfer Tax “Causa Mortis” and Donation of Goods and Rights - ITCD.
1135 - Capital levies: cover taxes on the values of the assets or net worth owned by institutional units levied at irregular and very infrequent intervals of time.
1136 - Other recurrent taxes on property: includes taxes on property other than equity or immovable property. This category includes the Motor Vehicle Ownership Tax - IPVA - and recurring taxes on personal property, jewelry, livestock, other animals as well as other special property items.</t>
  </si>
  <si>
    <t>This category includes taxes on the production, extraction, sale, transfer, lease or delivery of goods and provision of services, as well as the use of goods and permission to use goods or carry out activities. The main taxes on goods and services include:
1141 - General taxes on goods and services: are levied on the production, lease, delivery, sale, purchase, or any other change of ownership of a wide range of goods and the provision of a wide range of services. They can be levied regardless of whether the goods or services are produced in the country or imported, and can be imposed at any stage of production or distribution. It is divided into 4 categories:
11411 - Value Added Taxes: These are taxes on goods and services levied in stages by businesses, but ultimately charged in full to final consumers. This category includes the Tax on Industrialized Products - IPI - and the Tax on Circulation of Goods and Services - ICMS.
11412 - Sales taxes: These are general taxes levied on sales in a single stage, which may correspond to the manufacturing, production or trade stage.
11413 - Turnover and other general taxes: these are multi-stage cumulative taxes. Comprises, mainly, the Contribution for the financing of social security - COFINS; the Contribution to the PIS; and the Tax on services of any nature - ISS.
11414 - Taxes on financial and capital transactions (IOF): includes the Tax on Financial Operations - IOF and the Provisional Contribution on Financial Transactions - CPMF.
1142 - Excises: are taxes levied on a limited range of goods. They are usually charged at differentiated rates on non-essential or luxury goods, alcoholic beverages, tobacco and energy. This category includes the Contribution for Intervention in the Economic Domain - Cide-Combustíveis.
1144 - Taxes on specific services: includes taxes on services such as transportation, insurance premiums, banking services, entertainment, restaurants and advertising services. Also included are gambling, horse races, lotteries and others. The main taxes that make up this category are: (i) Contribution on Prediction Contests and Draws; (ii) Compulsory Personal Injury Insurance Premium - DPVAT; (iii) Contribution for License to Use, Acquire or Transfer Technology - CIDE - Remittances Abroad; and (iv) Contribution to the Cost of Public Lighting Service.
1145 - Taxes on the use of goods and on permission to use goods or perform activities: this category includes taxes levied on account of the granting of a license or permission to use goods or to carry out certain activities, in cases where the granting the permit involves little or no work on the part of the government or it is manifestly disproportionate to the amount of the fee charged. Inspection, Control and Supervision Fees and the Contribution on Electricity Concessionaires and Permissionaires Revenues are included.
1146 - Other taxes on goods and services: includes all other taxes on property and services not included in categories 1141 to 1145."</t>
  </si>
  <si>
    <t>Taxes on international trade and transactions are taxes that become payable when goods cross the national or customs frontiers of the economic territory, or when transactions in services exchange between residents and nonresidents. For the Brazilian Central Government, the following taxes are registered:
1151 - Import Tax; and
1152 - Export Tax.</t>
  </si>
  <si>
    <t xml:space="preserve">Other taxes cover revenue from taxes levied predominantly on a base or bases not elsewhere classified, and unidentified taxes. </t>
  </si>
  <si>
    <t>Social contributions cover actual or imputed income received by social security schemes to meet social security benefit payments. They are collected on the basis of remuneration, payroll or the number of employees. Compulsory transfers calculated in other bases, although intended to finance social protection schemes, are not classified in social contributions, but in the respective tax categories (code 11).
121 - Contributions to social security: refers to revenues to be received by social security schemes organized and operated by public administration units, for the benefit of their taxpayers. Corresponds to contributions to the General Social Security System - RGPS, classified by the source of the contribution and includes:
1211 - Employee contributions: paid directly by them or deducted from their wages and transferred by the employer for their benefit;
1212 - Employer contributions: paid directly by employers for the benefit of their employees;
1213 - Contributions from self-employed or unemployed workers.
1214 - Unclassified contributions: those whose source cannot be determined.
122 - Other social contributions: corresponds to actual or imputed contributions to be received by social security schemes operated by employers on behalf of their employees. It includes contributions to the Own Social Security System - RPPS and is divided into:
1221 - Contributions from employees: composed of contributions from civil and military servants.
1222 - Contributions by employers: includes intra-budgetary employer contribution and contribution to Pasep.
1223 - Imputed contributions: corresponds to the difference between the social benefits paid by the public administration directly to its servants (RPPS) and the contributions received.</t>
  </si>
  <si>
    <t>Grants are transfers receivable by government units, from other resident or nonresident government units or international organizations, that do not meet the definition of a tax, subsidy, or social contribution. Grants are classified by the type of unit that makes the donation and by the expense category, current and/or capital:
131 - Grants from foreign governments.
132 - Grants from international organizations.
133 - Grants from other general government units: it should be noted that these grants must be eliminated in the consolidation process. Included in this category are grants received by states and municipalities.</t>
  </si>
  <si>
    <t>This revenue category includes income from property, sales of goods and services, and others. The main categories are:</t>
  </si>
  <si>
    <t>Property income is the revenue receivable in return for putting financial assets and natural resources at the disposal of another unit. For the Brazilian general government, the following categories are registered:
1411 - Interest: form of investment income that is receivable by the owners of certain kinds of fi nancial assets (SDRs, deposits, debt secu_x0002_rities, loans, and other accounts receivable) for putting these financial assets and other resources at the disposal of another institutional unit. Interest income is compiled by the Central Bank of Brazil on an accrual basis.
1412 - Dividends: distributed earnings allocated to government or public sector units, as the owners of equity, for placing funds at the disposal of corporations. Includes income from interest on shareholders' equity, participations and dividends.
1415 - Rent:  the revenue receivable by the owners of a natural resource (the lessor or landlord) for putting the natural resource at the disposal of another institutional unit (a lessee or tenant) for use of 
the natural resource in production. Rent receivable is typically related to a resource lease on land, subsoil resources, and other natural resources.  It also includes revenue from the right to harvest timber from uncultivated public lands and unmanaged bodies of water for recreational or commercial purposes. Among the main revenues included in these categories are revenues from the exploitation of natural resources and the assignment of payroll operational rights.</t>
  </si>
  <si>
    <t>Sales of goods and services consist of the sales by market establishments, administrative fees charged for services and incidental sales by nonmarket establishments, The following categories are recorded:
1422 - Administrative fees: fees for providing services and legal fees and costs 
1423 - Occasional sales by non-merchant establishments: includes rental, agricultural, industrial and service revenues.</t>
  </si>
  <si>
    <t>Fines and penalties are compulsory current transfers imposed on units by courts of law or quasijudicial bodies for violations of laws or administrative rules This includes fines and interest on arrears arising from taxes, fees, contributions and other revenues, as well as administrative, contractual and judicial fines.</t>
  </si>
  <si>
    <t>Transfers not elsewhere classified receivable include subsidies, as well as gifts and transfers from individuals, private nonprofit institutions, nongovernmental foundations, corporations, or sources other than governments and international organizations. They are distributed in current and capital. The main revenues included in this category are: transfers from private institutions and individuals; indemnities, refunds and reimbursements and other revenues not classified in the previous categories.</t>
  </si>
  <si>
    <t>Expense is defined as all transactions that decrease net worth. They exclude acquisitions of non-financial and financial assets, as well as the payment of liabilities, because these transactions do not affect net worth. The economic classification is based on the type of expense incurred in the production process involved.</t>
  </si>
  <si>
    <t>This category is divided into:
211 - Wages and salaries: comprises payments in cash and/or in kind, made by the government to employees in exchange for their service. For the Brazilian general government, expenses with wages and fixed benefits of civil and military personnel are included, as well as hiring for a fixed period.
212 - Social contributions: includes actual or imputed payments made by general government units to social security systems that provide civil servants/employees with the right to receive social benefits, including pensions or other types of retirement. They are paid by employers on behalf of their employees and are therefore recorded as a component of employee compensation. This category has the following breakdown:
2121 - Actual social contributions: include contributions to closed social security entities and intra-budgetary employer contributions.
2122 - Imputed social contributions: include imputed social contributions of a social security nature, that is, related to retirement and pensions. Imputed social contributions comprise the amount of social contributions that would be necessary to cover the government's liability to pay for the pensions in the future. For the Brazilian central government, it corresponds to the difference between the social benefits paid by the public administration directly to its servants (RPPS) and the contributions received.</t>
  </si>
  <si>
    <t>Use of goods and services consists of the value of goods and services used for the production of market and nonmarket goods and services.. This concept excludes: i) consumption of fixed capital, ii) The use of goods and services in own-account capital formation, which should be recorded as the acquisition of nonfinancial assets, and iii) goods purchased by the government and distributed without transformation that are recorded as some kind of transfer in kind. The main values in this category correspond to expenses with consumables, tickets and allowances for employees work trips and contracting third-party services.</t>
  </si>
  <si>
    <t>Consumption of fixed capital is the decrease in value of fixed assets owned and used by a government unit during an accounting period due to physical deterioration, normal obsolescence or accidental damage. It is calculated based on the asset's service life and average asset prices in the period.
The concept of consumption of fixed capital is different from the concept of depreciation used in accounting records. While depreciation is normally an allocation of the original costs of fixed assets to subsequent periods, consumption of fixed capital is calculated based on the opportunity cost of using the assets at the time they are used, rather than taking into account prevailing prices at the time they were purchased.
Given that the concept of fixed capital consumption is identical to that used in the National Accounts System (SNA 2008), GFS adopts the number produced by the IBGE and made available in the national accounts.</t>
  </si>
  <si>
    <t>Interest is a form of investment income that is receivable by the owners of certain kinds of financial assets (SDRs, deposits, debt securities, loans, and other accounts receivable) for putting these financial and other resources at the disposal of another institutional unit. Liabilities giving rise to interest expense are all claims by creditors on debtors. Interest-bearing liabilities may have arisen from the provision of financial or non-financial resources (as in the case of financial lease contracts). Interest accrues continuously over time on the remaining amount. Interest expense is compiled and made available by the Central Bank of Brazil.
It should be noted that the interest indicator released by the Central Bank corresponds to the concept of net interest, that is, expense minus interest income. In the fiscal statistics presented here, data on interest income and expense are available separately, from which the net interest informed by the Central Bank can be obtained.</t>
  </si>
  <si>
    <t>Subsidies are current unrequited transfers that government units make to enterprises on the basis of the level of their production activities or the quantities or values of the goods or services they produce, sell, export, or import. Subsidies can be classified according to the institutional sector of the beneficiaries. For Brazilian general government we have records in subcategory 252 - Subsidies to private entreprises. Among the expenditures recorded in this category, subsidies to the agricultural sector stand out, such as Pronaf and agricultural funding, to the popular pharmacy program and subsidies to the electricity sector (CDE).</t>
  </si>
  <si>
    <t>Grants are transfers payable by government units to other resident or nonresident government units or international organizations and that do not meet the definition of a tax, subsidy, or social contribution. Transfers are classified by type of receiving unit and by economic category (current or capital). They are:
261 - Grants to foreign governments.
262 - Grantss to international organizations: among the expenses recorded in these categories, contributions to the Pan American Health Organization and the United Nations Systems stand out.
263 - Grants between general government units: this category includes all grants, current or capital, between the central government, states and municipalities, and two methodological adjustments are made: (i) inclusion of transfers to the Federal District Constitutional Fund - FCDF and (ii) the amount of IRRF collected by states and municipalities. FCDF expenditures are registered as a state governmentsexpense, with the corresponding grant record from the central government. Regarding the IRRF, the following adjustments are made: 1) at the federal level, the amounts collected by states and municipalities are recorded as income tax revenue and the same amount as an intergovernmental transfer expense. It should be noted that, due to the consolidation process, transfers are recorded on a cash basis. These grants are eliminated in the general government consolidation process.</t>
  </si>
  <si>
    <t>Social benefits are current transfers receivable by households intended to provide for the needs that arise from social risks—for example, sickness, unemployment, retirement, housing, education, or 
family circumstances. They can be classified into:
271 - Social security benefits: comprises social benefits in cash or in kind payable to families by social security systems. Examples are: sickness allowance, maternity allowance, unemployment insurance, pensions, retirement benefits and funeral allowance. Expenditures incurred by the General Social Security System - RGPS are recorded.
272 - Social assistance benefits: this category comprises transfers paid in cash or kind for the same purposes defined in social security benefits, but does not imply previous contribution to a social security system. Examples of expenses recorded in this category are benefits for the disabled and the elderly and the Bolsa Família program.
273 - Employment-related social benefits: comprises social benefits paid in cash or kind by the government to its employees. These are the expenses incurred by the Public Servants Social Security System - RPPS with retirement, pensions and other social security benefits (family salary, sickness allowance) and assistance (funeral allowance, daycare allowance) to civil and military servants.</t>
  </si>
  <si>
    <t>This category includes:
281 - Property expense, except interest: corresponds to payments made by government units for the use of financial assets or natural resources owned by third parties. These payments can take the form of dividends,withdrawals of income from quasi-corporations, property expense for investment income disbursements, or rents.
282 - Transfers not elsewhere classified: includes transfers to individuals, private non-profit institutions, non-governmental organizations, foundations, companies or government units that are not included in other categories of transfers. The main expenses included in this category are: transfers to private institutions and individuals; indemnities, refunds, material, good or service for free distribution, Minha Casa Minha Vida program, expenses with the Student Financing Fund - Fies, and other expenses not classified in the previous categories. FIES expenses are incorporated as a capital transfer to families (code 2822), corresponding to the portfolio default rate (over 360 days) applied to the current volume of disbursements of financing in contracts without guarantee of the Education Credit (FGEDUC) or the Fies Guarantee Fund (FG-Fies), both private funds with constituted assets.</t>
  </si>
  <si>
    <t>This category shows the net result of all transactions affecting non-financial assets, ie acquisitions minus sales minus consumption of fixed capital. There are four categories of non-financial assets. The first three categories correspond to produced assets - fixed assets (311), inventories (312) and valuables (313) - and the fourth category includes all non-produced assets (314).</t>
  </si>
  <si>
    <t>This category includes the following assets:
3111 - Buildings and Structures: this includes not only the acquisition of newly constructed buildings and structures, but also all costs with cleaning and preparing the land, as well as costs with appliances, installations and equipment that are integral parts of the buildings and structures. Construction of new public monuments and major improvements to existing public monuments fall under this category. Examples of Brazilian general government expenditures in these categories are the maintenance and conservation of roads, real estate and renovations and installations.
3112 - Machinery and equipment: corresponds to machines and equipment that are not integral parts of buildings or structures. It is subdivided into transport equipment and non-transport machinery and equipment, such as radio, television and communication equipment, medical devices, optical instruments, furniture, watches, musical instruments, etc.
3113 - Other fixed assets: includes acquisitions/sales of intellectual property, broken down into the subcategories research and development, exploration and evaluation of minerals, software and databases and entertainment, literary and artistic originals. It also includes cultivated biological resources.
3114 - Weapons systems: includes purchases and sales of vehicles and other equipment such as warships, submarines, military aircraft, tanks, missile launchers, etc.</t>
  </si>
  <si>
    <t>Inventories are produced assets consisting of goods and services, which came into existence in the current period or in an earlier period, and that are held for sale, use in production, or other use at a later date.</t>
  </si>
  <si>
    <t>This category comprises transactions with goods of considerable value, held primarily as deposits of value and not for production or consumption purposes, such as precious stones and metals, paintings, sculptures and other objects recognized as such.</t>
  </si>
  <si>
    <t>Nonproduced assets consist of tangible, naturally occurring assets—natural resources—over which ownership rights are enforced, and intangible nonproduced assets that are constructs of society. They are classified in:
3141 - Land: consistis of the ground, including soil and associated surface water, as well as major improvements that cannot be physically separated from the land, with the exception of buildings, plantations, subsoil assets, uncultivated biological resources and water resources below the ground.
3412 - Mineral and energy resources: includes proven reserves of oil, natural gas, coal, metallic and non-metallic mineral reserves. Mine shafts, galleries and other installations for the extraction of subsoil assets, which are fixed assets and not subsoil assets, are excluded.
3413 - Other naturally occurring assets: includes non-cultivated biological resources, such as forests and commercially exportable fishing areas, water resources and the radio spectrum.
3414 - Intangible nonproduced assets: constructs of society evidenced by legal or accounting actions. Some of them enable their owners to participate in certain specific activities or to produce certain specific goods or services and prevent other units from doing so, unless authorized by the owner. They include contracts, leases and licenses and goodwill and marketing assets. Included in these categories are public service delegations through concession, permission, authorization or license.</t>
  </si>
  <si>
    <t>Consists of expenses plus net investment in nonfinancial assets. It differs from the definition of expenditure in the 1986 Public Finance Statistics Manual in the sense that (1) it takes into account sales of nonfinancial assets and (2) it is calculated on an accrual basis.</t>
  </si>
  <si>
    <t>It is an indicator that reveals the extent to which the government makes financial resources available to other sectors of the economy or uses financial resources generated by other sectors. It can therefore be seen as an indicator of the financial effect of government activity on the rest of the economy.</t>
  </si>
  <si>
    <t>To analyze gross debt sustainability, it is necessary to calculate the primary balance, which can be determined by excluding interest expenses from the calculation of net lending/borrowing. When considering net debt in the analysis, the primary balance should be calculated excluding the impact of interest expense and interest income.</t>
  </si>
  <si>
    <t>It is a synthetic indicator of the current sustainability of government operations, that is, it captures all current costs of government operations. It is comparable to the concept of savings plus net capital transfers receivable used in the system of national accounts.</t>
  </si>
  <si>
    <t>Gross operating balance differs from the net operating balance because it does not include the consumption of fixed capital as an expense.</t>
  </si>
  <si>
    <t>Sources and Uses of Cash</t>
  </si>
  <si>
    <t>The difference between the statement of operations, compiled in the accrual basis, and the sources and uses of cash, compiled in the cash basis, is that in the latter, the transactions are registered at the moment of the receiving of the revenue or payment of the expense. The openings for the aggregates are the same in both statements. Therefore, transactions settled with future payment are not captured in this statement. Transactions such as the consumption of fixed capital, imputed transactions, exchanges and other transactions in kind that are non-monetary transactions are also not accounted for in the cash concept.</t>
  </si>
  <si>
    <t>Cash receipts from operating activities are defined as all cash transactions that increase net worth. This item excludes proceeds from the sale of nonfinancial and financial assets, as well as the incurrence of liabilities, as these transactions do not affect net worth.</t>
  </si>
  <si>
    <t>This category is defined as cash payments for operating activities plus net cash outflow from investments in nonfinancial assets.</t>
  </si>
  <si>
    <t>Cash payments for operating activities are defined as all cash transactions that decrease net worth. This item excludes acquisitions of nonfinancial and financial assets, as well as the payment of liabilities, as these transactions do not affect net worth.</t>
  </si>
  <si>
    <t>This category shows the total amount of cash generated or absorbed by investing activities, ie purchases minus sales of nonfinancial assets. It does not consider consumption of fixed capital.</t>
  </si>
  <si>
    <t>Calculated as cash receipts from operating activities minus cash payments to operating activities minus net cash outflow from investments in nonfinancial assets. Information about sources and uses of cash is important for assessing government liquidity.</t>
  </si>
  <si>
    <t>Corresponds to the cash surplus/deficit excluding interest expense or net interest expense.</t>
  </si>
  <si>
    <t>Taxes on income, profits and capital gains</t>
  </si>
  <si>
    <t>Taxes on payroll and workforce</t>
  </si>
  <si>
    <t>Taxeson international trade and transactions</t>
  </si>
  <si>
    <t>Property income</t>
  </si>
  <si>
    <t>Fines, penalties and forfeits</t>
  </si>
  <si>
    <t>Expense</t>
  </si>
  <si>
    <t>Consumption of fixed capital</t>
  </si>
  <si>
    <t>Interest</t>
  </si>
  <si>
    <t>Subsidies</t>
  </si>
  <si>
    <t>Social benefits</t>
  </si>
  <si>
    <t>Net investment in nonfinacial assets</t>
  </si>
  <si>
    <t>Expenditure (2+31)</t>
  </si>
  <si>
    <t>Net lending (+)/borrowing (-)</t>
  </si>
  <si>
    <t>Primary net lending (+)/borrowing (-)</t>
  </si>
  <si>
    <t>Net operating balance</t>
  </si>
  <si>
    <t>Gross operating balance</t>
  </si>
  <si>
    <t>Statement of sources and uses of cash</t>
  </si>
  <si>
    <t>Revenue cash flows</t>
  </si>
  <si>
    <t>Expenditure cash flows (C2+C31)</t>
  </si>
  <si>
    <t>Expense cash flows</t>
  </si>
  <si>
    <t>Cash flow from transaction in nonfinancial assets</t>
  </si>
  <si>
    <t xml:space="preserve">Cash surplus (+)/ deficit (-) </t>
  </si>
  <si>
    <t xml:space="preserve">Primary cash surplus (+)/ deficit (-) </t>
  </si>
  <si>
    <t>6/ The amount of fixed assets excludes the consumption of fixed assets.</t>
  </si>
  <si>
    <t>3/ Source: Central Bank.</t>
  </si>
  <si>
    <t>Imputed contributions</t>
  </si>
  <si>
    <t>3/ Source: IBGE. Consumption of Fixed Capital is an internal transaction that reflects the decrease in the value of fixed assets due to their use in the production process by an institutional unit. As a result, it is recorded as an expense and at the same time as a transaction that reduces the value of the respective fixed asset so that there is no impact on net lending/borrowing.</t>
  </si>
  <si>
    <t>5/ Net investment equals aquisition of nonfinancial assets minus disposal minus consumption of fixed capital.</t>
  </si>
  <si>
    <t>6/ The ammount of fixed capital excludes consumption of fixed capital.</t>
  </si>
  <si>
    <t>Imputed social contributions</t>
  </si>
  <si>
    <r>
      <t xml:space="preserve">Consumption of fixed capital </t>
    </r>
    <r>
      <rPr>
        <b/>
        <vertAlign val="superscript"/>
        <sz val="11"/>
        <color theme="1" tint="0.14999847407452621"/>
        <rFont val="Calibri"/>
        <family val="2"/>
        <scheme val="minor"/>
      </rPr>
      <t>3/</t>
    </r>
  </si>
  <si>
    <r>
      <t xml:space="preserve">Interest </t>
    </r>
    <r>
      <rPr>
        <b/>
        <vertAlign val="superscript"/>
        <sz val="11"/>
        <color theme="1" tint="0.14999847407452621"/>
        <rFont val="Calibri"/>
        <family val="2"/>
        <scheme val="minor"/>
      </rPr>
      <t>4/</t>
    </r>
  </si>
  <si>
    <r>
      <t xml:space="preserve">Net acquisition of nonfinancial assets </t>
    </r>
    <r>
      <rPr>
        <b/>
        <vertAlign val="superscript"/>
        <sz val="11"/>
        <color theme="1" tint="0.14999847407452621"/>
        <rFont val="Calibri"/>
        <family val="2"/>
        <scheme val="minor"/>
      </rPr>
      <t>5/</t>
    </r>
  </si>
  <si>
    <r>
      <t xml:space="preserve">Fixed assets </t>
    </r>
    <r>
      <rPr>
        <b/>
        <vertAlign val="superscript"/>
        <sz val="11"/>
        <color theme="1" tint="0.14999847407452621"/>
        <rFont val="Calibri"/>
        <family val="2"/>
        <scheme val="minor"/>
      </rPr>
      <t>6/</t>
    </r>
  </si>
  <si>
    <r>
      <t xml:space="preserve">Consumption of fixed capital </t>
    </r>
    <r>
      <rPr>
        <i/>
        <vertAlign val="superscript"/>
        <sz val="10.5"/>
        <color theme="1" tint="0.14999847407452621"/>
        <rFont val="Calibri"/>
        <family val="2"/>
        <scheme val="minor"/>
      </rPr>
      <t>3/</t>
    </r>
  </si>
  <si>
    <t>Net cash inflow from operating activities (C1-C2)</t>
  </si>
  <si>
    <t>All Methodologiacal Notes are available at: https://www.tesourotransparente.gov.br/publicacoes/notas-metodologicas-de-estatisticas-fiscais-do-governo-geral/2020/30</t>
  </si>
  <si>
    <t>In 2020, improvements were made with the aim of adapting the set of fiscal statistics to the Brazilian reality, encouraging its understanding and use, facilitating the analysis of fiscal policy. The main changes were:
1) New presentation format and revision of the names of the main aggregates of the Statement of Operations;
2) Disaggregation of the main revenue and expenditure items;
3) Improvement of the consolidation process (exclusion of intergovernmental flows) of the general government. The discrepancy between the total intergovernmental income and expenditure started to be considered in the total of the 3 spheres. This discrepancy is proportionally adjusted in the grant income of the regional governments, so as to equalize grant income and expenditure flows. Subsequently, in order to maintain the values of the entities' total revenue, the amount included in grants is deducted from other revenues;
4) Reclassification of the Tax on Industrialized Products – IPI and the Tax on Circulation of Goods and Services – ICMS as Value Added Tax, code 11411.
It is worth noting the reason for the previous classification: the IPI was classified as Sales Tax (11412) because it is a tax whose taxable event is gross revenue or billing; ICMS, in turn, despite having originally been created as a value-added tax, has gone through several changes that have distorted its classic characteristics over the years, mainly with regard to the difficulties in obtaining tax credits and the large number of different regimes according to state and sector. These changes led to the option to classify the tax as 11413 (Sales Tax). Despite this understanding, following the recommendation of the IMF and seeking to harmonize with the System of National Accounts, it was decided to review the classification of these taxes, since they can be seen as multiphase taxes that present the legal possibility of obtaining credits and therefore are not cumulative.
5) Elaboration of a glossary; and
6) Review of the entire operational process that involves the compilation of fiscal statistics, which allowed for adjustments and corrections in the time series.</t>
  </si>
  <si>
    <t>In 2024, the following methodological improvements were made:
1) Statistical treatment of the Service Time Guarantee Fund (FGTS) and the PIS-PASEP Remaining Fund: change of sectorization to the public financial corporations sector and consequently the exclusion of their flows from general government fiscal statistics;
2) Review of the treatment of imputed social contribution due to the current data unavailability on recording social security liabilities in GFS statistics. Therefore, based on this methodological review, it was decided not to record employers' imputed social contributions, considering that the current form of registration does not reflect the actuarial calculation of pension rights.; and
3) New tables presenting government finance statistics in files separated by government levels: GG Statements (general government), GCO Statements (budgetary central government), GE Statements (state governments) and GM Statements (municipalities).</t>
  </si>
  <si>
    <t>4/ Expenditure compiled on a accrual basis, except Grants (263), compiled on a cash basis for the consolidation process.</t>
  </si>
  <si>
    <t>2/ Expenditure compiled on a accrual basis, except Grants (263), compiled on a cash basis for the consolidation process.</t>
  </si>
  <si>
    <t>4/  Source: Central Bank.</t>
  </si>
  <si>
    <r>
      <t xml:space="preserve"> Table 2.5. Consolidation adjustments of intergovernmental grants - Total Discrepancy and compensation in Other Revenue (14) </t>
    </r>
    <r>
      <rPr>
        <b/>
        <vertAlign val="superscript"/>
        <sz val="11"/>
        <color theme="1" tint="0.14996795556505021"/>
        <rFont val="Calibri"/>
        <family val="2"/>
        <scheme val="minor"/>
      </rPr>
      <t>1/</t>
    </r>
    <r>
      <rPr>
        <b/>
        <sz val="11"/>
        <color theme="1" tint="0.14999847407452621"/>
        <rFont val="Calibri"/>
        <family val="2"/>
        <scheme val="minor"/>
      </rPr>
      <t>- Brazil - Time Series - Yearly</t>
    </r>
  </si>
  <si>
    <r>
      <t xml:space="preserve"> Table 2.5.a. Consolidation adjustments of intergovernmental grants - Total Discrepancy and compensation in Other Revenue (14) </t>
    </r>
    <r>
      <rPr>
        <b/>
        <vertAlign val="superscript"/>
        <sz val="11"/>
        <color theme="1" tint="0.14996795556505021"/>
        <rFont val="Calibri"/>
        <family val="2"/>
        <scheme val="minor"/>
      </rPr>
      <t>1/</t>
    </r>
    <r>
      <rPr>
        <b/>
        <sz val="11"/>
        <color theme="1" tint="0.14999847407452621"/>
        <rFont val="Calibri"/>
        <family val="2"/>
        <scheme val="minor"/>
      </rPr>
      <t>- Brazil - Time Series - Yearly</t>
    </r>
  </si>
  <si>
    <t>The Government Finance Statistics of the States government are compiled and presented in accordance with the methodology of the Government Finance Statistics Manual 2014 – GFSM 2014. All statistics are presented in the framework of the Statement of Operations, which is a summary of government transactions showing details of revenue, expenditure and net investment in non-financial assets.
Government finance statistics (GFS) are a set of concepts and principles developed by the IMF with the aim of providing a conceptual framework that facilitates the analysis of fiscal policy and makes it possible to quantify government actions. Unlike accounting-based financial statements, GFS are an economic representation of government financial activity.</t>
  </si>
  <si>
    <t>Accounting Balances Matrix, Siconfi (System of Financial and Accounting Information of the Brazilian Public Sector), RREO (Summarized Statement of Budgetary Execution) and Transparency Portals. The primary source is the System of Financial and Accounting Information of the Brazilian Public Sector - Siconfi. This database compiles accounting and budgetary information for all Federation Units, and for the present work, in particular, information on budget revenues and expenditures was extracted, as well as the respective balance sheet accounts. This methodology uses data from other sources, such as transparency portals and other government platforms.
As of 2019, the data used for state governments were extracted from the Accounting Balances Matrix, which consists of a large mass of data extracted by the entities of the federation directly from their accounting-financial systems and forwarded to the System of Financial and Accounting Information of the Brazilian Public Sector - Siconfi. In specific cases, consultations were carried out with the fiscal transparency portals or the websites of the state finance departments to guarantee the consistency of the information with the data sources used.</t>
  </si>
  <si>
    <t>2.5.</t>
  </si>
  <si>
    <t>2.5.a.</t>
  </si>
  <si>
    <t>State Governments Finance Statistics</t>
  </si>
  <si>
    <t>Quarterly Data</t>
  </si>
  <si>
    <t>Yearly Data</t>
  </si>
  <si>
    <t xml:space="preserve"> Table 1.1. Municipalities Statement of Government Operations  - Brazil - Time Series - Quarterly</t>
  </si>
  <si>
    <r>
      <t xml:space="preserve">Statement of Government Operations - Municipalities </t>
    </r>
    <r>
      <rPr>
        <b/>
        <vertAlign val="superscript"/>
        <sz val="11"/>
        <color theme="0"/>
        <rFont val="Calibri"/>
        <family val="2"/>
        <scheme val="minor"/>
      </rPr>
      <t>1/</t>
    </r>
  </si>
  <si>
    <t>1/ Source: Accounting Balances Matrix, Siconfi (System of Financial and Accounting Information of the Brazilian Public Sector), RREO (Summarized Statement of Budgetary Execution) and Transparency Portals. For municipalities that did not report data, extrapolation techniques were used in order to increase coverage.</t>
  </si>
  <si>
    <t>2/ Source: Accounting Balances Matrix, Siconfi (System of Financial and Accounting Information of the Brazilian Public Sector), RREO (Summarized Statement of Budgetary Execution) and Transparency Portals. For municipalities that did not report data, extrapolation techniques were used in order to increase coverage.</t>
  </si>
  <si>
    <t xml:space="preserve"> Table 1.1.a. Municipalities Statement of Government Operations  - Brazil - Time Series - Quarterly</t>
  </si>
  <si>
    <r>
      <t xml:space="preserve">Revenue - Municipalities </t>
    </r>
    <r>
      <rPr>
        <b/>
        <vertAlign val="superscript"/>
        <sz val="11"/>
        <color theme="0"/>
        <rFont val="Calibri"/>
        <family val="2"/>
        <scheme val="minor"/>
      </rPr>
      <t>1/</t>
    </r>
  </si>
  <si>
    <r>
      <t xml:space="preserve">Expenditure - Municipalities </t>
    </r>
    <r>
      <rPr>
        <b/>
        <vertAlign val="superscript"/>
        <sz val="11"/>
        <color theme="0"/>
        <rFont val="Calibri"/>
        <family val="2"/>
        <scheme val="minor"/>
      </rPr>
      <t>1/</t>
    </r>
  </si>
  <si>
    <r>
      <t xml:space="preserve">Statement of Sources &amp; Uses of Cash - Municipalities </t>
    </r>
    <r>
      <rPr>
        <b/>
        <vertAlign val="superscript"/>
        <sz val="11"/>
        <color theme="0"/>
        <rFont val="Calibri"/>
        <family val="2"/>
        <scheme val="minor"/>
      </rPr>
      <t>1/</t>
    </r>
  </si>
  <si>
    <r>
      <t xml:space="preserve">Revenue - Municipalities </t>
    </r>
    <r>
      <rPr>
        <b/>
        <vertAlign val="superscript"/>
        <sz val="11"/>
        <color theme="0"/>
        <rFont val="Calibri"/>
        <family val="2"/>
        <scheme val="minor"/>
      </rPr>
      <t>2/</t>
    </r>
  </si>
  <si>
    <t xml:space="preserve"> Table 1.2. Municipalities Revenue - Brazil - Time Series - Quarterly</t>
  </si>
  <si>
    <t xml:space="preserve"> Table 1.2.a. Municipalities Revenue - Brazil - Time Series - Quarterly</t>
  </si>
  <si>
    <t xml:space="preserve"> Table 1.3. Municipalities Expenditure - Brazil - Time Series - Quarterly</t>
  </si>
  <si>
    <t xml:space="preserve"> Table 1.3.a. Municipalities Expenditure - Brazil - Time Series - Quarterly</t>
  </si>
  <si>
    <t xml:space="preserve"> Table 1.4. Municipalities Statement of Sources &amp; Uses of Cash - Brazil - Time Series - Quarterly</t>
  </si>
  <si>
    <t xml:space="preserve"> Table 1.4.a. Municipalities Statement of Sources &amp; Uses of Cash - Brazil - Time Series - Quarterly</t>
  </si>
  <si>
    <t xml:space="preserve"> Table 2.1. Municipalities Statement of Government Operations  - Brazil - Time Series - Yearly</t>
  </si>
  <si>
    <t xml:space="preserve"> Table 2.1.a. Municipalities Statement of Government Operations  - Brazil - Time Series - Yearly</t>
  </si>
  <si>
    <t xml:space="preserve"> Table 2.2. Municipalities Revenue - Brazil - Time Series - Yearly</t>
  </si>
  <si>
    <t xml:space="preserve"> Table 2.2.a. Municipalities Revenue - Brazil - Time Series - Yearly</t>
  </si>
  <si>
    <t xml:space="preserve"> Table 2.3. Municipalities Expenditure - Brazil - Time Series - Yearly</t>
  </si>
  <si>
    <t xml:space="preserve"> Table 2.3.a. Municipalities Expenditure - Brazil - Time Series - Yearly</t>
  </si>
  <si>
    <t xml:space="preserve"> Table 2.4. Municipalities Statement of Sources &amp; Uses of Cash - Brazil - Time Series - Yearly</t>
  </si>
  <si>
    <t xml:space="preserve"> Table 2.4.a. Municipalities Statement of Sources &amp; Uses of Cash - Brazil - Time Series - Yearly</t>
  </si>
  <si>
    <t>Municipalities</t>
  </si>
  <si>
    <t>It comprises 5570 municipalities. The data collection process corresponds to approximately 90% of the total coverage. In this way, statistical practices are applied to extrapolate coverage to the complete set of municipalities.</t>
  </si>
  <si>
    <t>The interest expenses of the three spheres of government are informed by the Brazilian Central Bank. 
Consumption of fixed capital values are calculated and provided by the IBGE.</t>
  </si>
  <si>
    <t>2010-I</t>
  </si>
  <si>
    <t>2010-II</t>
  </si>
  <si>
    <t>2010-III</t>
  </si>
  <si>
    <t>2010-IV</t>
  </si>
  <si>
    <t>2011-I</t>
  </si>
  <si>
    <t>2011-II</t>
  </si>
  <si>
    <t>2011-III</t>
  </si>
  <si>
    <t>2011-IV</t>
  </si>
  <si>
    <t>2012-I</t>
  </si>
  <si>
    <t>2012-II</t>
  </si>
  <si>
    <t>2012-III</t>
  </si>
  <si>
    <t>2012-IV</t>
  </si>
  <si>
    <t>2013-I</t>
  </si>
  <si>
    <t>2013-II</t>
  </si>
  <si>
    <t>2013-III</t>
  </si>
  <si>
    <t>2013-IV</t>
  </si>
  <si>
    <t>2014-I</t>
  </si>
  <si>
    <t>2014-II</t>
  </si>
  <si>
    <t>2014-III</t>
  </si>
  <si>
    <t>2014-IV</t>
  </si>
  <si>
    <t>2015-I</t>
  </si>
  <si>
    <t>2015-II</t>
  </si>
  <si>
    <t>2015-III</t>
  </si>
  <si>
    <t>2015-IV</t>
  </si>
  <si>
    <t>2016-I</t>
  </si>
  <si>
    <t>2016-II</t>
  </si>
  <si>
    <t>2016-III</t>
  </si>
  <si>
    <t>2016-IV</t>
  </si>
  <si>
    <t>2017-I</t>
  </si>
  <si>
    <t>2017-II</t>
  </si>
  <si>
    <t>2017-III</t>
  </si>
  <si>
    <t>2017-IV</t>
  </si>
  <si>
    <t>2018-I</t>
  </si>
  <si>
    <t>2018-II</t>
  </si>
  <si>
    <t>2018-III</t>
  </si>
  <si>
    <t>2018-IV</t>
  </si>
  <si>
    <t>2019-I</t>
  </si>
  <si>
    <t>2019-II</t>
  </si>
  <si>
    <t>2019-III</t>
  </si>
  <si>
    <t>2019-IV</t>
  </si>
  <si>
    <t>2020-I</t>
  </si>
  <si>
    <t>2020-II</t>
  </si>
  <si>
    <t>2020-III</t>
  </si>
  <si>
    <t>2020-IV</t>
  </si>
  <si>
    <t>2021-I</t>
  </si>
  <si>
    <t>2021-II</t>
  </si>
  <si>
    <t>2021-III</t>
  </si>
  <si>
    <t>2021-IV</t>
  </si>
  <si>
    <t>2022-I</t>
  </si>
  <si>
    <t>2022-II</t>
  </si>
  <si>
    <t>2022-III</t>
  </si>
  <si>
    <t>2022-IV</t>
  </si>
  <si>
    <t>2023-I</t>
  </si>
  <si>
    <t>2023-II</t>
  </si>
  <si>
    <t>2023-III</t>
  </si>
  <si>
    <t>2023-IV</t>
  </si>
  <si>
    <t>2024-I</t>
  </si>
  <si>
    <t>2024-II</t>
  </si>
  <si>
    <t>2024-III</t>
  </si>
  <si>
    <t>2024-IV</t>
  </si>
  <si>
    <t>2025-I</t>
  </si>
  <si>
    <t>2025-II</t>
  </si>
  <si>
    <t>2025-III</t>
  </si>
  <si>
    <t>2025-IV</t>
  </si>
  <si>
    <t>2026-I</t>
  </si>
  <si>
    <t>2026-II</t>
  </si>
  <si>
    <t>n.d.</t>
  </si>
  <si>
    <t>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</si>
</sst>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7" x14ac:knownFonts="1">
    <font>
      <sz val="11"/>
      <color theme="1"/>
      <name val="Calibri"/>
      <family val="2"/>
      <scheme val="minor"/>
    </font>
    <font>
      <b/>
      <sz val="11"/>
      <color theme="0"/>
      <name val="Calibri"/>
      <family val="2"/>
      <scheme val="minor"/>
    </font>
    <font>
      <b/>
      <sz val="11"/>
      <color theme="1"/>
      <name val="Calibri"/>
      <family val="2"/>
      <scheme val="minor"/>
    </font>
    <font>
      <sz val="11"/>
      <color rgb="FFFF0000"/>
      <name val="Calibri"/>
      <family val="2"/>
      <scheme val="minor"/>
    </font>
    <font>
      <sz val="11"/>
      <color theme="1"/>
      <name val="Calibri"/>
      <family val="2"/>
      <scheme val="minor"/>
    </font>
    <font>
      <b/>
      <vertAlign val="superscript"/>
      <sz val="11"/>
      <color theme="0"/>
      <name val="Calibri"/>
      <family val="2"/>
      <scheme val="minor"/>
    </font>
    <font>
      <b/>
      <sz val="11"/>
      <color theme="1" tint="0.14999847407452621"/>
      <name val="Calibri"/>
      <family val="2"/>
      <scheme val="minor"/>
    </font>
    <font>
      <b/>
      <vertAlign val="superscript"/>
      <sz val="11"/>
      <color theme="1" tint="0.14996795556505021"/>
      <name val="Calibri"/>
      <family val="2"/>
      <scheme val="minor"/>
    </font>
    <font>
      <sz val="11"/>
      <color theme="1" tint="0.14999847407452621"/>
      <name val="Calibri"/>
      <family val="2"/>
      <scheme val="minor"/>
    </font>
    <font>
      <i/>
      <sz val="11"/>
      <color theme="1" tint="0.14999847407452621"/>
      <name val="Calibri"/>
      <family val="2"/>
      <scheme val="minor"/>
    </font>
    <font>
      <sz val="11"/>
      <color rgb="FF000000"/>
      <name val="Calibri"/>
      <family val="2"/>
      <scheme val="minor"/>
    </font>
    <font>
      <i/>
      <sz val="10.5"/>
      <color theme="1" tint="0.14999847407452621"/>
      <name val="Calibri"/>
      <family val="2"/>
      <scheme val="minor"/>
    </font>
    <font>
      <sz val="10"/>
      <color theme="1" tint="0.14999847407452621"/>
      <name val="Calibri"/>
      <family val="2"/>
      <scheme val="minor"/>
    </font>
    <font>
      <sz val="8"/>
      <name val="Calibri"/>
      <family val="2"/>
      <scheme val="minor"/>
    </font>
    <font>
      <i/>
      <vertAlign val="superscript"/>
      <sz val="10.5"/>
      <color theme="1" tint="0.14999847407452621"/>
      <name val="Calibri"/>
      <family val="2"/>
      <scheme val="minor"/>
    </font>
    <font>
      <sz val="11"/>
      <color theme="0"/>
      <name val="Calibri"/>
      <family val="2"/>
      <scheme val="minor"/>
    </font>
    <font>
      <b/>
      <i/>
      <sz val="11"/>
      <color theme="1" tint="0.14999847407452621"/>
      <name val="Calibri"/>
      <family val="2"/>
      <scheme val="minor"/>
    </font>
    <font>
      <b/>
      <vertAlign val="superscript"/>
      <sz val="11"/>
      <color theme="1" tint="0.14999847407452621"/>
      <name val="Calibri"/>
      <family val="2"/>
      <scheme val="minor"/>
    </font>
    <font>
      <vertAlign val="superscript"/>
      <sz val="11"/>
      <color theme="1" tint="0.14999847407452621"/>
      <name val="Calibri"/>
      <family val="2"/>
      <scheme val="minor"/>
    </font>
    <font>
      <i/>
      <sz val="10"/>
      <color theme="1" tint="0.14999847407452621"/>
      <name val="Calibri"/>
      <family val="2"/>
      <scheme val="minor"/>
    </font>
    <font>
      <i/>
      <vertAlign val="superscript"/>
      <sz val="11"/>
      <color theme="1" tint="0.14999847407452621"/>
      <name val="Calibri"/>
      <family val="2"/>
      <scheme val="minor"/>
    </font>
    <font>
      <b/>
      <sz val="11"/>
      <color theme="0" tint="-4.9989318521683403E-2"/>
      <name val="Calibri"/>
      <family val="2"/>
      <scheme val="minor"/>
    </font>
    <font>
      <b/>
      <vertAlign val="superscript"/>
      <sz val="11"/>
      <color theme="0" tint="-4.9989318521683403E-2"/>
      <name val="Calibri"/>
      <family val="2"/>
      <scheme val="minor"/>
    </font>
    <font>
      <i/>
      <vertAlign val="superscript"/>
      <sz val="11"/>
      <color theme="1" tint="0.14996795556505021"/>
      <name val="Calibri"/>
      <family val="2"/>
      <scheme val="minor"/>
    </font>
    <font>
      <u/>
      <sz val="11"/>
      <color theme="10"/>
      <name val="Calibri"/>
      <family val="2"/>
      <scheme val="minor"/>
    </font>
    <font>
      <u/>
      <sz val="11"/>
      <color theme="1" tint="0.14999847407452621"/>
      <name val="Calibri"/>
      <family val="2"/>
      <scheme val="minor"/>
    </font>
    <font>
      <sz val="11"/>
      <color rgb="FF262626"/>
      <name val="Calibri"/>
      <family val="2"/>
      <scheme val="minor"/>
    </font>
  </fonts>
  <fills count="13">
    <fill>
      <patternFill patternType="none"/>
    </fill>
    <fill>
      <patternFill patternType="gray125"/>
    </fill>
    <fill>
      <patternFill patternType="solid">
        <fgColor theme="4" tint="0.39997558519241921"/>
        <bgColor indexed="64"/>
      </patternFill>
    </fill>
    <fill>
      <patternFill patternType="solid">
        <fgColor theme="4" tint="0.79998168889431442"/>
        <bgColor indexed="64"/>
      </patternFill>
    </fill>
    <fill>
      <patternFill patternType="solid">
        <fgColor theme="0" tint="-4.9989318521683403E-2"/>
        <bgColor indexed="64"/>
      </patternFill>
    </fill>
    <fill>
      <patternFill patternType="solid">
        <fgColor theme="2" tint="-0.249977111117893"/>
        <bgColor indexed="64"/>
      </patternFill>
    </fill>
    <fill>
      <patternFill patternType="solid">
        <fgColor theme="2" tint="-9.9978637043366805E-2"/>
        <bgColor indexed="64"/>
      </patternFill>
    </fill>
    <fill>
      <patternFill patternType="solid">
        <fgColor theme="2" tint="-0.499984740745262"/>
        <bgColor indexed="64"/>
      </patternFill>
    </fill>
    <fill>
      <patternFill patternType="solid">
        <fgColor theme="0" tint="-0.14999847407452621"/>
        <bgColor indexed="64"/>
      </patternFill>
    </fill>
    <fill>
      <patternFill patternType="solid">
        <fgColor theme="5" tint="0.79998168889431442"/>
        <bgColor indexed="64"/>
      </patternFill>
    </fill>
    <fill>
      <patternFill patternType="solid">
        <fgColor theme="8" tint="0.79998168889431442"/>
        <bgColor indexed="64"/>
      </patternFill>
    </fill>
    <fill>
      <patternFill patternType="solid">
        <fgColor rgb="FFF2F2F2"/>
        <bgColor indexed="64"/>
      </patternFill>
    </fill>
    <fill>
      <patternFill patternType="solid">
        <fgColor theme="2"/>
        <bgColor indexed="64"/>
      </patternFill>
    </fill>
  </fills>
  <borders count="25">
    <border>
      <left/>
      <right/>
      <top/>
      <bottom/>
      <diagonal/>
    </border>
    <border>
      <left style="hair">
        <color indexed="64"/>
      </left>
      <right style="hair">
        <color indexed="64"/>
      </right>
      <top style="hair">
        <color indexed="64"/>
      </top>
      <bottom style="hair">
        <color indexed="64"/>
      </bottom>
      <diagonal/>
    </border>
    <border>
      <left style="thin">
        <color theme="0"/>
      </left>
      <right style="thin">
        <color theme="0"/>
      </right>
      <top style="thin">
        <color theme="0"/>
      </top>
      <bottom style="thin">
        <color theme="0"/>
      </bottom>
      <diagonal/>
    </border>
    <border>
      <left style="thin">
        <color theme="0"/>
      </left>
      <right/>
      <top style="thin">
        <color theme="0"/>
      </top>
      <bottom style="thin">
        <color theme="0"/>
      </bottom>
      <diagonal/>
    </border>
    <border>
      <left/>
      <right/>
      <top style="thin">
        <color theme="0"/>
      </top>
      <bottom style="thin">
        <color theme="0"/>
      </bottom>
      <diagonal/>
    </border>
    <border>
      <left/>
      <right style="thin">
        <color theme="0"/>
      </right>
      <top style="thin">
        <color theme="0"/>
      </top>
      <bottom style="thin">
        <color theme="0"/>
      </bottom>
      <diagonal/>
    </border>
    <border>
      <left style="thin">
        <color theme="0"/>
      </left>
      <right style="thin">
        <color theme="0"/>
      </right>
      <top style="thin">
        <color theme="0"/>
      </top>
      <bottom style="thin">
        <color theme="0" tint="-0.14996795556505021"/>
      </bottom>
      <diagonal/>
    </border>
    <border>
      <left style="thin">
        <color theme="0"/>
      </left>
      <right style="thin">
        <color theme="0"/>
      </right>
      <top/>
      <bottom style="thin">
        <color theme="0"/>
      </bottom>
      <diagonal/>
    </border>
    <border>
      <left style="thin">
        <color theme="0"/>
      </left>
      <right/>
      <top style="thin">
        <color theme="0"/>
      </top>
      <bottom/>
      <diagonal/>
    </border>
    <border>
      <left/>
      <right style="thin">
        <color theme="0"/>
      </right>
      <top style="thin">
        <color theme="0"/>
      </top>
      <bottom/>
      <diagonal/>
    </border>
    <border>
      <left style="thin">
        <color theme="0"/>
      </left>
      <right/>
      <top/>
      <bottom style="thin">
        <color theme="0"/>
      </bottom>
      <diagonal/>
    </border>
    <border>
      <left/>
      <right style="thin">
        <color theme="0"/>
      </right>
      <top/>
      <bottom style="thin">
        <color theme="0"/>
      </bottom>
      <diagonal/>
    </border>
    <border>
      <left/>
      <right/>
      <top/>
      <bottom style="thin">
        <color theme="0" tint="-0.14996795556505021"/>
      </bottom>
      <diagonal/>
    </border>
    <border>
      <left/>
      <right/>
      <top/>
      <bottom style="medium">
        <color theme="2" tint="-9.9948118533890809E-2"/>
      </bottom>
      <diagonal/>
    </border>
    <border>
      <left style="thin">
        <color theme="0"/>
      </left>
      <right style="thin">
        <color theme="0"/>
      </right>
      <top style="thin">
        <color theme="2" tint="-0.24994659260841701"/>
      </top>
      <bottom style="thin">
        <color theme="2" tint="-0.24994659260841701"/>
      </bottom>
      <diagonal/>
    </border>
    <border>
      <left/>
      <right/>
      <top style="thin">
        <color theme="2" tint="-0.24994659260841701"/>
      </top>
      <bottom style="thin">
        <color theme="2" tint="-0.24994659260841701"/>
      </bottom>
      <diagonal/>
    </border>
    <border>
      <left style="thin">
        <color theme="0" tint="0.79995117038483843"/>
      </left>
      <right/>
      <top/>
      <bottom style="thin">
        <color theme="0" tint="0.79995117038483843"/>
      </bottom>
      <diagonal/>
    </border>
    <border>
      <left/>
      <right/>
      <top/>
      <bottom style="thin">
        <color theme="0" tint="0.79995117038483843"/>
      </bottom>
      <diagonal/>
    </border>
    <border>
      <left style="thin">
        <color theme="0" tint="0.79995117038483843"/>
      </left>
      <right/>
      <top style="thin">
        <color theme="0" tint="0.79995117038483843"/>
      </top>
      <bottom style="thin">
        <color theme="0" tint="0.79995117038483843"/>
      </bottom>
      <diagonal/>
    </border>
    <border>
      <left/>
      <right/>
      <top style="thin">
        <color theme="0" tint="0.79995117038483843"/>
      </top>
      <bottom style="thin">
        <color theme="0" tint="0.79995117038483843"/>
      </bottom>
      <diagonal/>
    </border>
    <border>
      <left/>
      <right/>
      <top style="thin">
        <color theme="0" tint="0.79995117038483843"/>
      </top>
      <bottom/>
      <diagonal/>
    </border>
    <border>
      <left style="medium">
        <color theme="0"/>
      </left>
      <right style="medium">
        <color theme="0"/>
      </right>
      <top style="medium">
        <color theme="0"/>
      </top>
      <bottom style="medium">
        <color theme="0"/>
      </bottom>
      <diagonal/>
    </border>
    <border>
      <left style="medium">
        <color theme="0"/>
      </left>
      <right/>
      <top style="medium">
        <color theme="0"/>
      </top>
      <bottom style="medium">
        <color theme="0"/>
      </bottom>
      <diagonal/>
    </border>
    <border>
      <left/>
      <right style="medium">
        <color theme="0"/>
      </right>
      <top style="medium">
        <color theme="0"/>
      </top>
      <bottom style="medium">
        <color theme="0"/>
      </bottom>
      <diagonal/>
    </border>
    <border>
      <left/>
      <right style="medium">
        <color rgb="FFFFFFFF"/>
      </right>
      <top/>
      <bottom style="medium">
        <color rgb="FFFFFFFF"/>
      </bottom>
      <diagonal/>
    </border>
  </borders>
  <cellStyleXfs count="5">
    <xf numFmtId="0" fontId="0" fillId="0" borderId="0"/>
    <xf numFmtId="0" fontId="4" fillId="0" borderId="0"/>
    <xf numFmtId="0" fontId="10" fillId="0" borderId="0"/>
    <xf numFmtId="9" fontId="4" fillId="0" borderId="0" applyFont="0" applyFill="0" applyBorder="0" applyAlignment="0" applyProtection="0"/>
    <xf numFmtId="0" fontId="24" fillId="0" borderId="0" applyNumberFormat="0" applyFill="0" applyBorder="0" applyAlignment="0" applyProtection="0"/>
  </cellStyleXfs>
  <cellXfs count="181">
    <xf numFmtId="0" fontId="0" fillId="0" borderId="0" xfId="0"/>
    <xf numFmtId="0" fontId="2" fillId="0" borderId="0" xfId="0" applyFont="1" applyAlignment="1">
      <alignment horizontal="left"/>
    </xf>
    <xf numFmtId="0" fontId="2" fillId="0" borderId="0" xfId="0" applyFont="1" applyAlignment="1">
      <alignment horizontal="center"/>
    </xf>
    <xf numFmtId="0" fontId="1" fillId="2" borderId="1" xfId="0" applyFont="1" applyFill="1" applyBorder="1"/>
    <xf numFmtId="0" fontId="1" fillId="2" borderId="1" xfId="0" applyFont="1" applyFill="1" applyBorder="1" applyAlignment="1">
      <alignment horizontal="left" indent="2"/>
    </xf>
    <xf numFmtId="0" fontId="2" fillId="3" borderId="1" xfId="0" applyFont="1" applyFill="1" applyBorder="1"/>
    <xf numFmtId="0" fontId="2" fillId="3" borderId="1" xfId="0" applyFont="1" applyFill="1" applyBorder="1" applyAlignment="1">
      <alignment horizontal="left" indent="4"/>
    </xf>
    <xf numFmtId="0" fontId="0" fillId="0" borderId="1" xfId="0" applyBorder="1"/>
    <xf numFmtId="0" fontId="0" fillId="0" borderId="1" xfId="0" applyBorder="1" applyAlignment="1">
      <alignment horizontal="left" indent="5"/>
    </xf>
    <xf numFmtId="0" fontId="0" fillId="0" borderId="1" xfId="0" applyBorder="1" applyAlignment="1">
      <alignment horizontal="left" indent="6"/>
    </xf>
    <xf numFmtId="0" fontId="0" fillId="0" borderId="0" xfId="0" applyAlignment="1">
      <alignment horizontal="left" indent="1"/>
    </xf>
    <xf numFmtId="0" fontId="0" fillId="0" borderId="0" xfId="0" applyAlignment="1">
      <alignment horizontal="left" indent="2"/>
    </xf>
    <xf numFmtId="0" fontId="3" fillId="0" borderId="0" xfId="0" applyFont="1"/>
    <xf numFmtId="0" fontId="0" fillId="0" borderId="0" xfId="0" applyAlignment="1">
      <alignment horizontal="left"/>
    </xf>
    <xf numFmtId="0" fontId="0" fillId="0" borderId="0" xfId="0" applyAlignment="1">
      <alignment horizontal="left" indent="3"/>
    </xf>
    <xf numFmtId="0" fontId="0" fillId="0" borderId="1" xfId="0" applyBorder="1" applyAlignment="1">
      <alignment horizontal="left" indent="7"/>
    </xf>
    <xf numFmtId="0" fontId="0" fillId="0" borderId="1" xfId="0" applyBorder="1" applyAlignment="1">
      <alignment horizontal="left" indent="8"/>
    </xf>
    <xf numFmtId="0" fontId="6" fillId="6" borderId="2" xfId="1" applyFont="1" applyFill="1" applyBorder="1" applyAlignment="1">
      <alignment horizontal="right" vertical="center"/>
    </xf>
    <xf numFmtId="0" fontId="6" fillId="6" borderId="2" xfId="1" applyFont="1" applyFill="1" applyBorder="1" applyAlignment="1">
      <alignment vertical="center"/>
    </xf>
    <xf numFmtId="3" fontId="6" fillId="6" borderId="2" xfId="1" applyNumberFormat="1" applyFont="1" applyFill="1" applyBorder="1" applyAlignment="1">
      <alignment vertical="center"/>
    </xf>
    <xf numFmtId="0" fontId="8" fillId="0" borderId="2" xfId="1" applyFont="1" applyBorder="1" applyAlignment="1">
      <alignment horizontal="right" vertical="center"/>
    </xf>
    <xf numFmtId="0" fontId="8" fillId="0" borderId="2" xfId="1" applyFont="1" applyBorder="1" applyAlignment="1">
      <alignment horizontal="left" vertical="center"/>
    </xf>
    <xf numFmtId="3" fontId="8" fillId="0" borderId="2" xfId="1" applyNumberFormat="1" applyFont="1" applyBorder="1" applyAlignment="1">
      <alignment horizontal="right" vertical="center"/>
    </xf>
    <xf numFmtId="0" fontId="1" fillId="7" borderId="2" xfId="1" applyFont="1" applyFill="1" applyBorder="1" applyAlignment="1">
      <alignment horizontal="center" vertical="center" wrapText="1"/>
    </xf>
    <xf numFmtId="0" fontId="8" fillId="0" borderId="0" xfId="1" applyFont="1" applyAlignment="1">
      <alignment vertical="center"/>
    </xf>
    <xf numFmtId="0" fontId="6" fillId="8" borderId="2" xfId="1" applyFont="1" applyFill="1" applyBorder="1" applyAlignment="1">
      <alignment horizontal="right" vertical="center"/>
    </xf>
    <xf numFmtId="0" fontId="6" fillId="8" borderId="2" xfId="1" applyFont="1" applyFill="1" applyBorder="1" applyAlignment="1">
      <alignment horizontal="left" vertical="center"/>
    </xf>
    <xf numFmtId="0" fontId="6" fillId="4" borderId="2" xfId="1" applyFont="1" applyFill="1" applyBorder="1" applyAlignment="1">
      <alignment horizontal="right" vertical="center"/>
    </xf>
    <xf numFmtId="0" fontId="6" fillId="4" borderId="2" xfId="1" applyFont="1" applyFill="1" applyBorder="1" applyAlignment="1">
      <alignment horizontal="left" vertical="center"/>
    </xf>
    <xf numFmtId="0" fontId="6" fillId="0" borderId="2" xfId="1" applyFont="1" applyBorder="1" applyAlignment="1">
      <alignment horizontal="right" vertical="center"/>
    </xf>
    <xf numFmtId="0" fontId="6" fillId="0" borderId="2" xfId="1" applyFont="1" applyBorder="1" applyAlignment="1">
      <alignment horizontal="left" vertical="center"/>
    </xf>
    <xf numFmtId="0" fontId="6" fillId="0" borderId="0" xfId="1" applyFont="1" applyAlignment="1">
      <alignment vertical="center"/>
    </xf>
    <xf numFmtId="0" fontId="9" fillId="0" borderId="2" xfId="1" applyFont="1" applyBorder="1" applyAlignment="1">
      <alignment horizontal="right" vertical="center"/>
    </xf>
    <xf numFmtId="0" fontId="9" fillId="0" borderId="0" xfId="1" applyFont="1" applyAlignment="1">
      <alignment vertical="center"/>
    </xf>
    <xf numFmtId="0" fontId="9" fillId="0" borderId="2" xfId="1" applyFont="1" applyBorder="1" applyAlignment="1">
      <alignment horizontal="left" vertical="center"/>
    </xf>
    <xf numFmtId="0" fontId="6" fillId="5" borderId="2" xfId="1" applyFont="1" applyFill="1" applyBorder="1" applyAlignment="1">
      <alignment horizontal="right" vertical="center"/>
    </xf>
    <xf numFmtId="0" fontId="6" fillId="5" borderId="2" xfId="1" applyFont="1" applyFill="1" applyBorder="1" applyAlignment="1">
      <alignment vertical="center"/>
    </xf>
    <xf numFmtId="0" fontId="9" fillId="0" borderId="0" xfId="1" applyFont="1" applyAlignment="1">
      <alignment horizontal="right" vertical="center"/>
    </xf>
    <xf numFmtId="0" fontId="11" fillId="0" borderId="2" xfId="1" applyFont="1" applyBorder="1" applyAlignment="1">
      <alignment horizontal="right" vertical="center"/>
    </xf>
    <xf numFmtId="0" fontId="11" fillId="0" borderId="2" xfId="1" applyFont="1" applyBorder="1" applyAlignment="1">
      <alignment horizontal="left" vertical="center"/>
    </xf>
    <xf numFmtId="0" fontId="11" fillId="0" borderId="6" xfId="1" applyFont="1" applyBorder="1" applyAlignment="1">
      <alignment horizontal="right" vertical="center"/>
    </xf>
    <xf numFmtId="0" fontId="11" fillId="0" borderId="6" xfId="1" applyFont="1" applyBorder="1" applyAlignment="1">
      <alignment horizontal="left" vertical="center"/>
    </xf>
    <xf numFmtId="0" fontId="12" fillId="0" borderId="0" xfId="0" applyFont="1"/>
    <xf numFmtId="0" fontId="2" fillId="0" borderId="0" xfId="0" applyFont="1"/>
    <xf numFmtId="0" fontId="2" fillId="0" borderId="13" xfId="0" applyFont="1" applyBorder="1"/>
    <xf numFmtId="17" fontId="1" fillId="7" borderId="2" xfId="1" applyNumberFormat="1" applyFont="1" applyFill="1" applyBorder="1" applyAlignment="1">
      <alignment horizontal="center" vertical="center"/>
    </xf>
    <xf numFmtId="0" fontId="11" fillId="0" borderId="14" xfId="0" applyFont="1" applyBorder="1" applyAlignment="1">
      <alignment horizontal="right" vertical="center"/>
    </xf>
    <xf numFmtId="0" fontId="11" fillId="0" borderId="14" xfId="0" applyFont="1" applyBorder="1" applyAlignment="1">
      <alignment vertical="center"/>
    </xf>
    <xf numFmtId="3" fontId="6" fillId="6" borderId="2" xfId="1" applyNumberFormat="1" applyFont="1" applyFill="1" applyBorder="1" applyAlignment="1">
      <alignment horizontal="right" vertical="center"/>
    </xf>
    <xf numFmtId="3" fontId="6" fillId="8" borderId="2" xfId="1" applyNumberFormat="1" applyFont="1" applyFill="1" applyBorder="1" applyAlignment="1">
      <alignment horizontal="right" vertical="center"/>
    </xf>
    <xf numFmtId="3" fontId="6" fillId="4" borderId="2" xfId="1" applyNumberFormat="1" applyFont="1" applyFill="1" applyBorder="1" applyAlignment="1">
      <alignment horizontal="right" vertical="center"/>
    </xf>
    <xf numFmtId="3" fontId="6" fillId="0" borderId="2" xfId="1" applyNumberFormat="1" applyFont="1" applyBorder="1" applyAlignment="1">
      <alignment horizontal="right" vertical="center"/>
    </xf>
    <xf numFmtId="3" fontId="9" fillId="0" borderId="2" xfId="1" applyNumberFormat="1" applyFont="1" applyBorder="1" applyAlignment="1">
      <alignment horizontal="right" vertical="center"/>
    </xf>
    <xf numFmtId="10" fontId="6" fillId="6" borderId="2" xfId="3" applyNumberFormat="1" applyFont="1" applyFill="1" applyBorder="1" applyAlignment="1">
      <alignment vertical="center"/>
    </xf>
    <xf numFmtId="10" fontId="8" fillId="0" borderId="2" xfId="3" applyNumberFormat="1" applyFont="1" applyBorder="1" applyAlignment="1">
      <alignment horizontal="right" vertical="center"/>
    </xf>
    <xf numFmtId="0" fontId="6" fillId="0" borderId="0" xfId="1" applyFont="1" applyAlignment="1" applyProtection="1">
      <alignment vertical="center"/>
      <protection locked="0"/>
    </xf>
    <xf numFmtId="0" fontId="12" fillId="0" borderId="0" xfId="0" applyFont="1" applyAlignment="1">
      <alignment vertical="center"/>
    </xf>
    <xf numFmtId="0" fontId="15" fillId="0" borderId="0" xfId="1" applyFont="1" applyAlignment="1">
      <alignment vertical="center"/>
    </xf>
    <xf numFmtId="0" fontId="8" fillId="0" borderId="0" xfId="2" applyFont="1" applyAlignment="1">
      <alignment vertical="center"/>
    </xf>
    <xf numFmtId="0" fontId="6" fillId="0" borderId="0" xfId="2" applyFont="1" applyAlignment="1">
      <alignment vertical="center"/>
    </xf>
    <xf numFmtId="0" fontId="9" fillId="0" borderId="0" xfId="2" applyFont="1" applyAlignment="1">
      <alignment vertical="center"/>
    </xf>
    <xf numFmtId="0" fontId="16" fillId="9" borderId="2" xfId="0" applyFont="1" applyFill="1" applyBorder="1" applyAlignment="1">
      <alignment vertical="center"/>
    </xf>
    <xf numFmtId="0" fontId="16" fillId="9" borderId="3" xfId="0" applyFont="1" applyFill="1" applyBorder="1" applyAlignment="1">
      <alignment vertical="center"/>
    </xf>
    <xf numFmtId="0" fontId="15" fillId="0" borderId="0" xfId="2" applyFont="1" applyAlignment="1">
      <alignment vertical="center"/>
    </xf>
    <xf numFmtId="0" fontId="8" fillId="0" borderId="0" xfId="0" applyFont="1" applyAlignment="1">
      <alignment vertical="center"/>
    </xf>
    <xf numFmtId="0" fontId="6" fillId="4" borderId="2" xfId="0" applyFont="1" applyFill="1" applyBorder="1" applyAlignment="1">
      <alignment vertical="center"/>
    </xf>
    <xf numFmtId="3" fontId="6" fillId="4" borderId="2" xfId="0" applyNumberFormat="1" applyFont="1" applyFill="1" applyBorder="1" applyAlignment="1">
      <alignment vertical="center"/>
    </xf>
    <xf numFmtId="3" fontId="8" fillId="0" borderId="2" xfId="0" applyNumberFormat="1" applyFont="1" applyBorder="1" applyAlignment="1">
      <alignment vertical="center"/>
    </xf>
    <xf numFmtId="0" fontId="9" fillId="0" borderId="2" xfId="0" applyFont="1" applyBorder="1" applyAlignment="1">
      <alignment vertical="center"/>
    </xf>
    <xf numFmtId="3" fontId="9" fillId="0" borderId="2" xfId="0" applyNumberFormat="1" applyFont="1" applyBorder="1" applyAlignment="1">
      <alignment vertical="center"/>
    </xf>
    <xf numFmtId="0" fontId="9" fillId="0" borderId="2" xfId="0" applyFont="1" applyBorder="1" applyAlignment="1">
      <alignment horizontal="right" vertical="center"/>
    </xf>
    <xf numFmtId="0" fontId="8" fillId="0" borderId="2" xfId="0" applyFont="1" applyBorder="1" applyAlignment="1">
      <alignment vertical="center"/>
    </xf>
    <xf numFmtId="0" fontId="8" fillId="0" borderId="2" xfId="0" applyFont="1" applyBorder="1" applyAlignment="1">
      <alignment horizontal="right" vertical="center"/>
    </xf>
    <xf numFmtId="0" fontId="6" fillId="6" borderId="2" xfId="0" applyFont="1" applyFill="1" applyBorder="1" applyAlignment="1">
      <alignment vertical="center"/>
    </xf>
    <xf numFmtId="3" fontId="6" fillId="6" borderId="2" xfId="0" applyNumberFormat="1" applyFont="1" applyFill="1" applyBorder="1" applyAlignment="1">
      <alignment vertical="center"/>
    </xf>
    <xf numFmtId="0" fontId="16" fillId="4" borderId="3" xfId="0" applyFont="1" applyFill="1" applyBorder="1" applyAlignment="1">
      <alignment vertical="center"/>
    </xf>
    <xf numFmtId="0" fontId="16" fillId="4" borderId="4" xfId="0" applyFont="1" applyFill="1" applyBorder="1" applyAlignment="1">
      <alignment vertical="center"/>
    </xf>
    <xf numFmtId="0" fontId="11" fillId="0" borderId="2" xfId="0" applyFont="1" applyBorder="1" applyAlignment="1">
      <alignment horizontal="right" vertical="center"/>
    </xf>
    <xf numFmtId="0" fontId="11" fillId="0" borderId="2" xfId="0" applyFont="1" applyBorder="1" applyAlignment="1">
      <alignment vertical="center"/>
    </xf>
    <xf numFmtId="3" fontId="11" fillId="0" borderId="2" xfId="0" applyNumberFormat="1" applyFont="1" applyBorder="1" applyAlignment="1">
      <alignment vertical="center"/>
    </xf>
    <xf numFmtId="0" fontId="11" fillId="0" borderId="6" xfId="0" applyFont="1" applyBorder="1" applyAlignment="1">
      <alignment horizontal="right" vertical="center"/>
    </xf>
    <xf numFmtId="0" fontId="11" fillId="0" borderId="6" xfId="0" applyFont="1" applyBorder="1" applyAlignment="1">
      <alignment vertical="center"/>
    </xf>
    <xf numFmtId="3" fontId="11" fillId="0" borderId="6" xfId="0" applyNumberFormat="1" applyFont="1" applyBorder="1" applyAlignment="1">
      <alignment vertical="center"/>
    </xf>
    <xf numFmtId="0" fontId="15" fillId="0" borderId="0" xfId="0" applyFont="1" applyAlignment="1">
      <alignment vertical="center"/>
    </xf>
    <xf numFmtId="0" fontId="6" fillId="4" borderId="2" xfId="0" applyFont="1" applyFill="1" applyBorder="1" applyAlignment="1">
      <alignment horizontal="right" vertical="center"/>
    </xf>
    <xf numFmtId="0" fontId="11" fillId="0" borderId="0" xfId="0" applyFont="1" applyAlignment="1">
      <alignment horizontal="right" vertical="center"/>
    </xf>
    <xf numFmtId="0" fontId="11" fillId="0" borderId="0" xfId="0" applyFont="1" applyAlignment="1">
      <alignment vertical="center"/>
    </xf>
    <xf numFmtId="3" fontId="11" fillId="0" borderId="0" xfId="0" applyNumberFormat="1" applyFont="1" applyAlignment="1">
      <alignment vertical="center"/>
    </xf>
    <xf numFmtId="3" fontId="8" fillId="0" borderId="2" xfId="0" applyNumberFormat="1" applyFont="1" applyBorder="1" applyAlignment="1">
      <alignment horizontal="right" vertical="center"/>
    </xf>
    <xf numFmtId="3" fontId="9" fillId="0" borderId="2" xfId="0" applyNumberFormat="1" applyFont="1" applyBorder="1" applyAlignment="1">
      <alignment horizontal="right" vertical="center"/>
    </xf>
    <xf numFmtId="3" fontId="6" fillId="6" borderId="2" xfId="0" applyNumberFormat="1" applyFont="1" applyFill="1" applyBorder="1" applyAlignment="1">
      <alignment horizontal="right" vertical="center"/>
    </xf>
    <xf numFmtId="3" fontId="11" fillId="0" borderId="2" xfId="0" applyNumberFormat="1" applyFont="1" applyBorder="1" applyAlignment="1">
      <alignment horizontal="right" vertical="center"/>
    </xf>
    <xf numFmtId="10" fontId="6" fillId="4" borderId="2" xfId="3" applyNumberFormat="1" applyFont="1" applyFill="1" applyBorder="1" applyAlignment="1">
      <alignment vertical="center"/>
    </xf>
    <xf numFmtId="10" fontId="8" fillId="0" borderId="2" xfId="3" applyNumberFormat="1" applyFont="1" applyBorder="1" applyAlignment="1">
      <alignment vertical="center"/>
    </xf>
    <xf numFmtId="10" fontId="9" fillId="0" borderId="2" xfId="3" applyNumberFormat="1" applyFont="1" applyBorder="1" applyAlignment="1">
      <alignment vertical="center"/>
    </xf>
    <xf numFmtId="10" fontId="11" fillId="0" borderId="2" xfId="3" applyNumberFormat="1" applyFont="1" applyBorder="1" applyAlignment="1">
      <alignment vertical="center"/>
    </xf>
    <xf numFmtId="10" fontId="11" fillId="0" borderId="6" xfId="3" applyNumberFormat="1" applyFont="1" applyBorder="1" applyAlignment="1">
      <alignment vertical="center"/>
    </xf>
    <xf numFmtId="3" fontId="6" fillId="5" borderId="2" xfId="1" applyNumberFormat="1" applyFont="1" applyFill="1" applyBorder="1" applyAlignment="1">
      <alignment horizontal="right" vertical="center"/>
    </xf>
    <xf numFmtId="3" fontId="8" fillId="0" borderId="0" xfId="2" applyNumberFormat="1" applyFont="1" applyAlignment="1">
      <alignment horizontal="right" vertical="center"/>
    </xf>
    <xf numFmtId="0" fontId="16" fillId="9" borderId="4" xfId="0" applyFont="1" applyFill="1" applyBorder="1" applyAlignment="1">
      <alignment horizontal="right" vertical="center"/>
    </xf>
    <xf numFmtId="3" fontId="11" fillId="0" borderId="0" xfId="2" applyNumberFormat="1" applyFont="1" applyAlignment="1">
      <alignment horizontal="right" vertical="center"/>
    </xf>
    <xf numFmtId="3" fontId="11" fillId="0" borderId="12" xfId="2" applyNumberFormat="1" applyFont="1" applyBorder="1" applyAlignment="1">
      <alignment horizontal="right" vertical="center"/>
    </xf>
    <xf numFmtId="3" fontId="19" fillId="0" borderId="15" xfId="0" applyNumberFormat="1" applyFont="1" applyBorder="1" applyAlignment="1">
      <alignment vertical="center"/>
    </xf>
    <xf numFmtId="10" fontId="9" fillId="0" borderId="2" xfId="3" applyNumberFormat="1" applyFont="1" applyBorder="1" applyAlignment="1">
      <alignment horizontal="right" vertical="center"/>
    </xf>
    <xf numFmtId="10" fontId="11" fillId="0" borderId="2" xfId="3" applyNumberFormat="1" applyFont="1" applyBorder="1" applyAlignment="1">
      <alignment horizontal="right" vertical="center"/>
    </xf>
    <xf numFmtId="10" fontId="6" fillId="0" borderId="2" xfId="3" applyNumberFormat="1" applyFont="1" applyBorder="1" applyAlignment="1">
      <alignment horizontal="right" vertical="center"/>
    </xf>
    <xf numFmtId="10" fontId="6" fillId="6" borderId="2" xfId="3" applyNumberFormat="1" applyFont="1" applyFill="1" applyBorder="1" applyAlignment="1">
      <alignment horizontal="right" vertical="center"/>
    </xf>
    <xf numFmtId="10" fontId="6" fillId="4" borderId="2" xfId="3" applyNumberFormat="1" applyFont="1" applyFill="1" applyBorder="1" applyAlignment="1">
      <alignment horizontal="right" vertical="center"/>
    </xf>
    <xf numFmtId="0" fontId="21" fillId="5" borderId="2" xfId="1" applyFont="1" applyFill="1" applyBorder="1" applyAlignment="1">
      <alignment horizontal="right" vertical="center"/>
    </xf>
    <xf numFmtId="0" fontId="21" fillId="5" borderId="2" xfId="1" applyFont="1" applyFill="1" applyBorder="1" applyAlignment="1">
      <alignment vertical="center"/>
    </xf>
    <xf numFmtId="3" fontId="21" fillId="5" borderId="2" xfId="1" applyNumberFormat="1" applyFont="1" applyFill="1" applyBorder="1" applyAlignment="1">
      <alignment vertical="center"/>
    </xf>
    <xf numFmtId="0" fontId="6" fillId="6" borderId="2" xfId="1" applyFont="1" applyFill="1" applyBorder="1" applyAlignment="1">
      <alignment horizontal="left" vertical="center"/>
    </xf>
    <xf numFmtId="10" fontId="21" fillId="5" borderId="2" xfId="3" applyNumberFormat="1" applyFont="1" applyFill="1" applyBorder="1" applyAlignment="1">
      <alignment vertical="center"/>
    </xf>
    <xf numFmtId="0" fontId="8" fillId="0" borderId="0" xfId="0" applyFont="1" applyAlignment="1">
      <alignment horizontal="right" vertical="center"/>
    </xf>
    <xf numFmtId="0" fontId="6" fillId="0" borderId="0" xfId="0" applyFont="1" applyAlignment="1">
      <alignment vertical="center"/>
    </xf>
    <xf numFmtId="0" fontId="8" fillId="0" borderId="18" xfId="0" applyFont="1" applyBorder="1" applyAlignment="1">
      <alignment horizontal="left" vertical="center"/>
    </xf>
    <xf numFmtId="0" fontId="25" fillId="0" borderId="18" xfId="4" applyFont="1" applyBorder="1" applyAlignment="1">
      <alignment horizontal="left" vertical="center"/>
    </xf>
    <xf numFmtId="0" fontId="25" fillId="0" borderId="16" xfId="4" applyFont="1" applyBorder="1" applyAlignment="1">
      <alignment horizontal="left" vertical="center"/>
    </xf>
    <xf numFmtId="0" fontId="25" fillId="0" borderId="17" xfId="4" applyFont="1" applyBorder="1" applyAlignment="1">
      <alignment horizontal="left" vertical="center"/>
    </xf>
    <xf numFmtId="0" fontId="6" fillId="4" borderId="18" xfId="0" applyFont="1" applyFill="1" applyBorder="1" applyAlignment="1">
      <alignment horizontal="left" vertical="center"/>
    </xf>
    <xf numFmtId="0" fontId="8" fillId="0" borderId="18" xfId="0" applyFont="1" applyBorder="1" applyAlignment="1">
      <alignment horizontal="left" vertical="center" wrapText="1"/>
    </xf>
    <xf numFmtId="0" fontId="8" fillId="0" borderId="20" xfId="0" applyFont="1" applyBorder="1" applyAlignment="1">
      <alignment vertical="center" wrapText="1"/>
    </xf>
    <xf numFmtId="0" fontId="8" fillId="0" borderId="0" xfId="0" applyFont="1" applyAlignment="1">
      <alignment vertical="center" wrapText="1"/>
    </xf>
    <xf numFmtId="0" fontId="1" fillId="7" borderId="21" xfId="0" applyFont="1" applyFill="1" applyBorder="1" applyAlignment="1">
      <alignment horizontal="center" vertical="center" wrapText="1"/>
    </xf>
    <xf numFmtId="0" fontId="1" fillId="7" borderId="21" xfId="0" applyFont="1" applyFill="1" applyBorder="1" applyAlignment="1">
      <alignment horizontal="center" vertical="center"/>
    </xf>
    <xf numFmtId="0" fontId="8" fillId="6" borderId="21" xfId="0" applyFont="1" applyFill="1" applyBorder="1" applyAlignment="1">
      <alignment vertical="center" wrapText="1"/>
    </xf>
    <xf numFmtId="0" fontId="6" fillId="8" borderId="21" xfId="1" applyFont="1" applyFill="1" applyBorder="1" applyAlignment="1">
      <alignment horizontal="right" vertical="center"/>
    </xf>
    <xf numFmtId="0" fontId="6" fillId="8" borderId="21" xfId="1" applyFont="1" applyFill="1" applyBorder="1" applyAlignment="1">
      <alignment vertical="center"/>
    </xf>
    <xf numFmtId="0" fontId="8" fillId="8" borderId="21" xfId="0" applyFont="1" applyFill="1" applyBorder="1" applyAlignment="1">
      <alignment vertical="center" wrapText="1"/>
    </xf>
    <xf numFmtId="0" fontId="8" fillId="4" borderId="21" xfId="0" applyFont="1" applyFill="1" applyBorder="1" applyAlignment="1">
      <alignment vertical="center"/>
    </xf>
    <xf numFmtId="0" fontId="26" fillId="11" borderId="24" xfId="0" applyFont="1" applyFill="1" applyBorder="1" applyAlignment="1">
      <alignment vertical="center" wrapText="1"/>
    </xf>
    <xf numFmtId="0" fontId="8" fillId="4" borderId="21" xfId="1" applyFont="1" applyFill="1" applyBorder="1" applyAlignment="1">
      <alignment horizontal="right" vertical="center"/>
    </xf>
    <xf numFmtId="0" fontId="8" fillId="4" borderId="21" xfId="1" applyFont="1" applyFill="1" applyBorder="1" applyAlignment="1">
      <alignment horizontal="left" vertical="center"/>
    </xf>
    <xf numFmtId="0" fontId="8" fillId="4" borderId="21" xfId="0" applyFont="1" applyFill="1" applyBorder="1" applyAlignment="1">
      <alignment vertical="center" wrapText="1"/>
    </xf>
    <xf numFmtId="0" fontId="8" fillId="4" borderId="21" xfId="0" applyFont="1" applyFill="1" applyBorder="1" applyAlignment="1">
      <alignment horizontal="left" vertical="center" wrapText="1"/>
    </xf>
    <xf numFmtId="0" fontId="6" fillId="8" borderId="21" xfId="0" applyFont="1" applyFill="1" applyBorder="1" applyAlignment="1">
      <alignment vertical="center"/>
    </xf>
    <xf numFmtId="3" fontId="8" fillId="8" borderId="21" xfId="0" applyNumberFormat="1" applyFont="1" applyFill="1" applyBorder="1" applyAlignment="1">
      <alignment vertical="center" wrapText="1"/>
    </xf>
    <xf numFmtId="0" fontId="8" fillId="4" borderId="21" xfId="0" applyFont="1" applyFill="1" applyBorder="1" applyAlignment="1">
      <alignment horizontal="right" vertical="center"/>
    </xf>
    <xf numFmtId="3" fontId="8" fillId="4" borderId="21" xfId="0" applyNumberFormat="1" applyFont="1" applyFill="1" applyBorder="1" applyAlignment="1">
      <alignment vertical="center" wrapText="1"/>
    </xf>
    <xf numFmtId="0" fontId="6" fillId="8" borderId="21" xfId="0" applyFont="1" applyFill="1" applyBorder="1" applyAlignment="1">
      <alignment horizontal="right" vertical="center"/>
    </xf>
    <xf numFmtId="3" fontId="6" fillId="8" borderId="21" xfId="0" applyNumberFormat="1" applyFont="1" applyFill="1" applyBorder="1" applyAlignment="1">
      <alignment horizontal="left" vertical="center"/>
    </xf>
    <xf numFmtId="0" fontId="8" fillId="4" borderId="21" xfId="0" applyFont="1" applyFill="1" applyBorder="1" applyAlignment="1">
      <alignment horizontal="right" vertical="center" wrapText="1"/>
    </xf>
    <xf numFmtId="0" fontId="6" fillId="4" borderId="21" xfId="0" applyFont="1" applyFill="1" applyBorder="1" applyAlignment="1">
      <alignment vertical="center" wrapText="1"/>
    </xf>
    <xf numFmtId="0" fontId="8" fillId="0" borderId="0" xfId="0" applyFont="1" applyAlignment="1">
      <alignment horizontal="left" vertical="center"/>
    </xf>
    <xf numFmtId="0" fontId="0" fillId="0" borderId="0" xfId="0" applyAlignment="1">
      <alignment vertical="top" wrapText="1"/>
    </xf>
    <xf numFmtId="10" fontId="6" fillId="8" borderId="2" xfId="3" applyNumberFormat="1" applyFont="1" applyFill="1" applyBorder="1" applyAlignment="1">
      <alignment horizontal="right" vertical="center"/>
    </xf>
    <xf numFmtId="10" fontId="6" fillId="5" borderId="2" xfId="3" applyNumberFormat="1" applyFont="1" applyFill="1" applyBorder="1" applyAlignment="1">
      <alignment horizontal="right" vertical="center"/>
    </xf>
    <xf numFmtId="10" fontId="8" fillId="0" borderId="0" xfId="3" applyNumberFormat="1" applyFont="1" applyAlignment="1">
      <alignment horizontal="right" vertical="center"/>
    </xf>
    <xf numFmtId="10" fontId="16" fillId="9" borderId="4" xfId="3" applyNumberFormat="1" applyFont="1" applyFill="1" applyBorder="1" applyAlignment="1">
      <alignment horizontal="right" vertical="center"/>
    </xf>
    <xf numFmtId="10" fontId="11" fillId="0" borderId="0" xfId="3" applyNumberFormat="1" applyFont="1" applyAlignment="1">
      <alignment horizontal="right" vertical="center"/>
    </xf>
    <xf numFmtId="10" fontId="11" fillId="0" borderId="12" xfId="3" applyNumberFormat="1" applyFont="1" applyBorder="1" applyAlignment="1">
      <alignment horizontal="right" vertical="center"/>
    </xf>
    <xf numFmtId="0" fontId="16" fillId="12" borderId="3" xfId="0" applyFont="1" applyFill="1" applyBorder="1" applyAlignment="1">
      <alignment vertical="center"/>
    </xf>
    <xf numFmtId="0" fontId="16" fillId="12" borderId="0" xfId="0" applyFont="1" applyFill="1" applyAlignment="1">
      <alignment vertical="center"/>
    </xf>
    <xf numFmtId="0" fontId="11" fillId="0" borderId="7" xfId="0" applyFont="1" applyBorder="1" applyAlignment="1">
      <alignment vertical="center"/>
    </xf>
    <xf numFmtId="3" fontId="11" fillId="0" borderId="7" xfId="0" applyNumberFormat="1" applyFont="1" applyBorder="1" applyAlignment="1">
      <alignment vertical="center"/>
    </xf>
    <xf numFmtId="10" fontId="16" fillId="12" borderId="0" xfId="3" applyNumberFormat="1" applyFont="1" applyFill="1" applyAlignment="1">
      <alignment vertical="center"/>
    </xf>
    <xf numFmtId="10" fontId="11" fillId="0" borderId="7" xfId="3" applyNumberFormat="1" applyFont="1" applyBorder="1" applyAlignment="1">
      <alignment vertical="center"/>
    </xf>
    <xf numFmtId="0" fontId="16" fillId="4" borderId="4" xfId="0" applyFont="1" applyFill="1" applyBorder="1" applyAlignment="1">
      <alignment horizontal="right" vertical="center"/>
    </xf>
    <xf numFmtId="10" fontId="1" fillId="7" borderId="2" xfId="1" applyNumberFormat="1" applyFont="1" applyFill="1" applyBorder="1" applyAlignment="1">
      <alignment horizontal="center" vertical="center"/>
    </xf>
    <xf numFmtId="1" fontId="1" fillId="7" borderId="2" xfId="1" applyNumberFormat="1" applyFont="1" applyFill="1" applyBorder="1" applyAlignment="1">
      <alignment horizontal="center" vertical="center"/>
    </xf>
    <xf numFmtId="3" fontId="11" fillId="0" borderId="15" xfId="0" applyNumberFormat="1" applyFont="1" applyBorder="1" applyAlignment="1">
      <alignment vertical="center"/>
    </xf>
    <xf numFmtId="10" fontId="16" fillId="4" borderId="4" xfId="3" applyNumberFormat="1" applyFont="1" applyFill="1" applyBorder="1" applyAlignment="1">
      <alignment horizontal="right" vertical="center"/>
    </xf>
    <xf numFmtId="0" fontId="1" fillId="7" borderId="2" xfId="1" applyFont="1" applyFill="1" applyBorder="1" applyAlignment="1">
      <alignment horizontal="left" vertical="center"/>
    </xf>
    <xf numFmtId="0" fontId="1" fillId="7" borderId="8" xfId="1" applyFont="1" applyFill="1" applyBorder="1" applyAlignment="1">
      <alignment horizontal="center" vertical="center"/>
    </xf>
    <xf numFmtId="0" fontId="1" fillId="7" borderId="9" xfId="1" applyFont="1" applyFill="1" applyBorder="1" applyAlignment="1">
      <alignment horizontal="center" vertical="center"/>
    </xf>
    <xf numFmtId="0" fontId="1" fillId="7" borderId="10" xfId="1" applyFont="1" applyFill="1" applyBorder="1" applyAlignment="1">
      <alignment horizontal="center" vertical="center"/>
    </xf>
    <xf numFmtId="0" fontId="1" fillId="7" borderId="11" xfId="1" applyFont="1" applyFill="1" applyBorder="1" applyAlignment="1">
      <alignment horizontal="center" vertical="center"/>
    </xf>
    <xf numFmtId="0" fontId="1" fillId="7" borderId="3" xfId="1" applyFont="1" applyFill="1" applyBorder="1" applyAlignment="1">
      <alignment horizontal="center" vertical="center"/>
    </xf>
    <xf numFmtId="0" fontId="1" fillId="7" borderId="4" xfId="1" applyFont="1" applyFill="1" applyBorder="1" applyAlignment="1">
      <alignment horizontal="center" vertical="center"/>
    </xf>
    <xf numFmtId="0" fontId="1" fillId="7" borderId="5" xfId="1" applyFont="1" applyFill="1" applyBorder="1" applyAlignment="1">
      <alignment horizontal="center" vertical="center"/>
    </xf>
    <xf numFmtId="0" fontId="6" fillId="5" borderId="21" xfId="0" applyFont="1" applyFill="1" applyBorder="1" applyAlignment="1">
      <alignment horizontal="center" vertical="center"/>
    </xf>
    <xf numFmtId="0" fontId="6" fillId="6" borderId="22" xfId="1" applyFont="1" applyFill="1" applyBorder="1" applyAlignment="1">
      <alignment horizontal="left" vertical="center" indent="1"/>
    </xf>
    <xf numFmtId="0" fontId="6" fillId="6" borderId="23" xfId="1" applyFont="1" applyFill="1" applyBorder="1" applyAlignment="1">
      <alignment horizontal="left" vertical="center" indent="1"/>
    </xf>
    <xf numFmtId="0" fontId="6" fillId="6" borderId="22" xfId="0" applyFont="1" applyFill="1" applyBorder="1" applyAlignment="1">
      <alignment horizontal="left" vertical="center" wrapText="1" indent="1"/>
    </xf>
    <xf numFmtId="0" fontId="6" fillId="6" borderId="23" xfId="0" applyFont="1" applyFill="1" applyBorder="1" applyAlignment="1">
      <alignment horizontal="left" vertical="center" wrapText="1" indent="1"/>
    </xf>
    <xf numFmtId="0" fontId="8" fillId="0" borderId="20" xfId="0" applyFont="1" applyBorder="1" applyAlignment="1">
      <alignment horizontal="center" vertical="center"/>
    </xf>
    <xf numFmtId="0" fontId="8" fillId="0" borderId="0" xfId="0" applyFont="1" applyAlignment="1">
      <alignment horizontal="center" vertical="center"/>
    </xf>
    <xf numFmtId="0" fontId="6" fillId="4" borderId="18" xfId="0" applyFont="1" applyFill="1" applyBorder="1" applyAlignment="1">
      <alignment horizontal="left" vertical="center"/>
    </xf>
    <xf numFmtId="0" fontId="6" fillId="4" borderId="19" xfId="0" applyFont="1" applyFill="1" applyBorder="1" applyAlignment="1">
      <alignment horizontal="left" vertical="center"/>
    </xf>
    <xf numFmtId="0" fontId="6" fillId="10" borderId="16" xfId="0" applyFont="1" applyFill="1" applyBorder="1" applyAlignment="1">
      <alignment horizontal="center" vertical="center"/>
    </xf>
    <xf numFmtId="0" fontId="6" fillId="10" borderId="17" xfId="0" applyFont="1" applyFill="1" applyBorder="1" applyAlignment="1">
      <alignment horizontal="center" vertical="center"/>
    </xf>
  </cellXfs>
  <cellStyles count="5">
    <cellStyle name="Hiperlink" xfId="4" builtinId="8"/>
    <cellStyle name="Normal" xfId="0" builtinId="0"/>
    <cellStyle name="Normal 2" xfId="2" xr:uid="{DCEF52AA-C7B6-4410-A355-C2BBD3ADADB0}"/>
    <cellStyle name="Normal 3" xfId="1" xr:uid="{75788624-B51B-449D-844B-9500D2642E66}"/>
    <cellStyle name="Porcentagem" xfId="3" builtinId="5"/>
  </cellStyles>
  <dxfs count="0"/>
  <tableStyles count="0" defaultTableStyle="TableStyleMedium9" defaultPivotStyle="PivotStyleLight16"/>
  <colors>
    <mruColors>
      <color rgb="FFBED0D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styles" Target="styles.xml"/></Relationships>
</file>

<file path=xl/theme/theme1.xml><?xml version="1.0" encoding="utf-8"?>
<a:theme xmlns:a="http://schemas.openxmlformats.org/drawingml/2006/main" name="Tema do Office">
  <a:themeElements>
    <a:clrScheme name="Escala de Cinza">
      <a:dk1>
        <a:sysClr val="windowText" lastClr="000000"/>
      </a:dk1>
      <a:lt1>
        <a:sysClr val="window" lastClr="FFFFFF"/>
      </a:lt1>
      <a:dk2>
        <a:srgbClr val="000000"/>
      </a:dk2>
      <a:lt2>
        <a:srgbClr val="F8F8F8"/>
      </a:lt2>
      <a:accent1>
        <a:srgbClr val="DDDDDD"/>
      </a:accent1>
      <a:accent2>
        <a:srgbClr val="B2B2B2"/>
      </a:accent2>
      <a:accent3>
        <a:srgbClr val="969696"/>
      </a:accent3>
      <a:accent4>
        <a:srgbClr val="808080"/>
      </a:accent4>
      <a:accent5>
        <a:srgbClr val="5F5F5F"/>
      </a:accent5>
      <a:accent6>
        <a:srgbClr val="4D4D4D"/>
      </a:accent6>
      <a:hlink>
        <a:srgbClr val="5F5F5F"/>
      </a:hlink>
      <a:folHlink>
        <a:srgbClr val="919191"/>
      </a:folHlink>
    </a:clrScheme>
    <a:fontScheme name="Escritório">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Escritório">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3" Type="http://schemas.openxmlformats.org/officeDocument/2006/relationships/hyperlink" Target="https://www.imf.org/external/Pubs/FT/GFS/Manual/2014/gfsfinal.pdf" TargetMode="External"/><Relationship Id="rId2" Type="http://schemas.openxmlformats.org/officeDocument/2006/relationships/hyperlink" Target="https://www.tesourotransparente.gov.br/publicacoes/manual-de-estatisticas-de-financas-publicas-mefp/2015/30" TargetMode="External"/><Relationship Id="rId1" Type="http://schemas.openxmlformats.org/officeDocument/2006/relationships/hyperlink" Target="https://www.gov.br/tesouronacional/pt-br/estatisticas-fiscais-e-planejamento/estatisticas-fiscais-do-governo-geral" TargetMode="External"/><Relationship Id="rId4" Type="http://schemas.openxmlformats.org/officeDocument/2006/relationships/printerSettings" Target="../printerSettings/printerSettings2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Plan1"/>
  <dimension ref="A1:B37"/>
  <sheetViews>
    <sheetView showGridLines="0" tabSelected="1" workbookViewId="0"/>
  </sheetViews>
  <sheetFormatPr defaultColWidth="9.140625" defaultRowHeight="20.100000000000001" customHeight="1" x14ac:dyDescent="0.25"/>
  <cols>
    <col min="1" max="1" width="8.42578125" customWidth="1"/>
    <col min="2" max="2" width="130" bestFit="1" customWidth="1"/>
    <col min="3" max="16384" width="9.140625" style="42"/>
  </cols>
  <sheetData>
    <row r="1" spans="1:2" ht="20.100000000000001" customHeight="1" x14ac:dyDescent="0.25">
      <c r="A1" s="43" t="s">
        <v>651</v>
      </c>
    </row>
    <row r="3" spans="1:2" ht="20.100000000000001" customHeight="1" thickBot="1" x14ac:dyDescent="0.3">
      <c r="A3" s="44" t="s">
        <v>652</v>
      </c>
      <c r="B3" s="44"/>
    </row>
    <row r="4" spans="1:2" ht="20.100000000000001" customHeight="1" x14ac:dyDescent="0.25">
      <c r="A4" t="s">
        <v>304</v>
      </c>
      <c r="B4" t="str">
        <f>MID('1.1'!A1,13,200)&amp;" - Current Prices"</f>
        <v>Municipalities Statement of Government Operations  - Brazil - Time Series - Quarterly - Current Prices</v>
      </c>
    </row>
    <row r="5" spans="1:2" ht="20.100000000000001" customHeight="1" x14ac:dyDescent="0.25">
      <c r="A5" t="s">
        <v>308</v>
      </c>
      <c r="B5" t="str">
        <f>MID('1.1.a'!A1,15,200)&amp;" - GDP %"</f>
        <v>Municipalities Statement of Government Operations  - Brazil - Time Series - Quarterly - GDP %</v>
      </c>
    </row>
    <row r="6" spans="1:2" ht="20.100000000000001" customHeight="1" x14ac:dyDescent="0.25">
      <c r="A6" t="s">
        <v>305</v>
      </c>
      <c r="B6" t="str">
        <f>MID('1.2'!A1,13,200)&amp;" - Current Prices"</f>
        <v>Municipalities Revenue - Brazil - Time Series - Quarterly - Current Prices</v>
      </c>
    </row>
    <row r="7" spans="1:2" ht="20.100000000000001" customHeight="1" x14ac:dyDescent="0.25">
      <c r="A7" t="s">
        <v>309</v>
      </c>
      <c r="B7" t="str">
        <f>MID('1.2.a'!A1,15,200)&amp;" - GDP %"</f>
        <v>Municipalities Revenue - Brazil - Time Series - Quarterly - GDP %</v>
      </c>
    </row>
    <row r="8" spans="1:2" ht="20.100000000000001" customHeight="1" x14ac:dyDescent="0.25">
      <c r="A8" t="s">
        <v>310</v>
      </c>
      <c r="B8" t="str">
        <f>MID('1.3'!A1,13,200)&amp;" - Current Prices"</f>
        <v>Municipalities Expenditure - Brazil - Time Series - Quarterly - Current Prices</v>
      </c>
    </row>
    <row r="9" spans="1:2" ht="20.100000000000001" customHeight="1" x14ac:dyDescent="0.25">
      <c r="A9" t="s">
        <v>312</v>
      </c>
      <c r="B9" t="str">
        <f>MID('1.3.a'!A1,15,200)&amp;" - GDP %"</f>
        <v>Municipalities Expenditure - Brazil - Time Series - Quarterly - GDP %</v>
      </c>
    </row>
    <row r="10" spans="1:2" ht="20.100000000000001" customHeight="1" x14ac:dyDescent="0.25">
      <c r="A10" t="s">
        <v>311</v>
      </c>
      <c r="B10" t="str">
        <f>MID('1.4'!A1,13,200)&amp;" - Current Prices"</f>
        <v>Municipalities Statement of Sources &amp; Uses of Cash - Brazil - Time Series - Quarterly - Current Prices</v>
      </c>
    </row>
    <row r="11" spans="1:2" ht="20.100000000000001" customHeight="1" x14ac:dyDescent="0.25">
      <c r="A11" t="s">
        <v>313</v>
      </c>
      <c r="B11" t="str">
        <f>MID('1.4.a'!A1,15,200)&amp;" - GDP %"</f>
        <v>Municipalities Statement of Sources &amp; Uses of Cash - Brazil - Time Series - Quarterly - GDP %</v>
      </c>
    </row>
    <row r="12" spans="1:2" ht="20.100000000000001" customHeight="1" thickBot="1" x14ac:dyDescent="0.3">
      <c r="A12" s="44" t="s">
        <v>653</v>
      </c>
      <c r="B12" s="44"/>
    </row>
    <row r="13" spans="1:2" ht="20.100000000000001" customHeight="1" x14ac:dyDescent="0.25">
      <c r="A13" t="s">
        <v>306</v>
      </c>
      <c r="B13" t="str">
        <f>MID('2.1'!A1,13,200)&amp;" - Current Prices"</f>
        <v>Municipalities Statement of Government Operations  - Brazil - Time Series - Yearly - Current Prices</v>
      </c>
    </row>
    <row r="14" spans="1:2" ht="20.100000000000001" customHeight="1" x14ac:dyDescent="0.25">
      <c r="A14" t="s">
        <v>307</v>
      </c>
      <c r="B14" t="str">
        <f>MID('2.1.a'!A1,15,200)&amp;" - GDP %"</f>
        <v>Municipalities Statement of Government Operations  - Brazil - Time Series - Yearly - GDP %</v>
      </c>
    </row>
    <row r="15" spans="1:2" ht="20.100000000000001" customHeight="1" x14ac:dyDescent="0.25">
      <c r="A15" t="s">
        <v>322</v>
      </c>
      <c r="B15" t="str">
        <f>MID('2.2'!A1,13,200)&amp;" - Current Prices"</f>
        <v>Municipalities Revenue - Brazil - Time Series - Yearly - Current Prices</v>
      </c>
    </row>
    <row r="16" spans="1:2" ht="20.100000000000001" customHeight="1" x14ac:dyDescent="0.25">
      <c r="A16" t="s">
        <v>320</v>
      </c>
      <c r="B16" t="str">
        <f>MID('2.2.a'!A1,15,200)&amp;" - GDP %"</f>
        <v>Municipalities Revenue - Brazil - Time Series - Yearly - GDP %</v>
      </c>
    </row>
    <row r="17" spans="1:2" ht="20.100000000000001" customHeight="1" x14ac:dyDescent="0.25">
      <c r="A17" t="s">
        <v>323</v>
      </c>
      <c r="B17" t="str">
        <f>MID('2.3'!A1,13,200)&amp;" - Current Prices"</f>
        <v>Municipalities Expenditure - Brazil - Time Series - Yearly - Current Prices</v>
      </c>
    </row>
    <row r="18" spans="1:2" ht="20.100000000000001" customHeight="1" x14ac:dyDescent="0.25">
      <c r="A18" t="s">
        <v>324</v>
      </c>
      <c r="B18" t="str">
        <f>MID('2.3.a'!A1,15,200)&amp;" - GDP %"</f>
        <v>Municipalities Expenditure - Brazil - Time Series - Yearly - GDP %</v>
      </c>
    </row>
    <row r="19" spans="1:2" ht="20.100000000000001" customHeight="1" x14ac:dyDescent="0.25">
      <c r="A19" t="s">
        <v>316</v>
      </c>
      <c r="B19" t="str">
        <f>MID('2.4'!A1,13,200)&amp;" - Current Prices"</f>
        <v>Municipalities Statement of Sources &amp; Uses of Cash - Brazil - Time Series - Yearly - Current Prices</v>
      </c>
    </row>
    <row r="20" spans="1:2" ht="20.100000000000001" customHeight="1" x14ac:dyDescent="0.25">
      <c r="A20" t="s">
        <v>321</v>
      </c>
      <c r="B20" t="str">
        <f>MID('2.4.a'!A1,15,200)&amp;" - GDP %"</f>
        <v>Municipalities Statement of Sources &amp; Uses of Cash - Brazil - Time Series - Yearly - GDP %</v>
      </c>
    </row>
    <row r="21" spans="1:2" ht="20.100000000000001" customHeight="1" x14ac:dyDescent="0.25">
      <c r="A21" t="s">
        <v>649</v>
      </c>
      <c r="B21" t="str">
        <f>MID('2.5'!A1,13,200)&amp;" - Current Prices"</f>
        <v>Consolidation adjustments of intergovernmental grants - Total Discrepancy and compensation in Other Revenue (14) 1/- Brazil - Time Series - Yearly - Current Prices</v>
      </c>
    </row>
    <row r="22" spans="1:2" ht="20.100000000000001" customHeight="1" x14ac:dyDescent="0.25">
      <c r="A22" t="s">
        <v>650</v>
      </c>
      <c r="B22" t="str">
        <f>MID('2.5.a'!A1,15,200)&amp;" - GDP %"</f>
        <v>Consolidation adjustments of intergovernmental grants - Total Discrepancy and compensation in Other Revenue (14) 1/- Brazil - Time Series - Yearly - GDP %</v>
      </c>
    </row>
    <row r="23" spans="1:2" ht="20.100000000000001" customHeight="1" x14ac:dyDescent="0.25">
      <c r="B23" s="42"/>
    </row>
    <row r="24" spans="1:2" ht="20.100000000000001" customHeight="1" x14ac:dyDescent="0.25">
      <c r="A24" t="s">
        <v>554</v>
      </c>
      <c r="B24" s="42"/>
    </row>
    <row r="25" spans="1:2" ht="20.100000000000001" customHeight="1" x14ac:dyDescent="0.25">
      <c r="A25" t="s">
        <v>545</v>
      </c>
      <c r="B25" s="42"/>
    </row>
    <row r="26" spans="1:2" ht="20.100000000000001" customHeight="1" x14ac:dyDescent="0.25">
      <c r="B26" s="42"/>
    </row>
    <row r="31" spans="1:2" ht="20.100000000000001" customHeight="1" x14ac:dyDescent="0.2">
      <c r="A31" s="42"/>
      <c r="B31" s="42"/>
    </row>
    <row r="32" spans="1:2" ht="20.100000000000001" customHeight="1" x14ac:dyDescent="0.2">
      <c r="A32" s="42"/>
      <c r="B32" s="42"/>
    </row>
    <row r="33" s="42" customFormat="1" ht="20.100000000000001" customHeight="1" x14ac:dyDescent="0.2"/>
    <row r="34" s="42" customFormat="1" ht="20.100000000000001" customHeight="1" x14ac:dyDescent="0.2"/>
    <row r="35" s="42" customFormat="1" ht="20.100000000000001" customHeight="1" x14ac:dyDescent="0.2"/>
    <row r="36" s="42" customFormat="1" ht="20.100000000000001" customHeight="1" x14ac:dyDescent="0.2"/>
    <row r="37" s="42" customFormat="1" ht="20.100000000000001" customHeight="1" x14ac:dyDescent="0.2"/>
  </sheetData>
  <phoneticPr fontId="13" type="noConversion"/>
  <pageMargins left="0.511811024" right="0.511811024" top="0.78740157499999996" bottom="0.78740157499999996" header="0.31496062000000002" footer="0.31496062000000002"/>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13739B-CA34-40F2-B9C6-E2C1A037DBF5}">
  <sheetPr codeName="Planilha3"/>
  <dimension ref="A1:BP49"/>
  <sheetViews>
    <sheetView showGridLines="0" zoomScaleNormal="100" workbookViewId="0">
      <pane xSplit="2" ySplit="4" topLeftCell="BI5" activePane="bottomRight" state="frozen"/>
      <selection pane="topRight" activeCell="C1" sqref="C1"/>
      <selection pane="bottomLeft" activeCell="A5" sqref="A5"/>
      <selection pane="bottomRight" activeCell="BP6" sqref="BP6"/>
    </sheetView>
  </sheetViews>
  <sheetFormatPr defaultColWidth="9.140625" defaultRowHeight="20.100000000000001" customHeight="1" x14ac:dyDescent="0.25"/>
  <cols>
    <col min="1" max="1" width="9.140625" style="64"/>
    <col min="2" max="2" width="77.7109375" style="64" bestFit="1" customWidth="1"/>
    <col min="3" max="54" width="12.7109375" style="64" customWidth="1"/>
    <col min="55" max="68" width="13" style="64" customWidth="1"/>
    <col min="69" max="16384" width="9.140625" style="64"/>
  </cols>
  <sheetData>
    <row r="1" spans="1:68" ht="20.100000000000001" customHeight="1" x14ac:dyDescent="0.25">
      <c r="A1" s="55" t="s">
        <v>654</v>
      </c>
    </row>
    <row r="2" spans="1:68" ht="20.100000000000001" customHeight="1" x14ac:dyDescent="0.25">
      <c r="A2" s="55" t="s">
        <v>326</v>
      </c>
    </row>
    <row r="4" spans="1:68" s="83" customFormat="1" ht="20.100000000000001" customHeight="1" x14ac:dyDescent="0.25">
      <c r="A4" s="162" t="s">
        <v>655</v>
      </c>
      <c r="B4" s="162"/>
      <c r="C4" s="45" t="s">
        <v>680</v>
      </c>
      <c r="D4" s="45" t="s">
        <v>681</v>
      </c>
      <c r="E4" s="45" t="s">
        <v>682</v>
      </c>
      <c r="F4" s="45" t="s">
        <v>683</v>
      </c>
      <c r="G4" s="45" t="s">
        <v>684</v>
      </c>
      <c r="H4" s="45" t="s">
        <v>685</v>
      </c>
      <c r="I4" s="45" t="s">
        <v>686</v>
      </c>
      <c r="J4" s="45" t="s">
        <v>687</v>
      </c>
      <c r="K4" s="45" t="s">
        <v>688</v>
      </c>
      <c r="L4" s="45" t="s">
        <v>689</v>
      </c>
      <c r="M4" s="45" t="s">
        <v>690</v>
      </c>
      <c r="N4" s="45" t="s">
        <v>691</v>
      </c>
      <c r="O4" s="45" t="s">
        <v>692</v>
      </c>
      <c r="P4" s="45" t="s">
        <v>693</v>
      </c>
      <c r="Q4" s="45" t="s">
        <v>694</v>
      </c>
      <c r="R4" s="45" t="s">
        <v>695</v>
      </c>
      <c r="S4" s="45" t="s">
        <v>696</v>
      </c>
      <c r="T4" s="45" t="s">
        <v>697</v>
      </c>
      <c r="U4" s="45" t="s">
        <v>698</v>
      </c>
      <c r="V4" s="45" t="s">
        <v>699</v>
      </c>
      <c r="W4" s="45" t="s">
        <v>700</v>
      </c>
      <c r="X4" s="45" t="s">
        <v>701</v>
      </c>
      <c r="Y4" s="45" t="s">
        <v>702</v>
      </c>
      <c r="Z4" s="45" t="s">
        <v>703</v>
      </c>
      <c r="AA4" s="45" t="s">
        <v>704</v>
      </c>
      <c r="AB4" s="45" t="s">
        <v>705</v>
      </c>
      <c r="AC4" s="45" t="s">
        <v>706</v>
      </c>
      <c r="AD4" s="45" t="s">
        <v>707</v>
      </c>
      <c r="AE4" s="45" t="s">
        <v>708</v>
      </c>
      <c r="AF4" s="45" t="s">
        <v>709</v>
      </c>
      <c r="AG4" s="45" t="s">
        <v>710</v>
      </c>
      <c r="AH4" s="45" t="s">
        <v>711</v>
      </c>
      <c r="AI4" s="45" t="s">
        <v>712</v>
      </c>
      <c r="AJ4" s="45" t="s">
        <v>713</v>
      </c>
      <c r="AK4" s="45" t="s">
        <v>714</v>
      </c>
      <c r="AL4" s="45" t="s">
        <v>715</v>
      </c>
      <c r="AM4" s="45" t="s">
        <v>716</v>
      </c>
      <c r="AN4" s="45" t="s">
        <v>717</v>
      </c>
      <c r="AO4" s="45" t="s">
        <v>718</v>
      </c>
      <c r="AP4" s="45" t="s">
        <v>719</v>
      </c>
      <c r="AQ4" s="45" t="s">
        <v>720</v>
      </c>
      <c r="AR4" s="45" t="s">
        <v>721</v>
      </c>
      <c r="AS4" s="45" t="s">
        <v>722</v>
      </c>
      <c r="AT4" s="45" t="s">
        <v>723</v>
      </c>
      <c r="AU4" s="45" t="s">
        <v>724</v>
      </c>
      <c r="AV4" s="45" t="s">
        <v>725</v>
      </c>
      <c r="AW4" s="45" t="s">
        <v>726</v>
      </c>
      <c r="AX4" s="45" t="s">
        <v>727</v>
      </c>
      <c r="AY4" s="45" t="s">
        <v>728</v>
      </c>
      <c r="AZ4" s="45" t="s">
        <v>729</v>
      </c>
      <c r="BA4" s="45" t="s">
        <v>730</v>
      </c>
      <c r="BB4" s="45" t="s">
        <v>731</v>
      </c>
      <c r="BC4" s="45" t="s">
        <v>732</v>
      </c>
      <c r="BD4" s="45" t="s">
        <v>733</v>
      </c>
      <c r="BE4" s="45" t="s">
        <v>734</v>
      </c>
      <c r="BF4" s="45" t="s">
        <v>735</v>
      </c>
      <c r="BG4" s="45" t="s">
        <v>736</v>
      </c>
      <c r="BH4" s="45" t="s">
        <v>737</v>
      </c>
      <c r="BI4" s="45" t="s">
        <v>738</v>
      </c>
      <c r="BJ4" s="45" t="s">
        <v>739</v>
      </c>
      <c r="BK4" s="45" t="s">
        <v>740</v>
      </c>
      <c r="BL4" s="45" t="s">
        <v>741</v>
      </c>
      <c r="BM4" s="45" t="s">
        <v>742</v>
      </c>
      <c r="BN4" s="45" t="s">
        <v>743</v>
      </c>
      <c r="BO4" s="45" t="s">
        <v>744</v>
      </c>
      <c r="BP4" s="45" t="s">
        <v>745</v>
      </c>
    </row>
    <row r="5" spans="1:68" ht="20.100000000000001" customHeight="1" x14ac:dyDescent="0.25">
      <c r="A5" s="17">
        <v>1</v>
      </c>
      <c r="B5" s="18" t="s">
        <v>363</v>
      </c>
      <c r="C5" s="19">
        <v>82543.532464943186</v>
      </c>
      <c r="D5" s="19">
        <v>74798.019523353942</v>
      </c>
      <c r="E5" s="19">
        <v>74225.511564681859</v>
      </c>
      <c r="F5" s="19">
        <v>82128.964548387899</v>
      </c>
      <c r="G5" s="19">
        <v>95841.431888136634</v>
      </c>
      <c r="H5" s="19">
        <v>85253.274654335575</v>
      </c>
      <c r="I5" s="19">
        <v>83342.085150311497</v>
      </c>
      <c r="J5" s="19">
        <v>96405.706342994905</v>
      </c>
      <c r="K5" s="19">
        <v>107803.23451954007</v>
      </c>
      <c r="L5" s="19">
        <v>97329.15300336419</v>
      </c>
      <c r="M5" s="19">
        <v>94260.892390619207</v>
      </c>
      <c r="N5" s="19">
        <v>106833.8864873306</v>
      </c>
      <c r="O5" s="19">
        <v>113703.71862321631</v>
      </c>
      <c r="P5" s="19">
        <v>105643.19497269641</v>
      </c>
      <c r="Q5" s="19">
        <v>100857.94271629758</v>
      </c>
      <c r="R5" s="19">
        <v>112522.12496055759</v>
      </c>
      <c r="S5" s="19">
        <v>130182.70735860593</v>
      </c>
      <c r="T5" s="19">
        <v>115634.65081252613</v>
      </c>
      <c r="U5" s="19">
        <v>115808.71400396811</v>
      </c>
      <c r="V5" s="19">
        <v>123241.69744409356</v>
      </c>
      <c r="W5" s="19">
        <v>140305.76788440935</v>
      </c>
      <c r="X5" s="19">
        <v>124842.76005277882</v>
      </c>
      <c r="Y5" s="19">
        <v>116886.63651969362</v>
      </c>
      <c r="Z5" s="19">
        <v>135048.53731397758</v>
      </c>
      <c r="AA5" s="19">
        <v>150700.29919982952</v>
      </c>
      <c r="AB5" s="19">
        <v>132602.32987982885</v>
      </c>
      <c r="AC5" s="19">
        <v>125621.98508155855</v>
      </c>
      <c r="AD5" s="19">
        <v>150474.14657206336</v>
      </c>
      <c r="AE5" s="19">
        <v>155207.71748452683</v>
      </c>
      <c r="AF5" s="19">
        <v>134790.05830002524</v>
      </c>
      <c r="AG5" s="19">
        <v>136405.44384254786</v>
      </c>
      <c r="AH5" s="19">
        <v>149404.81272302067</v>
      </c>
      <c r="AI5" s="19">
        <v>166097.18818689699</v>
      </c>
      <c r="AJ5" s="19">
        <v>152812.50604536149</v>
      </c>
      <c r="AK5" s="19">
        <v>145743.38753857045</v>
      </c>
      <c r="AL5" s="19">
        <v>162515.20290668693</v>
      </c>
      <c r="AM5" s="19">
        <v>180604.2385287135</v>
      </c>
      <c r="AN5" s="19">
        <v>162314.76912362745</v>
      </c>
      <c r="AO5" s="19">
        <v>159399.86774411079</v>
      </c>
      <c r="AP5" s="19">
        <v>188335.24847071854</v>
      </c>
      <c r="AQ5" s="19">
        <v>208687.68542406271</v>
      </c>
      <c r="AR5" s="19">
        <v>158206.44892381429</v>
      </c>
      <c r="AS5" s="19">
        <v>197459.96214850122</v>
      </c>
      <c r="AT5" s="19">
        <v>188394.68335434521</v>
      </c>
      <c r="AU5" s="19">
        <v>221077.97651665832</v>
      </c>
      <c r="AV5" s="19">
        <v>189468.77348161748</v>
      </c>
      <c r="AW5" s="19">
        <v>220862.02196407274</v>
      </c>
      <c r="AX5" s="19">
        <v>233453.85402553243</v>
      </c>
      <c r="AY5" s="19">
        <v>257299.89429327208</v>
      </c>
      <c r="AZ5" s="19">
        <v>263442.51947645913</v>
      </c>
      <c r="BA5" s="19">
        <v>254208.11481824378</v>
      </c>
      <c r="BB5" s="19">
        <v>275941.19437137572</v>
      </c>
      <c r="BC5" s="19">
        <v>274604.93393801467</v>
      </c>
      <c r="BD5" s="19">
        <v>266602.50755043799</v>
      </c>
      <c r="BE5" s="19">
        <v>273320.70635416039</v>
      </c>
      <c r="BF5" s="19">
        <v>320814.77958743705</v>
      </c>
      <c r="BG5" s="19">
        <v>319408.51181277598</v>
      </c>
      <c r="BH5" s="19">
        <v>315344.40460077004</v>
      </c>
      <c r="BI5" s="19">
        <v>312093.64293396811</v>
      </c>
      <c r="BJ5" s="19">
        <v>344667.83651670371</v>
      </c>
      <c r="BK5" s="19">
        <v>347613.66487496003</v>
      </c>
      <c r="BL5" s="19">
        <v>336453.51765718992</v>
      </c>
      <c r="BM5" s="19">
        <v>351440.82153602975</v>
      </c>
      <c r="BN5" s="19">
        <v>386780.99373055017</v>
      </c>
      <c r="BO5" s="19">
        <v>378439.96036828001</v>
      </c>
      <c r="BP5" s="19">
        <v>397083.58745204005</v>
      </c>
    </row>
    <row r="6" spans="1:68" ht="20.100000000000001" customHeight="1" x14ac:dyDescent="0.25">
      <c r="A6" s="65">
        <v>11</v>
      </c>
      <c r="B6" s="65" t="s">
        <v>327</v>
      </c>
      <c r="C6" s="66">
        <v>17637.375103054314</v>
      </c>
      <c r="D6" s="66">
        <v>13633.330777693645</v>
      </c>
      <c r="E6" s="66">
        <v>13920.72133828625</v>
      </c>
      <c r="F6" s="66">
        <v>15015.487470182121</v>
      </c>
      <c r="G6" s="66">
        <v>20645.180667587832</v>
      </c>
      <c r="H6" s="66">
        <v>16020.388265195032</v>
      </c>
      <c r="I6" s="66">
        <v>15655.682068674629</v>
      </c>
      <c r="J6" s="66">
        <v>17602.295472678248</v>
      </c>
      <c r="K6" s="66">
        <v>23415.365847222274</v>
      </c>
      <c r="L6" s="66">
        <v>17993.084432075604</v>
      </c>
      <c r="M6" s="66">
        <v>17763.648027335639</v>
      </c>
      <c r="N6" s="66">
        <v>19863.763148970669</v>
      </c>
      <c r="O6" s="66">
        <v>25593.017971684018</v>
      </c>
      <c r="P6" s="66">
        <v>20610.21664970828</v>
      </c>
      <c r="Q6" s="66">
        <v>20170.10312989169</v>
      </c>
      <c r="R6" s="66">
        <v>21396.894365708937</v>
      </c>
      <c r="S6" s="66">
        <v>28793.292218331611</v>
      </c>
      <c r="T6" s="66">
        <v>22505.340388617478</v>
      </c>
      <c r="U6" s="66">
        <v>22519.369199135082</v>
      </c>
      <c r="V6" s="66">
        <v>23888.70393875119</v>
      </c>
      <c r="W6" s="66">
        <v>31066.651364645248</v>
      </c>
      <c r="X6" s="66">
        <v>24334.566461240058</v>
      </c>
      <c r="Y6" s="66">
        <v>23132.038503700536</v>
      </c>
      <c r="Z6" s="66">
        <v>26564.360867391537</v>
      </c>
      <c r="AA6" s="66">
        <v>32757.678323062446</v>
      </c>
      <c r="AB6" s="66">
        <v>25819.934822793977</v>
      </c>
      <c r="AC6" s="66">
        <v>24439.575604979556</v>
      </c>
      <c r="AD6" s="66">
        <v>24917.716911589723</v>
      </c>
      <c r="AE6" s="66">
        <v>34130.568812405138</v>
      </c>
      <c r="AF6" s="66">
        <v>27145.971628160529</v>
      </c>
      <c r="AG6" s="66">
        <v>26706.147126168173</v>
      </c>
      <c r="AH6" s="66">
        <v>27938.383556667082</v>
      </c>
      <c r="AI6" s="66">
        <v>37542.27803113938</v>
      </c>
      <c r="AJ6" s="66">
        <v>31363.219540008507</v>
      </c>
      <c r="AK6" s="66">
        <v>30452.915469384552</v>
      </c>
      <c r="AL6" s="66">
        <v>30854.610354972596</v>
      </c>
      <c r="AM6" s="66">
        <v>42062.807219870287</v>
      </c>
      <c r="AN6" s="66">
        <v>34661.533622523973</v>
      </c>
      <c r="AO6" s="66">
        <v>33651.683892140842</v>
      </c>
      <c r="AP6" s="66">
        <v>34353.49916993943</v>
      </c>
      <c r="AQ6" s="66">
        <v>46804.862338202394</v>
      </c>
      <c r="AR6" s="66">
        <v>28670.399130892285</v>
      </c>
      <c r="AS6" s="66">
        <v>35469.963924009069</v>
      </c>
      <c r="AT6" s="66">
        <v>35484.308831890528</v>
      </c>
      <c r="AU6" s="66">
        <v>50916.329736494052</v>
      </c>
      <c r="AV6" s="66">
        <v>39018.067818992939</v>
      </c>
      <c r="AW6" s="66">
        <v>43200.095978691432</v>
      </c>
      <c r="AX6" s="66">
        <v>45043.753063272547</v>
      </c>
      <c r="AY6" s="66">
        <v>57588.907888405622</v>
      </c>
      <c r="AZ6" s="66">
        <v>48784.408690387099</v>
      </c>
      <c r="BA6" s="66">
        <v>45028.58374221003</v>
      </c>
      <c r="BB6" s="66">
        <v>47441.97881917077</v>
      </c>
      <c r="BC6" s="66">
        <v>63603.193469386562</v>
      </c>
      <c r="BD6" s="66">
        <v>53975.866185581253</v>
      </c>
      <c r="BE6" s="66">
        <v>52362.075690434409</v>
      </c>
      <c r="BF6" s="66">
        <v>54005.492117842092</v>
      </c>
      <c r="BG6" s="66">
        <v>72953.695859602682</v>
      </c>
      <c r="BH6" s="66">
        <v>61275.627678472862</v>
      </c>
      <c r="BI6" s="66">
        <v>59568.625257626714</v>
      </c>
      <c r="BJ6" s="66">
        <v>60748.012387367133</v>
      </c>
      <c r="BK6" s="66">
        <v>78469.956065095117</v>
      </c>
      <c r="BL6" s="66">
        <v>66635.58615843083</v>
      </c>
      <c r="BM6" s="66">
        <v>66609.838500721162</v>
      </c>
      <c r="BN6" s="66">
        <v>68635.054581652294</v>
      </c>
      <c r="BO6" s="66">
        <v>85862.764041870003</v>
      </c>
      <c r="BP6" s="66">
        <v>74781.821362620001</v>
      </c>
    </row>
    <row r="7" spans="1:68" ht="20.100000000000001" customHeight="1" x14ac:dyDescent="0.25">
      <c r="A7" s="20">
        <v>111</v>
      </c>
      <c r="B7" s="21" t="s">
        <v>328</v>
      </c>
      <c r="C7" s="67">
        <v>0</v>
      </c>
      <c r="D7" s="67">
        <v>0</v>
      </c>
      <c r="E7" s="67">
        <v>0</v>
      </c>
      <c r="F7" s="67">
        <v>0</v>
      </c>
      <c r="G7" s="67">
        <v>0</v>
      </c>
      <c r="H7" s="67">
        <v>0</v>
      </c>
      <c r="I7" s="67">
        <v>0</v>
      </c>
      <c r="J7" s="67">
        <v>0</v>
      </c>
      <c r="K7" s="67">
        <v>0</v>
      </c>
      <c r="L7" s="67">
        <v>0</v>
      </c>
      <c r="M7" s="67">
        <v>0</v>
      </c>
      <c r="N7" s="67">
        <v>0</v>
      </c>
      <c r="O7" s="67">
        <v>0</v>
      </c>
      <c r="P7" s="67">
        <v>0</v>
      </c>
      <c r="Q7" s="67">
        <v>0</v>
      </c>
      <c r="R7" s="67">
        <v>0</v>
      </c>
      <c r="S7" s="67">
        <v>0</v>
      </c>
      <c r="T7" s="67">
        <v>0</v>
      </c>
      <c r="U7" s="67">
        <v>0</v>
      </c>
      <c r="V7" s="67">
        <v>0</v>
      </c>
      <c r="W7" s="67">
        <v>0</v>
      </c>
      <c r="X7" s="67">
        <v>0</v>
      </c>
      <c r="Y7" s="67">
        <v>0</v>
      </c>
      <c r="Z7" s="67">
        <v>0</v>
      </c>
      <c r="AA7" s="67">
        <v>0</v>
      </c>
      <c r="AB7" s="67">
        <v>0</v>
      </c>
      <c r="AC7" s="67">
        <v>0</v>
      </c>
      <c r="AD7" s="67">
        <v>0</v>
      </c>
      <c r="AE7" s="67">
        <v>0</v>
      </c>
      <c r="AF7" s="67">
        <v>0</v>
      </c>
      <c r="AG7" s="67">
        <v>0</v>
      </c>
      <c r="AH7" s="67">
        <v>0</v>
      </c>
      <c r="AI7" s="67">
        <v>0</v>
      </c>
      <c r="AJ7" s="67">
        <v>0</v>
      </c>
      <c r="AK7" s="67">
        <v>0</v>
      </c>
      <c r="AL7" s="67">
        <v>0</v>
      </c>
      <c r="AM7" s="67">
        <v>0</v>
      </c>
      <c r="AN7" s="67">
        <v>0</v>
      </c>
      <c r="AO7" s="67">
        <v>0</v>
      </c>
      <c r="AP7" s="67">
        <v>0</v>
      </c>
      <c r="AQ7" s="67">
        <v>0</v>
      </c>
      <c r="AR7" s="67">
        <v>0</v>
      </c>
      <c r="AS7" s="67">
        <v>0</v>
      </c>
      <c r="AT7" s="67">
        <v>0</v>
      </c>
      <c r="AU7" s="67">
        <v>0</v>
      </c>
      <c r="AV7" s="67">
        <v>0</v>
      </c>
      <c r="AW7" s="67">
        <v>0</v>
      </c>
      <c r="AX7" s="67">
        <v>0</v>
      </c>
      <c r="AY7" s="67">
        <v>0</v>
      </c>
      <c r="AZ7" s="67">
        <v>0</v>
      </c>
      <c r="BA7" s="67">
        <v>0</v>
      </c>
      <c r="BB7" s="67">
        <v>0</v>
      </c>
      <c r="BC7" s="67">
        <v>0</v>
      </c>
      <c r="BD7" s="67">
        <v>0</v>
      </c>
      <c r="BE7" s="67">
        <v>0</v>
      </c>
      <c r="BF7" s="67">
        <v>0</v>
      </c>
      <c r="BG7" s="67">
        <v>0</v>
      </c>
      <c r="BH7" s="67">
        <v>0</v>
      </c>
      <c r="BI7" s="67">
        <v>0</v>
      </c>
      <c r="BJ7" s="67">
        <v>0</v>
      </c>
      <c r="BK7" s="67">
        <v>0</v>
      </c>
      <c r="BL7" s="67">
        <v>0</v>
      </c>
      <c r="BM7" s="67">
        <v>0</v>
      </c>
      <c r="BN7" s="67">
        <v>0</v>
      </c>
      <c r="BO7" s="67">
        <v>0</v>
      </c>
      <c r="BP7" s="67">
        <v>0</v>
      </c>
    </row>
    <row r="8" spans="1:68" ht="20.100000000000001" customHeight="1" x14ac:dyDescent="0.25">
      <c r="A8" s="20">
        <v>112</v>
      </c>
      <c r="B8" s="21" t="s">
        <v>329</v>
      </c>
      <c r="C8" s="67">
        <v>0</v>
      </c>
      <c r="D8" s="67">
        <v>0</v>
      </c>
      <c r="E8" s="67">
        <v>0</v>
      </c>
      <c r="F8" s="67">
        <v>0</v>
      </c>
      <c r="G8" s="67">
        <v>0</v>
      </c>
      <c r="H8" s="67">
        <v>0</v>
      </c>
      <c r="I8" s="67">
        <v>0</v>
      </c>
      <c r="J8" s="67">
        <v>0</v>
      </c>
      <c r="K8" s="67">
        <v>0</v>
      </c>
      <c r="L8" s="67">
        <v>0</v>
      </c>
      <c r="M8" s="67">
        <v>0</v>
      </c>
      <c r="N8" s="67">
        <v>0</v>
      </c>
      <c r="O8" s="67">
        <v>0</v>
      </c>
      <c r="P8" s="67">
        <v>0</v>
      </c>
      <c r="Q8" s="67">
        <v>0</v>
      </c>
      <c r="R8" s="67">
        <v>0</v>
      </c>
      <c r="S8" s="67">
        <v>0</v>
      </c>
      <c r="T8" s="67">
        <v>0</v>
      </c>
      <c r="U8" s="67">
        <v>0</v>
      </c>
      <c r="V8" s="67">
        <v>0</v>
      </c>
      <c r="W8" s="67">
        <v>0</v>
      </c>
      <c r="X8" s="67">
        <v>0</v>
      </c>
      <c r="Y8" s="67">
        <v>0</v>
      </c>
      <c r="Z8" s="67">
        <v>0</v>
      </c>
      <c r="AA8" s="67">
        <v>0</v>
      </c>
      <c r="AB8" s="67">
        <v>0</v>
      </c>
      <c r="AC8" s="67">
        <v>0</v>
      </c>
      <c r="AD8" s="67">
        <v>0</v>
      </c>
      <c r="AE8" s="67">
        <v>0</v>
      </c>
      <c r="AF8" s="67">
        <v>0</v>
      </c>
      <c r="AG8" s="67">
        <v>0</v>
      </c>
      <c r="AH8" s="67">
        <v>0</v>
      </c>
      <c r="AI8" s="67">
        <v>0</v>
      </c>
      <c r="AJ8" s="67">
        <v>0</v>
      </c>
      <c r="AK8" s="67">
        <v>0</v>
      </c>
      <c r="AL8" s="67">
        <v>0</v>
      </c>
      <c r="AM8" s="67">
        <v>0</v>
      </c>
      <c r="AN8" s="67">
        <v>0</v>
      </c>
      <c r="AO8" s="67">
        <v>0</v>
      </c>
      <c r="AP8" s="67">
        <v>0</v>
      </c>
      <c r="AQ8" s="67">
        <v>0</v>
      </c>
      <c r="AR8" s="67">
        <v>0</v>
      </c>
      <c r="AS8" s="67">
        <v>0</v>
      </c>
      <c r="AT8" s="67">
        <v>0</v>
      </c>
      <c r="AU8" s="67">
        <v>0</v>
      </c>
      <c r="AV8" s="67">
        <v>0</v>
      </c>
      <c r="AW8" s="67">
        <v>0</v>
      </c>
      <c r="AX8" s="67">
        <v>0</v>
      </c>
      <c r="AY8" s="67">
        <v>0</v>
      </c>
      <c r="AZ8" s="67">
        <v>0</v>
      </c>
      <c r="BA8" s="67">
        <v>0</v>
      </c>
      <c r="BB8" s="67">
        <v>0</v>
      </c>
      <c r="BC8" s="67">
        <v>0</v>
      </c>
      <c r="BD8" s="67">
        <v>0</v>
      </c>
      <c r="BE8" s="67">
        <v>0</v>
      </c>
      <c r="BF8" s="67">
        <v>0</v>
      </c>
      <c r="BG8" s="67">
        <v>0</v>
      </c>
      <c r="BH8" s="67">
        <v>0</v>
      </c>
      <c r="BI8" s="67">
        <v>0</v>
      </c>
      <c r="BJ8" s="67">
        <v>0</v>
      </c>
      <c r="BK8" s="67">
        <v>0</v>
      </c>
      <c r="BL8" s="67">
        <v>0</v>
      </c>
      <c r="BM8" s="67">
        <v>0</v>
      </c>
      <c r="BN8" s="67">
        <v>0</v>
      </c>
      <c r="BO8" s="67">
        <v>0</v>
      </c>
      <c r="BP8" s="67">
        <v>0</v>
      </c>
    </row>
    <row r="9" spans="1:68" ht="20.100000000000001" customHeight="1" x14ac:dyDescent="0.25">
      <c r="A9" s="20">
        <v>113</v>
      </c>
      <c r="B9" s="21" t="s">
        <v>330</v>
      </c>
      <c r="C9" s="67">
        <v>9352.4432725590996</v>
      </c>
      <c r="D9" s="67">
        <v>5051.2116618370383</v>
      </c>
      <c r="E9" s="67">
        <v>4830.3016496119162</v>
      </c>
      <c r="F9" s="67">
        <v>4784.8515615496754</v>
      </c>
      <c r="G9" s="67">
        <v>10794.967880676708</v>
      </c>
      <c r="H9" s="67">
        <v>5907.397976818218</v>
      </c>
      <c r="I9" s="67">
        <v>5481.8212455099947</v>
      </c>
      <c r="J9" s="67">
        <v>5651.8368812639619</v>
      </c>
      <c r="K9" s="67">
        <v>12134.866566523016</v>
      </c>
      <c r="L9" s="67">
        <v>6496.5087742575988</v>
      </c>
      <c r="M9" s="67">
        <v>6047.4842406573334</v>
      </c>
      <c r="N9" s="67">
        <v>6092.8647628626004</v>
      </c>
      <c r="O9" s="67">
        <v>13425.40566595519</v>
      </c>
      <c r="P9" s="67">
        <v>7894.8293334416503</v>
      </c>
      <c r="Q9" s="67">
        <v>7005.2385822485448</v>
      </c>
      <c r="R9" s="67">
        <v>6739.5645333126404</v>
      </c>
      <c r="S9" s="67">
        <v>14605.084916537728</v>
      </c>
      <c r="T9" s="67">
        <v>8334.9155621094123</v>
      </c>
      <c r="U9" s="67">
        <v>7902.7340755819014</v>
      </c>
      <c r="V9" s="67">
        <v>7586.279918478841</v>
      </c>
      <c r="W9" s="67">
        <v>16214.68736274732</v>
      </c>
      <c r="X9" s="67">
        <v>9241.1213496317778</v>
      </c>
      <c r="Y9" s="67">
        <v>8003.7513308877287</v>
      </c>
      <c r="Z9" s="67">
        <v>8305.0389938527242</v>
      </c>
      <c r="AA9" s="67">
        <v>16859.704649289502</v>
      </c>
      <c r="AB9" s="67">
        <v>9863.6009767990181</v>
      </c>
      <c r="AC9" s="67">
        <v>8696.7745207925782</v>
      </c>
      <c r="AD9" s="67">
        <v>8624.9679201574163</v>
      </c>
      <c r="AE9" s="67">
        <v>18282.457014537635</v>
      </c>
      <c r="AF9" s="67">
        <v>10890.083241895787</v>
      </c>
      <c r="AG9" s="67">
        <v>10033.820937787068</v>
      </c>
      <c r="AH9" s="67">
        <v>9457.7750956685541</v>
      </c>
      <c r="AI9" s="67">
        <v>19845.851130950072</v>
      </c>
      <c r="AJ9" s="67">
        <v>12759.193048714602</v>
      </c>
      <c r="AK9" s="67">
        <v>11487.878897987215</v>
      </c>
      <c r="AL9" s="67">
        <v>10773.057008430618</v>
      </c>
      <c r="AM9" s="67">
        <v>21763.40404149047</v>
      </c>
      <c r="AN9" s="67">
        <v>13519.243586190723</v>
      </c>
      <c r="AO9" s="67">
        <v>12629.324228404184</v>
      </c>
      <c r="AP9" s="67">
        <v>12071.384873732517</v>
      </c>
      <c r="AQ9" s="67">
        <v>23785.615935960348</v>
      </c>
      <c r="AR9" s="67">
        <v>11138.85704078705</v>
      </c>
      <c r="AS9" s="67">
        <v>13599.354809893432</v>
      </c>
      <c r="AT9" s="67">
        <v>13081.094797797574</v>
      </c>
      <c r="AU9" s="67">
        <v>26930.563447562403</v>
      </c>
      <c r="AV9" s="67">
        <v>16192.19563576146</v>
      </c>
      <c r="AW9" s="67">
        <v>16409.245766953496</v>
      </c>
      <c r="AX9" s="67">
        <v>15722.08812218956</v>
      </c>
      <c r="AY9" s="67">
        <v>29138.469675522429</v>
      </c>
      <c r="AZ9" s="67">
        <v>19183.345220633808</v>
      </c>
      <c r="BA9" s="67">
        <v>15835.093871714133</v>
      </c>
      <c r="BB9" s="67">
        <v>14657.14935462416</v>
      </c>
      <c r="BC9" s="67">
        <v>31540.055088171855</v>
      </c>
      <c r="BD9" s="67">
        <v>20573.518185621713</v>
      </c>
      <c r="BE9" s="67">
        <v>17423.489006977521</v>
      </c>
      <c r="BF9" s="67">
        <v>16745.917549938215</v>
      </c>
      <c r="BG9" s="67">
        <v>35382.372711119293</v>
      </c>
      <c r="BH9" s="67">
        <v>22346.339815513114</v>
      </c>
      <c r="BI9" s="67">
        <v>19085.478568272199</v>
      </c>
      <c r="BJ9" s="67">
        <v>17996.415086088688</v>
      </c>
      <c r="BK9" s="67">
        <v>36632.426397735442</v>
      </c>
      <c r="BL9" s="67">
        <v>24302.304241956266</v>
      </c>
      <c r="BM9" s="67">
        <v>22121.704564756994</v>
      </c>
      <c r="BN9" s="67">
        <v>21064.214241691116</v>
      </c>
      <c r="BO9" s="67">
        <v>38727.591889760006</v>
      </c>
      <c r="BP9" s="67">
        <v>26725.652065010003</v>
      </c>
    </row>
    <row r="10" spans="1:68" ht="20.100000000000001" customHeight="1" x14ac:dyDescent="0.25">
      <c r="A10" s="20">
        <v>114</v>
      </c>
      <c r="B10" s="21" t="s">
        <v>331</v>
      </c>
      <c r="C10" s="67">
        <v>8284.9318304952158</v>
      </c>
      <c r="D10" s="67">
        <v>8582.1191158566071</v>
      </c>
      <c r="E10" s="67">
        <v>9090.4196886743339</v>
      </c>
      <c r="F10" s="67">
        <v>10230.635908632446</v>
      </c>
      <c r="G10" s="67">
        <v>9850.2127869111264</v>
      </c>
      <c r="H10" s="67">
        <v>10112.990288376814</v>
      </c>
      <c r="I10" s="67">
        <v>10173.860823164634</v>
      </c>
      <c r="J10" s="67">
        <v>11950.458591414288</v>
      </c>
      <c r="K10" s="67">
        <v>11280.499280699258</v>
      </c>
      <c r="L10" s="67">
        <v>11496.575657818006</v>
      </c>
      <c r="M10" s="67">
        <v>11716.163786678306</v>
      </c>
      <c r="N10" s="67">
        <v>13770.898386108069</v>
      </c>
      <c r="O10" s="67">
        <v>12167.612305728828</v>
      </c>
      <c r="P10" s="67">
        <v>12715.387316266628</v>
      </c>
      <c r="Q10" s="67">
        <v>13164.864547643145</v>
      </c>
      <c r="R10" s="67">
        <v>14657.329832396295</v>
      </c>
      <c r="S10" s="67">
        <v>14188.207301793882</v>
      </c>
      <c r="T10" s="67">
        <v>14170.424826508066</v>
      </c>
      <c r="U10" s="67">
        <v>14616.635123553182</v>
      </c>
      <c r="V10" s="67">
        <v>16302.42402027235</v>
      </c>
      <c r="W10" s="67">
        <v>14851.964001897928</v>
      </c>
      <c r="X10" s="67">
        <v>15093.445111608282</v>
      </c>
      <c r="Y10" s="67">
        <v>15128.287172812808</v>
      </c>
      <c r="Z10" s="67">
        <v>18259.321873538815</v>
      </c>
      <c r="AA10" s="67">
        <v>15897.973673772944</v>
      </c>
      <c r="AB10" s="67">
        <v>15956.333845994957</v>
      </c>
      <c r="AC10" s="67">
        <v>15742.801084186978</v>
      </c>
      <c r="AD10" s="67">
        <v>16292.748991432307</v>
      </c>
      <c r="AE10" s="67">
        <v>15848.111797867499</v>
      </c>
      <c r="AF10" s="67">
        <v>16255.88838626474</v>
      </c>
      <c r="AG10" s="67">
        <v>16672.326188381106</v>
      </c>
      <c r="AH10" s="67">
        <v>18480.60846099853</v>
      </c>
      <c r="AI10" s="67">
        <v>17696.426900189308</v>
      </c>
      <c r="AJ10" s="67">
        <v>18604.026491293906</v>
      </c>
      <c r="AK10" s="67">
        <v>18965.036571397337</v>
      </c>
      <c r="AL10" s="67">
        <v>20081.553346541979</v>
      </c>
      <c r="AM10" s="67">
        <v>20299.403178379813</v>
      </c>
      <c r="AN10" s="67">
        <v>21142.290036333252</v>
      </c>
      <c r="AO10" s="67">
        <v>21022.359663736657</v>
      </c>
      <c r="AP10" s="67">
        <v>22282.114296206913</v>
      </c>
      <c r="AQ10" s="67">
        <v>23019.246402242043</v>
      </c>
      <c r="AR10" s="67">
        <v>17531.542090105235</v>
      </c>
      <c r="AS10" s="67">
        <v>21870.609114115639</v>
      </c>
      <c r="AT10" s="67">
        <v>22403.214034092955</v>
      </c>
      <c r="AU10" s="67">
        <v>23985.766288931649</v>
      </c>
      <c r="AV10" s="67">
        <v>22825.87218323148</v>
      </c>
      <c r="AW10" s="67">
        <v>26790.850211737932</v>
      </c>
      <c r="AX10" s="67">
        <v>29321.664941082989</v>
      </c>
      <c r="AY10" s="67">
        <v>28450.438212883197</v>
      </c>
      <c r="AZ10" s="67">
        <v>29601.063469753291</v>
      </c>
      <c r="BA10" s="67">
        <v>29193.489870495894</v>
      </c>
      <c r="BB10" s="67">
        <v>32784.829464546609</v>
      </c>
      <c r="BC10" s="67">
        <v>32063.138381214711</v>
      </c>
      <c r="BD10" s="67">
        <v>33402.347999959544</v>
      </c>
      <c r="BE10" s="67">
        <v>34938.586683456888</v>
      </c>
      <c r="BF10" s="67">
        <v>37259.574567903874</v>
      </c>
      <c r="BG10" s="67">
        <v>37571.323148483381</v>
      </c>
      <c r="BH10" s="67">
        <v>38929.287862959747</v>
      </c>
      <c r="BI10" s="67">
        <v>40483.146689354515</v>
      </c>
      <c r="BJ10" s="67">
        <v>42751.597301278445</v>
      </c>
      <c r="BK10" s="67">
        <v>41837.529667359682</v>
      </c>
      <c r="BL10" s="67">
        <v>42333.28191647456</v>
      </c>
      <c r="BM10" s="67">
        <v>44488.133935964164</v>
      </c>
      <c r="BN10" s="67">
        <v>47570.840339961178</v>
      </c>
      <c r="BO10" s="67">
        <v>47135.172152109997</v>
      </c>
      <c r="BP10" s="67">
        <v>48056.169297610002</v>
      </c>
    </row>
    <row r="11" spans="1:68" ht="20.100000000000001" customHeight="1" x14ac:dyDescent="0.25">
      <c r="A11" s="20">
        <v>115</v>
      </c>
      <c r="B11" s="21" t="s">
        <v>332</v>
      </c>
      <c r="C11" s="67">
        <v>0</v>
      </c>
      <c r="D11" s="67">
        <v>0</v>
      </c>
      <c r="E11" s="67">
        <v>0</v>
      </c>
      <c r="F11" s="67">
        <v>0</v>
      </c>
      <c r="G11" s="67">
        <v>0</v>
      </c>
      <c r="H11" s="67">
        <v>0</v>
      </c>
      <c r="I11" s="67">
        <v>0</v>
      </c>
      <c r="J11" s="67">
        <v>0</v>
      </c>
      <c r="K11" s="67">
        <v>0</v>
      </c>
      <c r="L11" s="67">
        <v>0</v>
      </c>
      <c r="M11" s="67">
        <v>0</v>
      </c>
      <c r="N11" s="67">
        <v>0</v>
      </c>
      <c r="O11" s="67">
        <v>0</v>
      </c>
      <c r="P11" s="67">
        <v>0</v>
      </c>
      <c r="Q11" s="67">
        <v>0</v>
      </c>
      <c r="R11" s="67">
        <v>0</v>
      </c>
      <c r="S11" s="67">
        <v>0</v>
      </c>
      <c r="T11" s="67">
        <v>0</v>
      </c>
      <c r="U11" s="67">
        <v>0</v>
      </c>
      <c r="V11" s="67">
        <v>0</v>
      </c>
      <c r="W11" s="67">
        <v>0</v>
      </c>
      <c r="X11" s="67">
        <v>0</v>
      </c>
      <c r="Y11" s="67">
        <v>0</v>
      </c>
      <c r="Z11" s="67">
        <v>0</v>
      </c>
      <c r="AA11" s="67">
        <v>0</v>
      </c>
      <c r="AB11" s="67">
        <v>0</v>
      </c>
      <c r="AC11" s="67">
        <v>0</v>
      </c>
      <c r="AD11" s="67">
        <v>0</v>
      </c>
      <c r="AE11" s="67">
        <v>0</v>
      </c>
      <c r="AF11" s="67">
        <v>0</v>
      </c>
      <c r="AG11" s="67">
        <v>0</v>
      </c>
      <c r="AH11" s="67">
        <v>0</v>
      </c>
      <c r="AI11" s="67">
        <v>0</v>
      </c>
      <c r="AJ11" s="67">
        <v>0</v>
      </c>
      <c r="AK11" s="67">
        <v>0</v>
      </c>
      <c r="AL11" s="67">
        <v>0</v>
      </c>
      <c r="AM11" s="67">
        <v>0</v>
      </c>
      <c r="AN11" s="67">
        <v>0</v>
      </c>
      <c r="AO11" s="67">
        <v>0</v>
      </c>
      <c r="AP11" s="67">
        <v>0</v>
      </c>
      <c r="AQ11" s="67">
        <v>0</v>
      </c>
      <c r="AR11" s="67">
        <v>0</v>
      </c>
      <c r="AS11" s="67">
        <v>0</v>
      </c>
      <c r="AT11" s="67">
        <v>0</v>
      </c>
      <c r="AU11" s="67">
        <v>0</v>
      </c>
      <c r="AV11" s="67">
        <v>0</v>
      </c>
      <c r="AW11" s="67">
        <v>0</v>
      </c>
      <c r="AX11" s="67">
        <v>0</v>
      </c>
      <c r="AY11" s="67">
        <v>0</v>
      </c>
      <c r="AZ11" s="67">
        <v>0</v>
      </c>
      <c r="BA11" s="67">
        <v>0</v>
      </c>
      <c r="BB11" s="67">
        <v>0</v>
      </c>
      <c r="BC11" s="67">
        <v>0</v>
      </c>
      <c r="BD11" s="67">
        <v>0</v>
      </c>
      <c r="BE11" s="67">
        <v>0</v>
      </c>
      <c r="BF11" s="67">
        <v>0</v>
      </c>
      <c r="BG11" s="67">
        <v>0</v>
      </c>
      <c r="BH11" s="67">
        <v>0</v>
      </c>
      <c r="BI11" s="67">
        <v>0</v>
      </c>
      <c r="BJ11" s="67">
        <v>0</v>
      </c>
      <c r="BK11" s="67">
        <v>0</v>
      </c>
      <c r="BL11" s="67">
        <v>0</v>
      </c>
      <c r="BM11" s="67">
        <v>0</v>
      </c>
      <c r="BN11" s="67">
        <v>0</v>
      </c>
      <c r="BO11" s="67">
        <v>0</v>
      </c>
      <c r="BP11" s="67">
        <v>0</v>
      </c>
    </row>
    <row r="12" spans="1:68" ht="20.100000000000001" customHeight="1" x14ac:dyDescent="0.25">
      <c r="A12" s="20">
        <v>116</v>
      </c>
      <c r="B12" s="21" t="s">
        <v>333</v>
      </c>
      <c r="C12" s="67">
        <v>0</v>
      </c>
      <c r="D12" s="67">
        <v>0</v>
      </c>
      <c r="E12" s="67">
        <v>0</v>
      </c>
      <c r="F12" s="67">
        <v>0</v>
      </c>
      <c r="G12" s="67">
        <v>0</v>
      </c>
      <c r="H12" s="67">
        <v>0</v>
      </c>
      <c r="I12" s="67">
        <v>0</v>
      </c>
      <c r="J12" s="67">
        <v>0</v>
      </c>
      <c r="K12" s="67">
        <v>0</v>
      </c>
      <c r="L12" s="67">
        <v>0</v>
      </c>
      <c r="M12" s="67">
        <v>0</v>
      </c>
      <c r="N12" s="67">
        <v>0</v>
      </c>
      <c r="O12" s="67">
        <v>0</v>
      </c>
      <c r="P12" s="67">
        <v>0</v>
      </c>
      <c r="Q12" s="67">
        <v>0</v>
      </c>
      <c r="R12" s="67">
        <v>0</v>
      </c>
      <c r="S12" s="67">
        <v>0</v>
      </c>
      <c r="T12" s="67">
        <v>0</v>
      </c>
      <c r="U12" s="67">
        <v>0</v>
      </c>
      <c r="V12" s="67">
        <v>0</v>
      </c>
      <c r="W12" s="67">
        <v>0</v>
      </c>
      <c r="X12" s="67">
        <v>0</v>
      </c>
      <c r="Y12" s="67">
        <v>0</v>
      </c>
      <c r="Z12" s="67">
        <v>0</v>
      </c>
      <c r="AA12" s="67">
        <v>0</v>
      </c>
      <c r="AB12" s="67">
        <v>0</v>
      </c>
      <c r="AC12" s="67">
        <v>0</v>
      </c>
      <c r="AD12" s="67">
        <v>0</v>
      </c>
      <c r="AE12" s="67">
        <v>0</v>
      </c>
      <c r="AF12" s="67">
        <v>0</v>
      </c>
      <c r="AG12" s="67">
        <v>0</v>
      </c>
      <c r="AH12" s="67">
        <v>0</v>
      </c>
      <c r="AI12" s="67">
        <v>0</v>
      </c>
      <c r="AJ12" s="67">
        <v>0</v>
      </c>
      <c r="AK12" s="67">
        <v>0</v>
      </c>
      <c r="AL12" s="67">
        <v>0</v>
      </c>
      <c r="AM12" s="67">
        <v>0</v>
      </c>
      <c r="AN12" s="67">
        <v>0</v>
      </c>
      <c r="AO12" s="67">
        <v>0</v>
      </c>
      <c r="AP12" s="67">
        <v>0</v>
      </c>
      <c r="AQ12" s="67">
        <v>0</v>
      </c>
      <c r="AR12" s="67">
        <v>0</v>
      </c>
      <c r="AS12" s="67">
        <v>0</v>
      </c>
      <c r="AT12" s="67">
        <v>0</v>
      </c>
      <c r="AU12" s="67">
        <v>0</v>
      </c>
      <c r="AV12" s="67">
        <v>0</v>
      </c>
      <c r="AW12" s="67">
        <v>0</v>
      </c>
      <c r="AX12" s="67">
        <v>0</v>
      </c>
      <c r="AY12" s="67">
        <v>0</v>
      </c>
      <c r="AZ12" s="67">
        <v>0</v>
      </c>
      <c r="BA12" s="67">
        <v>0</v>
      </c>
      <c r="BB12" s="67">
        <v>0</v>
      </c>
      <c r="BC12" s="67">
        <v>0</v>
      </c>
      <c r="BD12" s="67">
        <v>0</v>
      </c>
      <c r="BE12" s="67">
        <v>0</v>
      </c>
      <c r="BF12" s="67">
        <v>0</v>
      </c>
      <c r="BG12" s="67">
        <v>0</v>
      </c>
      <c r="BH12" s="67">
        <v>0</v>
      </c>
      <c r="BI12" s="67">
        <v>0</v>
      </c>
      <c r="BJ12" s="67">
        <v>0</v>
      </c>
      <c r="BK12" s="67">
        <v>0</v>
      </c>
      <c r="BL12" s="67">
        <v>0</v>
      </c>
      <c r="BM12" s="67">
        <v>0</v>
      </c>
      <c r="BN12" s="67">
        <v>0</v>
      </c>
      <c r="BO12" s="67">
        <v>0</v>
      </c>
      <c r="BP12" s="67">
        <v>0</v>
      </c>
    </row>
    <row r="13" spans="1:68" ht="20.100000000000001" customHeight="1" x14ac:dyDescent="0.25">
      <c r="A13" s="65">
        <v>12</v>
      </c>
      <c r="B13" s="65" t="s">
        <v>334</v>
      </c>
      <c r="C13" s="66">
        <v>2892.4830643289079</v>
      </c>
      <c r="D13" s="66">
        <v>2882.8122061647809</v>
      </c>
      <c r="E13" s="66">
        <v>2849.7833909810397</v>
      </c>
      <c r="F13" s="66">
        <v>3471.270878405272</v>
      </c>
      <c r="G13" s="66">
        <v>3799.3124737518037</v>
      </c>
      <c r="H13" s="66">
        <v>3668.1387586534856</v>
      </c>
      <c r="I13" s="66">
        <v>3671.4148802613281</v>
      </c>
      <c r="J13" s="66">
        <v>4467.1504219754825</v>
      </c>
      <c r="K13" s="66">
        <v>4334.4717582679314</v>
      </c>
      <c r="L13" s="66">
        <v>4272.9719337817387</v>
      </c>
      <c r="M13" s="66">
        <v>4039.175394401901</v>
      </c>
      <c r="N13" s="66">
        <v>5104.0292844975193</v>
      </c>
      <c r="O13" s="66">
        <v>5027.2993672686534</v>
      </c>
      <c r="P13" s="66">
        <v>5103.5279589629527</v>
      </c>
      <c r="Q13" s="66">
        <v>4873.5856897493513</v>
      </c>
      <c r="R13" s="66">
        <v>5904.4964832162841</v>
      </c>
      <c r="S13" s="66">
        <v>5818.6121034066073</v>
      </c>
      <c r="T13" s="66">
        <v>5572.1271944921191</v>
      </c>
      <c r="U13" s="66">
        <v>5580.05878749563</v>
      </c>
      <c r="V13" s="66">
        <v>6412.5673379857135</v>
      </c>
      <c r="W13" s="66">
        <v>6868.0307070374738</v>
      </c>
      <c r="X13" s="66">
        <v>6286.2974415658246</v>
      </c>
      <c r="Y13" s="66">
        <v>5981.0264675676635</v>
      </c>
      <c r="Z13" s="66">
        <v>7467.5923559670591</v>
      </c>
      <c r="AA13" s="66">
        <v>7428.1706913650814</v>
      </c>
      <c r="AB13" s="66">
        <v>6876.8258953672439</v>
      </c>
      <c r="AC13" s="66">
        <v>6607.5144690793932</v>
      </c>
      <c r="AD13" s="66">
        <v>8797.1014846068829</v>
      </c>
      <c r="AE13" s="66">
        <v>8127.1729248997244</v>
      </c>
      <c r="AF13" s="66">
        <v>7557.1420917200558</v>
      </c>
      <c r="AG13" s="66">
        <v>7472.219651436053</v>
      </c>
      <c r="AH13" s="66">
        <v>8871.6518293569643</v>
      </c>
      <c r="AI13" s="66">
        <v>8559.2950520824852</v>
      </c>
      <c r="AJ13" s="66">
        <v>8243.378642706939</v>
      </c>
      <c r="AK13" s="66">
        <v>7885.3815783448099</v>
      </c>
      <c r="AL13" s="66">
        <v>9492.0732038169663</v>
      </c>
      <c r="AM13" s="66">
        <v>9379.2507248432776</v>
      </c>
      <c r="AN13" s="66">
        <v>9132.3407121626042</v>
      </c>
      <c r="AO13" s="66">
        <v>8988.4073439898857</v>
      </c>
      <c r="AP13" s="66">
        <v>11106.227823184232</v>
      </c>
      <c r="AQ13" s="66">
        <v>9757.3157941164682</v>
      </c>
      <c r="AR13" s="66">
        <v>8916.142687047608</v>
      </c>
      <c r="AS13" s="66">
        <v>9679.7042960131876</v>
      </c>
      <c r="AT13" s="66">
        <v>12500.022631232438</v>
      </c>
      <c r="AU13" s="66">
        <v>8959.5939060580786</v>
      </c>
      <c r="AV13" s="66">
        <v>9443.9650340024109</v>
      </c>
      <c r="AW13" s="66">
        <v>9624.5798849149614</v>
      </c>
      <c r="AX13" s="66">
        <v>13617.436033775877</v>
      </c>
      <c r="AY13" s="66">
        <v>10400.295562631873</v>
      </c>
      <c r="AZ13" s="66">
        <v>11744.630128162487</v>
      </c>
      <c r="BA13" s="66">
        <v>12139.428188082909</v>
      </c>
      <c r="BB13" s="66">
        <v>16128.466818518613</v>
      </c>
      <c r="BC13" s="66">
        <v>13052.380706679522</v>
      </c>
      <c r="BD13" s="66">
        <v>14248.965280986704</v>
      </c>
      <c r="BE13" s="66">
        <v>14132.03100131539</v>
      </c>
      <c r="BF13" s="66">
        <v>18002.058041737466</v>
      </c>
      <c r="BG13" s="66">
        <v>14705.800216752494</v>
      </c>
      <c r="BH13" s="66">
        <v>16158.631048872809</v>
      </c>
      <c r="BI13" s="66">
        <v>15667.250235349446</v>
      </c>
      <c r="BJ13" s="66">
        <v>19412.852373376802</v>
      </c>
      <c r="BK13" s="66">
        <v>16306.190308579999</v>
      </c>
      <c r="BL13" s="66">
        <v>17343.916960370003</v>
      </c>
      <c r="BM13" s="66">
        <v>16819.543522289998</v>
      </c>
      <c r="BN13" s="66">
        <v>21057.898784699995</v>
      </c>
      <c r="BO13" s="66">
        <v>17777.84540713</v>
      </c>
      <c r="BP13" s="66">
        <v>18152.134393960001</v>
      </c>
    </row>
    <row r="14" spans="1:68" ht="20.100000000000001" customHeight="1" x14ac:dyDescent="0.25">
      <c r="A14" s="65">
        <v>13</v>
      </c>
      <c r="B14" s="65" t="s">
        <v>335</v>
      </c>
      <c r="C14" s="66">
        <v>55898.447077361714</v>
      </c>
      <c r="D14" s="66">
        <v>53517.221195749051</v>
      </c>
      <c r="E14" s="66">
        <v>51440.799174519423</v>
      </c>
      <c r="F14" s="66">
        <v>58670.857063302952</v>
      </c>
      <c r="G14" s="66">
        <v>64415.821495785698</v>
      </c>
      <c r="H14" s="66">
        <v>59573.648579382483</v>
      </c>
      <c r="I14" s="66">
        <v>57460.508514199137</v>
      </c>
      <c r="J14" s="66">
        <v>68688.18937547176</v>
      </c>
      <c r="K14" s="66">
        <v>72868.791335184156</v>
      </c>
      <c r="L14" s="66">
        <v>68888.905694006186</v>
      </c>
      <c r="M14" s="66">
        <v>65493.519018008723</v>
      </c>
      <c r="N14" s="66">
        <v>75589.161070764807</v>
      </c>
      <c r="O14" s="66">
        <v>76555.863955518231</v>
      </c>
      <c r="P14" s="66">
        <v>73513.802175300691</v>
      </c>
      <c r="Q14" s="66">
        <v>68934.328939545463</v>
      </c>
      <c r="R14" s="66">
        <v>79986.178657731245</v>
      </c>
      <c r="S14" s="66">
        <v>86643.048028258781</v>
      </c>
      <c r="T14" s="66">
        <v>79989.978497431061</v>
      </c>
      <c r="U14" s="66">
        <v>79637.553087000502</v>
      </c>
      <c r="V14" s="66">
        <v>83944.16321721932</v>
      </c>
      <c r="W14" s="66">
        <v>92826.115521994987</v>
      </c>
      <c r="X14" s="66">
        <v>84162.882628673993</v>
      </c>
      <c r="Y14" s="66">
        <v>78041.350045688552</v>
      </c>
      <c r="Z14" s="66">
        <v>88732.93274765191</v>
      </c>
      <c r="AA14" s="66">
        <v>98613.821761267594</v>
      </c>
      <c r="AB14" s="66">
        <v>88253.376205783847</v>
      </c>
      <c r="AC14" s="66">
        <v>82265.90650933345</v>
      </c>
      <c r="AD14" s="66">
        <v>107802.66576992722</v>
      </c>
      <c r="AE14" s="66">
        <v>102128.33512476459</v>
      </c>
      <c r="AF14" s="66">
        <v>91031.632859422694</v>
      </c>
      <c r="AG14" s="66">
        <v>90328.087836835461</v>
      </c>
      <c r="AH14" s="66">
        <v>102011.995598461</v>
      </c>
      <c r="AI14" s="66">
        <v>108855.71162803895</v>
      </c>
      <c r="AJ14" s="66">
        <v>102573.35918177673</v>
      </c>
      <c r="AK14" s="66">
        <v>97564.400512242064</v>
      </c>
      <c r="AL14" s="66">
        <v>112798.57676995487</v>
      </c>
      <c r="AM14" s="66">
        <v>113004.47989008193</v>
      </c>
      <c r="AN14" s="66">
        <v>105706.58101061598</v>
      </c>
      <c r="AO14" s="66">
        <v>103333.98126924728</v>
      </c>
      <c r="AP14" s="66">
        <v>129217.552129385</v>
      </c>
      <c r="AQ14" s="66">
        <v>124703.42088479872</v>
      </c>
      <c r="AR14" s="66">
        <v>116173.52478681711</v>
      </c>
      <c r="AS14" s="66">
        <v>143122.02608944918</v>
      </c>
      <c r="AT14" s="66">
        <v>136645.8555791642</v>
      </c>
      <c r="AU14" s="66">
        <v>137678.82500026393</v>
      </c>
      <c r="AV14" s="66">
        <v>130500.86687940052</v>
      </c>
      <c r="AW14" s="66">
        <v>155780.17252507492</v>
      </c>
      <c r="AX14" s="66">
        <v>169308.69737390176</v>
      </c>
      <c r="AY14" s="66">
        <v>168769.22341323306</v>
      </c>
      <c r="AZ14" s="66">
        <v>188767.26354955602</v>
      </c>
      <c r="BA14" s="66">
        <v>179949.41900272522</v>
      </c>
      <c r="BB14" s="66">
        <v>188261.35739303523</v>
      </c>
      <c r="BC14" s="66">
        <v>172938.08320401795</v>
      </c>
      <c r="BD14" s="66">
        <v>176870.18182338498</v>
      </c>
      <c r="BE14" s="66">
        <v>180309.37210923948</v>
      </c>
      <c r="BF14" s="66">
        <v>220069.498451305</v>
      </c>
      <c r="BG14" s="66">
        <v>211733.66414634101</v>
      </c>
      <c r="BH14" s="66">
        <v>211713.76316871334</v>
      </c>
      <c r="BI14" s="66">
        <v>211657.21174549559</v>
      </c>
      <c r="BJ14" s="66">
        <v>230896.17123852362</v>
      </c>
      <c r="BK14" s="66">
        <v>226584.15046480062</v>
      </c>
      <c r="BL14" s="66">
        <v>227064.40954588488</v>
      </c>
      <c r="BM14" s="66">
        <v>237278.95580385195</v>
      </c>
      <c r="BN14" s="66">
        <v>266932.71976195608</v>
      </c>
      <c r="BO14" s="66">
        <v>252037.5392706354</v>
      </c>
      <c r="BP14" s="66">
        <v>271797.84504802327</v>
      </c>
    </row>
    <row r="15" spans="1:68" ht="20.100000000000001" customHeight="1" x14ac:dyDescent="0.25">
      <c r="A15" s="65">
        <v>14</v>
      </c>
      <c r="B15" s="65" t="s">
        <v>336</v>
      </c>
      <c r="C15" s="66">
        <v>6115.2272201982514</v>
      </c>
      <c r="D15" s="66">
        <v>4764.6553437464627</v>
      </c>
      <c r="E15" s="66">
        <v>6014.2076608951429</v>
      </c>
      <c r="F15" s="66">
        <v>4971.3491364975462</v>
      </c>
      <c r="G15" s="66">
        <v>6981.1172510113029</v>
      </c>
      <c r="H15" s="66">
        <v>5991.0990511045602</v>
      </c>
      <c r="I15" s="66">
        <v>6554.479687176412</v>
      </c>
      <c r="J15" s="66">
        <v>5648.0710728694157</v>
      </c>
      <c r="K15" s="66">
        <v>7184.605578865715</v>
      </c>
      <c r="L15" s="66">
        <v>6174.1909435006646</v>
      </c>
      <c r="M15" s="66">
        <v>6964.5499508729363</v>
      </c>
      <c r="N15" s="66">
        <v>6276.9329830976021</v>
      </c>
      <c r="O15" s="66">
        <v>6527.5373287453995</v>
      </c>
      <c r="P15" s="66">
        <v>6415.6481887244918</v>
      </c>
      <c r="Q15" s="66">
        <v>6879.9249571110777</v>
      </c>
      <c r="R15" s="66">
        <v>5234.5554539011146</v>
      </c>
      <c r="S15" s="66">
        <v>8927.7550086089159</v>
      </c>
      <c r="T15" s="66">
        <v>7567.2047319854728</v>
      </c>
      <c r="U15" s="66">
        <v>8071.7329303368997</v>
      </c>
      <c r="V15" s="66">
        <v>8996.262950137334</v>
      </c>
      <c r="W15" s="66">
        <v>9544.9702907316459</v>
      </c>
      <c r="X15" s="66">
        <v>10059.013521298948</v>
      </c>
      <c r="Y15" s="66">
        <v>9732.2215027368802</v>
      </c>
      <c r="Z15" s="66">
        <v>12283.651342967083</v>
      </c>
      <c r="AA15" s="66">
        <v>11900.628424134387</v>
      </c>
      <c r="AB15" s="66">
        <v>11652.192955883787</v>
      </c>
      <c r="AC15" s="66">
        <v>12308.988498166151</v>
      </c>
      <c r="AD15" s="66">
        <v>8956.6624059395454</v>
      </c>
      <c r="AE15" s="66">
        <v>10821.640622457373</v>
      </c>
      <c r="AF15" s="66">
        <v>9055.3117207219475</v>
      </c>
      <c r="AG15" s="66">
        <v>11898.98922810817</v>
      </c>
      <c r="AH15" s="66">
        <v>10582.781738535621</v>
      </c>
      <c r="AI15" s="66">
        <v>11139.903475636182</v>
      </c>
      <c r="AJ15" s="66">
        <v>10632.548680869317</v>
      </c>
      <c r="AK15" s="66">
        <v>9840.6899785990336</v>
      </c>
      <c r="AL15" s="66">
        <v>9369.9425779425037</v>
      </c>
      <c r="AM15" s="66">
        <v>16157.700693918021</v>
      </c>
      <c r="AN15" s="66">
        <v>12814.313778324908</v>
      </c>
      <c r="AO15" s="66">
        <v>13425.795238732799</v>
      </c>
      <c r="AP15" s="66">
        <v>13657.969348209876</v>
      </c>
      <c r="AQ15" s="66">
        <v>27422.086406945127</v>
      </c>
      <c r="AR15" s="66">
        <v>4446.3823190572875</v>
      </c>
      <c r="AS15" s="66">
        <v>9188.2678390297679</v>
      </c>
      <c r="AT15" s="66">
        <v>3764.4963120580232</v>
      </c>
      <c r="AU15" s="66">
        <v>23523.227873842254</v>
      </c>
      <c r="AV15" s="66">
        <v>10505.873749221606</v>
      </c>
      <c r="AW15" s="66">
        <v>12257.173575391436</v>
      </c>
      <c r="AX15" s="66">
        <v>5483.9675545822647</v>
      </c>
      <c r="AY15" s="66">
        <v>20541.467429001535</v>
      </c>
      <c r="AZ15" s="66">
        <v>14146.217108353479</v>
      </c>
      <c r="BA15" s="66">
        <v>17090.683885225619</v>
      </c>
      <c r="BB15" s="66">
        <v>24109.391340651109</v>
      </c>
      <c r="BC15" s="66">
        <v>25011.276557930636</v>
      </c>
      <c r="BD15" s="66">
        <v>21507.494260485055</v>
      </c>
      <c r="BE15" s="66">
        <v>26517.22755317112</v>
      </c>
      <c r="BF15" s="66">
        <v>28737.730976552441</v>
      </c>
      <c r="BG15" s="66">
        <v>20015.351590079805</v>
      </c>
      <c r="BH15" s="66">
        <v>26196.382704710981</v>
      </c>
      <c r="BI15" s="66">
        <v>25200.555695496398</v>
      </c>
      <c r="BJ15" s="66">
        <v>33610.800517436204</v>
      </c>
      <c r="BK15" s="66">
        <v>26253.368036484262</v>
      </c>
      <c r="BL15" s="66">
        <v>25409.604992504257</v>
      </c>
      <c r="BM15" s="66">
        <v>30732.483709166667</v>
      </c>
      <c r="BN15" s="66">
        <v>30155.320602241758</v>
      </c>
      <c r="BO15" s="66">
        <v>22761.811648644554</v>
      </c>
      <c r="BP15" s="66">
        <v>32351.786647436762</v>
      </c>
    </row>
    <row r="16" spans="1:68" ht="20.100000000000001" customHeight="1" x14ac:dyDescent="0.25">
      <c r="A16" s="68">
        <v>1411</v>
      </c>
      <c r="B16" s="68" t="s">
        <v>364</v>
      </c>
      <c r="C16" s="69">
        <v>1496.3388782017491</v>
      </c>
      <c r="D16" s="69">
        <v>1563.5697100163225</v>
      </c>
      <c r="E16" s="69">
        <v>1630.9209807984898</v>
      </c>
      <c r="F16" s="69">
        <v>1539.6075763034394</v>
      </c>
      <c r="G16" s="69">
        <v>2042.4425321127173</v>
      </c>
      <c r="H16" s="69">
        <v>2134.2099200806233</v>
      </c>
      <c r="I16" s="69">
        <v>2226.1417024070006</v>
      </c>
      <c r="J16" s="69">
        <v>2101.5025689796612</v>
      </c>
      <c r="K16" s="69">
        <v>2679.4944626126753</v>
      </c>
      <c r="L16" s="69">
        <v>2799.8847326165433</v>
      </c>
      <c r="M16" s="69">
        <v>2920.4906727145672</v>
      </c>
      <c r="N16" s="69">
        <v>2756.9757328362161</v>
      </c>
      <c r="O16" s="69">
        <v>1290.9302668094167</v>
      </c>
      <c r="P16" s="69">
        <v>1348.9320449604381</v>
      </c>
      <c r="Q16" s="69">
        <v>1407.0377289250659</v>
      </c>
      <c r="R16" s="69">
        <v>1328.2592922050799</v>
      </c>
      <c r="S16" s="69">
        <v>2878.972828992009</v>
      </c>
      <c r="T16" s="69">
        <v>3008.325705458934</v>
      </c>
      <c r="U16" s="69">
        <v>3137.9103078539265</v>
      </c>
      <c r="V16" s="69">
        <v>2962.2222907251212</v>
      </c>
      <c r="W16" s="69">
        <v>3476.2654064335447</v>
      </c>
      <c r="X16" s="69">
        <v>3632.4547685408907</v>
      </c>
      <c r="Y16" s="69">
        <v>3788.9239321174982</v>
      </c>
      <c r="Z16" s="69">
        <v>3576.7864051080469</v>
      </c>
      <c r="AA16" s="69">
        <v>4349.419112810172</v>
      </c>
      <c r="AB16" s="69">
        <v>4544.8394611846306</v>
      </c>
      <c r="AC16" s="69">
        <v>4740.6098903831662</v>
      </c>
      <c r="AD16" s="69">
        <v>4475.1885526419246</v>
      </c>
      <c r="AE16" s="69">
        <v>3537.9352092766171</v>
      </c>
      <c r="AF16" s="69">
        <v>3696.8954090620982</v>
      </c>
      <c r="AG16" s="69">
        <v>3856.140374063687</v>
      </c>
      <c r="AH16" s="69">
        <v>3640.2394751776001</v>
      </c>
      <c r="AI16" s="69">
        <v>2780.2532359460711</v>
      </c>
      <c r="AJ16" s="69">
        <v>2905.17061958877</v>
      </c>
      <c r="AK16" s="69">
        <v>3030.3117833084725</v>
      </c>
      <c r="AL16" s="69">
        <v>2860.6480847766843</v>
      </c>
      <c r="AM16" s="69">
        <v>3814.8428074587928</v>
      </c>
      <c r="AN16" s="69">
        <v>3986.2445259622373</v>
      </c>
      <c r="AO16" s="69">
        <v>4157.9532977247782</v>
      </c>
      <c r="AP16" s="69">
        <v>3925.1542376741909</v>
      </c>
      <c r="AQ16" s="69">
        <v>2546.3030891880703</v>
      </c>
      <c r="AR16" s="69">
        <v>2660.70904176471</v>
      </c>
      <c r="AS16" s="69">
        <v>2775.31994398191</v>
      </c>
      <c r="AT16" s="69">
        <v>2619.9329475353225</v>
      </c>
      <c r="AU16" s="69">
        <v>2954.903544611816</v>
      </c>
      <c r="AV16" s="69">
        <v>3087.6680046750525</v>
      </c>
      <c r="AW16" s="69">
        <v>3220.6703022612164</v>
      </c>
      <c r="AX16" s="69">
        <v>3040.3486474919041</v>
      </c>
      <c r="AY16" s="69">
        <v>8662.595014983217</v>
      </c>
      <c r="AZ16" s="69">
        <v>8866.4270613873578</v>
      </c>
      <c r="BA16" s="69">
        <v>10235.279688760949</v>
      </c>
      <c r="BB16" s="69">
        <v>10765.288348308481</v>
      </c>
      <c r="BC16" s="69">
        <v>10412.042100935108</v>
      </c>
      <c r="BD16" s="69">
        <v>12412.340450123951</v>
      </c>
      <c r="BE16" s="69">
        <v>10277.166308536947</v>
      </c>
      <c r="BF16" s="69">
        <v>12449.627855073904</v>
      </c>
      <c r="BG16" s="69">
        <v>8807.6986491068219</v>
      </c>
      <c r="BH16" s="69">
        <v>9028.3448632696418</v>
      </c>
      <c r="BI16" s="69">
        <v>11916.30425234257</v>
      </c>
      <c r="BJ16" s="69">
        <v>9270.184268515939</v>
      </c>
      <c r="BK16" s="69">
        <v>11209.241681839998</v>
      </c>
      <c r="BL16" s="69">
        <v>13649.975101100001</v>
      </c>
      <c r="BM16" s="69">
        <v>14163.304116180001</v>
      </c>
      <c r="BN16" s="69">
        <v>14301.545251629999</v>
      </c>
      <c r="BO16" s="69">
        <v>13922.400735649997</v>
      </c>
      <c r="BP16" s="69">
        <v>13432.543457110001</v>
      </c>
    </row>
    <row r="17" spans="1:68" ht="20.100000000000001" customHeight="1" x14ac:dyDescent="0.25">
      <c r="A17" s="70" t="s">
        <v>245</v>
      </c>
      <c r="B17" s="68" t="s">
        <v>337</v>
      </c>
      <c r="C17" s="69">
        <v>4618.8883419965023</v>
      </c>
      <c r="D17" s="69">
        <v>3201.0856337301402</v>
      </c>
      <c r="E17" s="69">
        <v>4383.2866800966531</v>
      </c>
      <c r="F17" s="69">
        <v>3431.7415601941066</v>
      </c>
      <c r="G17" s="69">
        <v>4938.6747188985855</v>
      </c>
      <c r="H17" s="69">
        <v>3856.8891310239369</v>
      </c>
      <c r="I17" s="69">
        <v>4328.3379847694114</v>
      </c>
      <c r="J17" s="69">
        <v>3546.5685038897545</v>
      </c>
      <c r="K17" s="69">
        <v>4505.1111162530397</v>
      </c>
      <c r="L17" s="69">
        <v>3374.3062108841214</v>
      </c>
      <c r="M17" s="69">
        <v>4044.0592781583691</v>
      </c>
      <c r="N17" s="69">
        <v>3519.957250261386</v>
      </c>
      <c r="O17" s="69">
        <v>5236.6070619359825</v>
      </c>
      <c r="P17" s="69">
        <v>5066.7161437640534</v>
      </c>
      <c r="Q17" s="69">
        <v>5472.8872281860113</v>
      </c>
      <c r="R17" s="69">
        <v>3906.2961616960347</v>
      </c>
      <c r="S17" s="69">
        <v>6048.7821796169064</v>
      </c>
      <c r="T17" s="69">
        <v>4558.8790265265388</v>
      </c>
      <c r="U17" s="69">
        <v>4933.8226224829732</v>
      </c>
      <c r="V17" s="69">
        <v>6034.0406594122123</v>
      </c>
      <c r="W17" s="69">
        <v>6068.7048842981012</v>
      </c>
      <c r="X17" s="69">
        <v>6426.5587527580574</v>
      </c>
      <c r="Y17" s="69">
        <v>5943.297570619382</v>
      </c>
      <c r="Z17" s="69">
        <v>8706.8649378590362</v>
      </c>
      <c r="AA17" s="69">
        <v>7551.2093113242154</v>
      </c>
      <c r="AB17" s="69">
        <v>7107.3534946991567</v>
      </c>
      <c r="AC17" s="69">
        <v>7568.3786077829845</v>
      </c>
      <c r="AD17" s="69">
        <v>4481.4738532976207</v>
      </c>
      <c r="AE17" s="69">
        <v>7283.7054131807563</v>
      </c>
      <c r="AF17" s="69">
        <v>5358.4163116598493</v>
      </c>
      <c r="AG17" s="69">
        <v>8042.8488540444832</v>
      </c>
      <c r="AH17" s="69">
        <v>6942.542263358021</v>
      </c>
      <c r="AI17" s="69">
        <v>8359.6502396901105</v>
      </c>
      <c r="AJ17" s="69">
        <v>7727.3780612805467</v>
      </c>
      <c r="AK17" s="69">
        <v>6810.3781952905611</v>
      </c>
      <c r="AL17" s="69">
        <v>6509.2944931658194</v>
      </c>
      <c r="AM17" s="69">
        <v>12342.857886459227</v>
      </c>
      <c r="AN17" s="69">
        <v>8828.0692523626713</v>
      </c>
      <c r="AO17" s="69">
        <v>9267.8419410080205</v>
      </c>
      <c r="AP17" s="69">
        <v>9732.8151105356847</v>
      </c>
      <c r="AQ17" s="69">
        <v>24875.783317757057</v>
      </c>
      <c r="AR17" s="69">
        <v>1785.6732772925775</v>
      </c>
      <c r="AS17" s="69">
        <v>6412.9478950478579</v>
      </c>
      <c r="AT17" s="69">
        <v>1144.5633645227008</v>
      </c>
      <c r="AU17" s="69">
        <v>20568.32432923044</v>
      </c>
      <c r="AV17" s="69">
        <v>7418.2057445465534</v>
      </c>
      <c r="AW17" s="69">
        <v>9036.5032731302199</v>
      </c>
      <c r="AX17" s="69">
        <v>2443.6189070903606</v>
      </c>
      <c r="AY17" s="69">
        <v>11878.872414018319</v>
      </c>
      <c r="AZ17" s="69">
        <v>5279.7900469661217</v>
      </c>
      <c r="BA17" s="69">
        <v>6855.4041964646694</v>
      </c>
      <c r="BB17" s="69">
        <v>13344.102992342629</v>
      </c>
      <c r="BC17" s="69">
        <v>14599.234456995528</v>
      </c>
      <c r="BD17" s="69">
        <v>9095.1538103611038</v>
      </c>
      <c r="BE17" s="69">
        <v>16240.061244634173</v>
      </c>
      <c r="BF17" s="69">
        <v>16288.103121478536</v>
      </c>
      <c r="BG17" s="69">
        <v>11207.652940972983</v>
      </c>
      <c r="BH17" s="69">
        <v>17168.037841441339</v>
      </c>
      <c r="BI17" s="69">
        <v>13284.251443153827</v>
      </c>
      <c r="BJ17" s="69">
        <v>24340.616248920265</v>
      </c>
      <c r="BK17" s="69">
        <v>15044.126354644264</v>
      </c>
      <c r="BL17" s="69">
        <v>11759.629891404256</v>
      </c>
      <c r="BM17" s="69">
        <v>16569.179592986664</v>
      </c>
      <c r="BN17" s="69">
        <v>15853.775350611759</v>
      </c>
      <c r="BO17" s="69">
        <v>8839.4109129945573</v>
      </c>
      <c r="BP17" s="69">
        <v>18919.243190326761</v>
      </c>
    </row>
    <row r="18" spans="1:68" ht="20.100000000000001" customHeight="1" x14ac:dyDescent="0.25">
      <c r="A18" s="17" t="s">
        <v>246</v>
      </c>
      <c r="B18" s="18" t="s">
        <v>365</v>
      </c>
      <c r="C18" s="19">
        <v>65650.223442739487</v>
      </c>
      <c r="D18" s="19">
        <v>75735.56136915255</v>
      </c>
      <c r="E18" s="19">
        <v>77352.160533103553</v>
      </c>
      <c r="F18" s="19">
        <v>95387.368057532134</v>
      </c>
      <c r="G18" s="19">
        <v>71767.458813030564</v>
      </c>
      <c r="H18" s="19">
        <v>86310.476783158374</v>
      </c>
      <c r="I18" s="19">
        <v>87278.339348799738</v>
      </c>
      <c r="J18" s="19">
        <v>106910.32583258247</v>
      </c>
      <c r="K18" s="19">
        <v>83776.890400070421</v>
      </c>
      <c r="L18" s="19">
        <v>101100.56965113409</v>
      </c>
      <c r="M18" s="19">
        <v>101858.52141771228</v>
      </c>
      <c r="N18" s="19">
        <v>117109.03443633734</v>
      </c>
      <c r="O18" s="19">
        <v>82285.780556610611</v>
      </c>
      <c r="P18" s="19">
        <v>103074.96840822109</v>
      </c>
      <c r="Q18" s="19">
        <v>105341.04853677258</v>
      </c>
      <c r="R18" s="19">
        <v>133237.758918596</v>
      </c>
      <c r="S18" s="19">
        <v>102019.7285341984</v>
      </c>
      <c r="T18" s="19">
        <v>119211.62956412927</v>
      </c>
      <c r="U18" s="19">
        <v>120859.59691503903</v>
      </c>
      <c r="V18" s="19">
        <v>142650.50597175368</v>
      </c>
      <c r="W18" s="19">
        <v>110631.3244278925</v>
      </c>
      <c r="X18" s="19">
        <v>129575.67892212865</v>
      </c>
      <c r="Y18" s="19">
        <v>128860.90328126711</v>
      </c>
      <c r="Z18" s="19">
        <v>152513.44435491075</v>
      </c>
      <c r="AA18" s="19">
        <v>120501.66460486414</v>
      </c>
      <c r="AB18" s="19">
        <v>141357.22086526599</v>
      </c>
      <c r="AC18" s="19">
        <v>135919.81410055768</v>
      </c>
      <c r="AD18" s="19">
        <v>154762.37450743746</v>
      </c>
      <c r="AE18" s="19">
        <v>116467.73752762677</v>
      </c>
      <c r="AF18" s="19">
        <v>136028.76470640706</v>
      </c>
      <c r="AG18" s="19">
        <v>131492.57219391287</v>
      </c>
      <c r="AH18" s="19">
        <v>164346.27833918625</v>
      </c>
      <c r="AI18" s="19">
        <v>129714.10566759494</v>
      </c>
      <c r="AJ18" s="19">
        <v>148709.38565964747</v>
      </c>
      <c r="AK18" s="19">
        <v>148794.52999986222</v>
      </c>
      <c r="AL18" s="19">
        <v>176290.47918388474</v>
      </c>
      <c r="AM18" s="19">
        <v>143533.42250251528</v>
      </c>
      <c r="AN18" s="19">
        <v>162494.13576690864</v>
      </c>
      <c r="AO18" s="19">
        <v>162379.43245058774</v>
      </c>
      <c r="AP18" s="19">
        <v>191238.0348009665</v>
      </c>
      <c r="AQ18" s="19">
        <v>158711.63558992808</v>
      </c>
      <c r="AR18" s="19">
        <v>168515.20363793042</v>
      </c>
      <c r="AS18" s="19">
        <v>174214.61437861441</v>
      </c>
      <c r="AT18" s="19">
        <v>218478.01272389459</v>
      </c>
      <c r="AU18" s="19">
        <v>159618.16064865628</v>
      </c>
      <c r="AV18" s="19">
        <v>186521.02406290994</v>
      </c>
      <c r="AW18" s="19">
        <v>185691.38297246277</v>
      </c>
      <c r="AX18" s="19">
        <v>240897.84859087528</v>
      </c>
      <c r="AY18" s="19">
        <v>195159.51185934842</v>
      </c>
      <c r="AZ18" s="19">
        <v>233962.70261853121</v>
      </c>
      <c r="BA18" s="19">
        <v>255341.38319212536</v>
      </c>
      <c r="BB18" s="19">
        <v>288996.24589892844</v>
      </c>
      <c r="BC18" s="19">
        <v>237914.82200122249</v>
      </c>
      <c r="BD18" s="19">
        <v>273352.27074289171</v>
      </c>
      <c r="BE18" s="19">
        <v>281307.96789114462</v>
      </c>
      <c r="BF18" s="19">
        <v>331091.34426424676</v>
      </c>
      <c r="BG18" s="19">
        <v>278082.76273800491</v>
      </c>
      <c r="BH18" s="19">
        <v>325630.88120886154</v>
      </c>
      <c r="BI18" s="19">
        <v>335177.39041634032</v>
      </c>
      <c r="BJ18" s="19">
        <v>365179.4496811069</v>
      </c>
      <c r="BK18" s="19">
        <v>284947.06783884618</v>
      </c>
      <c r="BL18" s="19">
        <v>329410.18224606966</v>
      </c>
      <c r="BM18" s="19">
        <v>337977.50179002277</v>
      </c>
      <c r="BN18" s="19">
        <v>392770.77183632279</v>
      </c>
      <c r="BO18" s="19">
        <v>331269.05768530007</v>
      </c>
      <c r="BP18" s="19">
        <v>362091.23519069003</v>
      </c>
    </row>
    <row r="19" spans="1:68" ht="20.100000000000001" customHeight="1" x14ac:dyDescent="0.25">
      <c r="A19" s="65">
        <v>2</v>
      </c>
      <c r="B19" s="65" t="s">
        <v>338</v>
      </c>
      <c r="C19" s="66">
        <v>62011.009169288387</v>
      </c>
      <c r="D19" s="66">
        <v>72289.629101760162</v>
      </c>
      <c r="E19" s="66">
        <v>72111.473195399216</v>
      </c>
      <c r="F19" s="66">
        <v>88036.290778294308</v>
      </c>
      <c r="G19" s="66">
        <v>69049.464578291954</v>
      </c>
      <c r="H19" s="66">
        <v>82372.730705973489</v>
      </c>
      <c r="I19" s="66">
        <v>82240.666926062928</v>
      </c>
      <c r="J19" s="66">
        <v>99015.395726488903</v>
      </c>
      <c r="K19" s="66">
        <v>79839.038808761368</v>
      </c>
      <c r="L19" s="66">
        <v>95535.597822891868</v>
      </c>
      <c r="M19" s="66">
        <v>95029.19826358807</v>
      </c>
      <c r="N19" s="66">
        <v>108969.69633524126</v>
      </c>
      <c r="O19" s="66">
        <v>81739.455089974697</v>
      </c>
      <c r="P19" s="66">
        <v>101734.83075814499</v>
      </c>
      <c r="Q19" s="66">
        <v>103302.37924312541</v>
      </c>
      <c r="R19" s="66">
        <v>126085.65268890954</v>
      </c>
      <c r="S19" s="66">
        <v>100079.15168997967</v>
      </c>
      <c r="T19" s="66">
        <v>115910.77979958881</v>
      </c>
      <c r="U19" s="66">
        <v>116129.05222288491</v>
      </c>
      <c r="V19" s="66">
        <v>135466.59912324182</v>
      </c>
      <c r="W19" s="66">
        <v>109086.49711341412</v>
      </c>
      <c r="X19" s="66">
        <v>126887.81495373703</v>
      </c>
      <c r="Y19" s="66">
        <v>126383.96784704564</v>
      </c>
      <c r="Z19" s="66">
        <v>147611.39717080773</v>
      </c>
      <c r="AA19" s="66">
        <v>119253.70138561445</v>
      </c>
      <c r="AB19" s="66">
        <v>138635.06197130386</v>
      </c>
      <c r="AC19" s="66">
        <v>133766.89864526453</v>
      </c>
      <c r="AD19" s="66">
        <v>151544.05173740478</v>
      </c>
      <c r="AE19" s="66">
        <v>119314.86155941623</v>
      </c>
      <c r="AF19" s="66">
        <v>139390.42427046108</v>
      </c>
      <c r="AG19" s="66">
        <v>133972.72144916176</v>
      </c>
      <c r="AH19" s="66">
        <v>164114.63255085741</v>
      </c>
      <c r="AI19" s="66">
        <v>131575.49965447542</v>
      </c>
      <c r="AJ19" s="66">
        <v>150333.86191751619</v>
      </c>
      <c r="AK19" s="66">
        <v>149240.43355209267</v>
      </c>
      <c r="AL19" s="66">
        <v>174137.60505583728</v>
      </c>
      <c r="AM19" s="66">
        <v>144311.11884938399</v>
      </c>
      <c r="AN19" s="66">
        <v>163575.40330381965</v>
      </c>
      <c r="AO19" s="66">
        <v>161921.21398936806</v>
      </c>
      <c r="AP19" s="66">
        <v>186962.75801265339</v>
      </c>
      <c r="AQ19" s="66">
        <v>156689.08917065253</v>
      </c>
      <c r="AR19" s="66">
        <v>166807.61989239382</v>
      </c>
      <c r="AS19" s="66">
        <v>169763.21425199669</v>
      </c>
      <c r="AT19" s="66">
        <v>209124.88432231508</v>
      </c>
      <c r="AU19" s="66">
        <v>160111.99260332269</v>
      </c>
      <c r="AV19" s="66">
        <v>189417.04212101767</v>
      </c>
      <c r="AW19" s="66">
        <v>188184.00868366077</v>
      </c>
      <c r="AX19" s="66">
        <v>235609.36958141282</v>
      </c>
      <c r="AY19" s="66">
        <v>195470.86122827526</v>
      </c>
      <c r="AZ19" s="66">
        <v>230013.01227782798</v>
      </c>
      <c r="BA19" s="66">
        <v>245538.4640659971</v>
      </c>
      <c r="BB19" s="66">
        <v>274642.65111165436</v>
      </c>
      <c r="BC19" s="66">
        <v>233741.6978658314</v>
      </c>
      <c r="BD19" s="66">
        <v>264151.08385850681</v>
      </c>
      <c r="BE19" s="66">
        <v>267520.21967509447</v>
      </c>
      <c r="BF19" s="66">
        <v>311862.28360040137</v>
      </c>
      <c r="BG19" s="66">
        <v>269871.90617330844</v>
      </c>
      <c r="BH19" s="66">
        <v>308818.70215781929</v>
      </c>
      <c r="BI19" s="66">
        <v>311508.25807352003</v>
      </c>
      <c r="BJ19" s="66">
        <v>342059.74637073511</v>
      </c>
      <c r="BK19" s="66">
        <v>284144.20722772594</v>
      </c>
      <c r="BL19" s="66">
        <v>325217.13260143762</v>
      </c>
      <c r="BM19" s="66">
        <v>332124.9948546855</v>
      </c>
      <c r="BN19" s="66">
        <v>379143.82924542669</v>
      </c>
      <c r="BO19" s="66">
        <v>328382.90365268436</v>
      </c>
      <c r="BP19" s="66">
        <v>355145.72653241269</v>
      </c>
    </row>
    <row r="20" spans="1:68" ht="20.100000000000001" customHeight="1" x14ac:dyDescent="0.25">
      <c r="A20" s="71">
        <v>21</v>
      </c>
      <c r="B20" s="71" t="s">
        <v>339</v>
      </c>
      <c r="C20" s="67">
        <v>29752.781399706168</v>
      </c>
      <c r="D20" s="67">
        <v>32260.575661112707</v>
      </c>
      <c r="E20" s="67">
        <v>32067.025119276346</v>
      </c>
      <c r="F20" s="67">
        <v>40431.100960935975</v>
      </c>
      <c r="G20" s="67">
        <v>32941.654386929877</v>
      </c>
      <c r="H20" s="67">
        <v>37040.059331779223</v>
      </c>
      <c r="I20" s="67">
        <v>37155.872296203874</v>
      </c>
      <c r="J20" s="67">
        <v>47397.567585192744</v>
      </c>
      <c r="K20" s="67">
        <v>38151.428453959779</v>
      </c>
      <c r="L20" s="67">
        <v>43618.669268429054</v>
      </c>
      <c r="M20" s="67">
        <v>42633.228166565255</v>
      </c>
      <c r="N20" s="67">
        <v>52960.932411451184</v>
      </c>
      <c r="O20" s="67">
        <v>42935.624166723486</v>
      </c>
      <c r="P20" s="67">
        <v>49067.34374687948</v>
      </c>
      <c r="Q20" s="67">
        <v>49217.300853350374</v>
      </c>
      <c r="R20" s="67">
        <v>60112.603064827344</v>
      </c>
      <c r="S20" s="67">
        <v>49440.662685916221</v>
      </c>
      <c r="T20" s="67">
        <v>54001.494624560924</v>
      </c>
      <c r="U20" s="67">
        <v>54031.848171144193</v>
      </c>
      <c r="V20" s="67">
        <v>65819.291054667454</v>
      </c>
      <c r="W20" s="67">
        <v>53465.896086954177</v>
      </c>
      <c r="X20" s="67">
        <v>58009.702806717949</v>
      </c>
      <c r="Y20" s="67">
        <v>58382.467912158798</v>
      </c>
      <c r="Z20" s="67">
        <v>72309.648216456466</v>
      </c>
      <c r="AA20" s="67">
        <v>57977.571940710288</v>
      </c>
      <c r="AB20" s="67">
        <v>63412.836224498169</v>
      </c>
      <c r="AC20" s="67">
        <v>63000.970241330419</v>
      </c>
      <c r="AD20" s="67">
        <v>77721.175152463737</v>
      </c>
      <c r="AE20" s="67">
        <v>61167.903830812655</v>
      </c>
      <c r="AF20" s="67">
        <v>68089.017358032055</v>
      </c>
      <c r="AG20" s="67">
        <v>63784.382873773946</v>
      </c>
      <c r="AH20" s="67">
        <v>82483.643701050823</v>
      </c>
      <c r="AI20" s="67">
        <v>65438.917825402445</v>
      </c>
      <c r="AJ20" s="67">
        <v>70131.047552360833</v>
      </c>
      <c r="AK20" s="67">
        <v>68883.468356852332</v>
      </c>
      <c r="AL20" s="67">
        <v>87505.865915396906</v>
      </c>
      <c r="AM20" s="67">
        <v>70576.017496722663</v>
      </c>
      <c r="AN20" s="67">
        <v>75927.358370556816</v>
      </c>
      <c r="AO20" s="67">
        <v>75341.03420555401</v>
      </c>
      <c r="AP20" s="67">
        <v>91927.553916449935</v>
      </c>
      <c r="AQ20" s="67">
        <v>76741.869465246447</v>
      </c>
      <c r="AR20" s="67">
        <v>78298.040696251453</v>
      </c>
      <c r="AS20" s="67">
        <v>78568.971717252323</v>
      </c>
      <c r="AT20" s="67">
        <v>101902.83271332725</v>
      </c>
      <c r="AU20" s="67">
        <v>78428.279804501028</v>
      </c>
      <c r="AV20" s="67">
        <v>85098.720572512655</v>
      </c>
      <c r="AW20" s="67">
        <v>83406.301519837551</v>
      </c>
      <c r="AX20" s="67">
        <v>109023.65809588888</v>
      </c>
      <c r="AY20" s="67">
        <v>87737.871079701668</v>
      </c>
      <c r="AZ20" s="67">
        <v>101375.6481175402</v>
      </c>
      <c r="BA20" s="67">
        <v>105774.84686369408</v>
      </c>
      <c r="BB20" s="67">
        <v>126214.49075038194</v>
      </c>
      <c r="BC20" s="67">
        <v>103871.83399442898</v>
      </c>
      <c r="BD20" s="67">
        <v>115760.78877054708</v>
      </c>
      <c r="BE20" s="67">
        <v>117086.48688402722</v>
      </c>
      <c r="BF20" s="67">
        <v>141612.74450597793</v>
      </c>
      <c r="BG20" s="67">
        <v>118250.42068703013</v>
      </c>
      <c r="BH20" s="67">
        <v>130928.44891493041</v>
      </c>
      <c r="BI20" s="67">
        <v>129725.48988870942</v>
      </c>
      <c r="BJ20" s="67">
        <v>154979.11601779037</v>
      </c>
      <c r="BK20" s="67">
        <v>128683.30301018001</v>
      </c>
      <c r="BL20" s="67">
        <v>143556.59187444995</v>
      </c>
      <c r="BM20" s="67">
        <v>143318.44258532004</v>
      </c>
      <c r="BN20" s="67">
        <v>172864.78403916</v>
      </c>
      <c r="BO20" s="67">
        <v>144337.07309652001</v>
      </c>
      <c r="BP20" s="67">
        <v>153466.28640297</v>
      </c>
    </row>
    <row r="21" spans="1:68" ht="20.100000000000001" customHeight="1" x14ac:dyDescent="0.25">
      <c r="A21" s="71">
        <v>22</v>
      </c>
      <c r="B21" s="71" t="s">
        <v>340</v>
      </c>
      <c r="C21" s="67">
        <v>20590.082716326542</v>
      </c>
      <c r="D21" s="67">
        <v>25284.689274993067</v>
      </c>
      <c r="E21" s="67">
        <v>25871.023265011794</v>
      </c>
      <c r="F21" s="67">
        <v>30695.807003225607</v>
      </c>
      <c r="G21" s="67">
        <v>22635.044406314657</v>
      </c>
      <c r="H21" s="67">
        <v>29625.883878521854</v>
      </c>
      <c r="I21" s="67">
        <v>29588.663019145872</v>
      </c>
      <c r="J21" s="67">
        <v>33889.540214411616</v>
      </c>
      <c r="K21" s="67">
        <v>26562.844100054157</v>
      </c>
      <c r="L21" s="67">
        <v>32743.546294050913</v>
      </c>
      <c r="M21" s="67">
        <v>32475.745650841269</v>
      </c>
      <c r="N21" s="67">
        <v>36313.385640545661</v>
      </c>
      <c r="O21" s="67">
        <v>23304.324204069064</v>
      </c>
      <c r="P21" s="67">
        <v>33171.254749606705</v>
      </c>
      <c r="Q21" s="67">
        <v>33487.337445131292</v>
      </c>
      <c r="R21" s="67">
        <v>41337.680986215928</v>
      </c>
      <c r="S21" s="67">
        <v>30355.194689649266</v>
      </c>
      <c r="T21" s="67">
        <v>38524.878172885183</v>
      </c>
      <c r="U21" s="67">
        <v>40106.429413928963</v>
      </c>
      <c r="V21" s="67">
        <v>43557.096114440566</v>
      </c>
      <c r="W21" s="67">
        <v>31492.188532282758</v>
      </c>
      <c r="X21" s="67">
        <v>39728.490405708792</v>
      </c>
      <c r="Y21" s="67">
        <v>39490.589474089589</v>
      </c>
      <c r="Z21" s="67">
        <v>42474.833807961855</v>
      </c>
      <c r="AA21" s="67">
        <v>34526.032326543143</v>
      </c>
      <c r="AB21" s="67">
        <v>45368.245649553806</v>
      </c>
      <c r="AC21" s="67">
        <v>42148.935182875852</v>
      </c>
      <c r="AD21" s="67">
        <v>43647.886848771181</v>
      </c>
      <c r="AE21" s="67">
        <v>32443.611811804349</v>
      </c>
      <c r="AF21" s="67">
        <v>41221.070679234377</v>
      </c>
      <c r="AG21" s="67">
        <v>40698.010018098474</v>
      </c>
      <c r="AH21" s="67">
        <v>47675.048404595807</v>
      </c>
      <c r="AI21" s="67">
        <v>37570.112849387115</v>
      </c>
      <c r="AJ21" s="67">
        <v>47270.138422178934</v>
      </c>
      <c r="AK21" s="67">
        <v>47233.109623515746</v>
      </c>
      <c r="AL21" s="67">
        <v>50963.005138468179</v>
      </c>
      <c r="AM21" s="67">
        <v>42728.047005376822</v>
      </c>
      <c r="AN21" s="67">
        <v>52237.864138178986</v>
      </c>
      <c r="AO21" s="67">
        <v>51651.537873425732</v>
      </c>
      <c r="AP21" s="67">
        <v>56372.079832979463</v>
      </c>
      <c r="AQ21" s="67">
        <v>45131.729786022697</v>
      </c>
      <c r="AR21" s="67">
        <v>50683.600529025491</v>
      </c>
      <c r="AS21" s="67">
        <v>52716.947058026512</v>
      </c>
      <c r="AT21" s="67">
        <v>62201.005938031281</v>
      </c>
      <c r="AU21" s="67">
        <v>44125.47859420655</v>
      </c>
      <c r="AV21" s="67">
        <v>57965.376045015939</v>
      </c>
      <c r="AW21" s="67">
        <v>58366.19006305933</v>
      </c>
      <c r="AX21" s="67">
        <v>71814.096612002671</v>
      </c>
      <c r="AY21" s="67">
        <v>56805.116495839007</v>
      </c>
      <c r="AZ21" s="67">
        <v>72911.012292651489</v>
      </c>
      <c r="BA21" s="67">
        <v>80367.784981960765</v>
      </c>
      <c r="BB21" s="67">
        <v>83964.393020652278</v>
      </c>
      <c r="BC21" s="67">
        <v>67314.929310752748</v>
      </c>
      <c r="BD21" s="67">
        <v>84620.287298787458</v>
      </c>
      <c r="BE21" s="67">
        <v>85213.123100200275</v>
      </c>
      <c r="BF21" s="67">
        <v>97069.065856032263</v>
      </c>
      <c r="BG21" s="67">
        <v>82187.250468577608</v>
      </c>
      <c r="BH21" s="67">
        <v>101556.15826279941</v>
      </c>
      <c r="BI21" s="67">
        <v>104757.7631274639</v>
      </c>
      <c r="BJ21" s="67">
        <v>106876.69988770659</v>
      </c>
      <c r="BK21" s="67">
        <v>79183.908204600026</v>
      </c>
      <c r="BL21" s="67">
        <v>100965.85536263</v>
      </c>
      <c r="BM21" s="67">
        <v>105978.58107621</v>
      </c>
      <c r="BN21" s="67">
        <v>117427.79008042994</v>
      </c>
      <c r="BO21" s="67">
        <v>97956.913370590002</v>
      </c>
      <c r="BP21" s="67">
        <v>113481.16166154</v>
      </c>
    </row>
    <row r="22" spans="1:68" ht="20.100000000000001" customHeight="1" x14ac:dyDescent="0.25">
      <c r="A22" s="71">
        <v>23</v>
      </c>
      <c r="B22" s="71" t="s">
        <v>366</v>
      </c>
      <c r="C22" s="67">
        <v>3525.9630075603545</v>
      </c>
      <c r="D22" s="67">
        <v>3617.159122761997</v>
      </c>
      <c r="E22" s="67">
        <v>3676.8094119504926</v>
      </c>
      <c r="F22" s="67">
        <v>3708.0684577271559</v>
      </c>
      <c r="G22" s="67">
        <v>4130.4605993894002</v>
      </c>
      <c r="H22" s="67">
        <v>4250.1449696985046</v>
      </c>
      <c r="I22" s="67">
        <v>4317.036234307353</v>
      </c>
      <c r="J22" s="67">
        <v>4353.9314161319635</v>
      </c>
      <c r="K22" s="67">
        <v>4899.8943546721321</v>
      </c>
      <c r="L22" s="67">
        <v>5017.2071913183026</v>
      </c>
      <c r="M22" s="67">
        <v>5109.1984047539599</v>
      </c>
      <c r="N22" s="67">
        <v>5146.7000492556044</v>
      </c>
      <c r="O22" s="67">
        <v>5405.6044826159532</v>
      </c>
      <c r="P22" s="67">
        <v>5543.0755567603046</v>
      </c>
      <c r="Q22" s="67">
        <v>5653.4979241864385</v>
      </c>
      <c r="R22" s="67">
        <v>5702.8220364373046</v>
      </c>
      <c r="S22" s="67">
        <v>6028.3346125059315</v>
      </c>
      <c r="T22" s="67">
        <v>6170.8686957610744</v>
      </c>
      <c r="U22" s="67">
        <v>6270.8647675325001</v>
      </c>
      <c r="V22" s="67">
        <v>6315.9423617913653</v>
      </c>
      <c r="W22" s="67">
        <v>6674.0612862345724</v>
      </c>
      <c r="X22" s="67">
        <v>6813.3203484455807</v>
      </c>
      <c r="Y22" s="67">
        <v>6974.2698740709448</v>
      </c>
      <c r="Z22" s="67">
        <v>7072.3484912489012</v>
      </c>
      <c r="AA22" s="67">
        <v>7528.9146004914637</v>
      </c>
      <c r="AB22" s="67">
        <v>7684.9616410629442</v>
      </c>
      <c r="AC22" s="67">
        <v>7797.0797301889552</v>
      </c>
      <c r="AD22" s="67">
        <v>7829.4388504302469</v>
      </c>
      <c r="AE22" s="67">
        <v>7972.5278874072583</v>
      </c>
      <c r="AF22" s="67">
        <v>8057.1265526438392</v>
      </c>
      <c r="AG22" s="67">
        <v>8231.0497214726875</v>
      </c>
      <c r="AH22" s="67">
        <v>8277.9060333873967</v>
      </c>
      <c r="AI22" s="67">
        <v>8380.0896141572102</v>
      </c>
      <c r="AJ22" s="67">
        <v>8475.364960391671</v>
      </c>
      <c r="AK22" s="67">
        <v>8625.9517729331747</v>
      </c>
      <c r="AL22" s="67">
        <v>8822.2673880929724</v>
      </c>
      <c r="AM22" s="67">
        <v>9434.4659012836328</v>
      </c>
      <c r="AN22" s="67">
        <v>9270.7592343060551</v>
      </c>
      <c r="AO22" s="67">
        <v>9371.9376064761072</v>
      </c>
      <c r="AP22" s="67">
        <v>9554.8372579342031</v>
      </c>
      <c r="AQ22" s="67">
        <v>10111.557205445808</v>
      </c>
      <c r="AR22" s="67">
        <v>10237.910509331137</v>
      </c>
      <c r="AS22" s="67">
        <v>10517.712620178356</v>
      </c>
      <c r="AT22" s="67">
        <v>10955.819665044695</v>
      </c>
      <c r="AU22" s="67">
        <v>11549.922763608896</v>
      </c>
      <c r="AV22" s="67">
        <v>12105.640520553459</v>
      </c>
      <c r="AW22" s="67">
        <v>12509.424186900156</v>
      </c>
      <c r="AX22" s="67">
        <v>12734.968549108484</v>
      </c>
      <c r="AY22" s="67">
        <v>13424.590259887014</v>
      </c>
      <c r="AZ22" s="67">
        <v>13909.57043627048</v>
      </c>
      <c r="BA22" s="67">
        <v>14253.469359356766</v>
      </c>
      <c r="BB22" s="67">
        <v>14313.500499987904</v>
      </c>
      <c r="BC22" s="67">
        <v>15136.621099293134</v>
      </c>
      <c r="BD22" s="67">
        <v>15265.526876676578</v>
      </c>
      <c r="BE22" s="67">
        <v>15399.218380504275</v>
      </c>
      <c r="BF22" s="67">
        <v>15459.57191008743</v>
      </c>
      <c r="BG22" s="67">
        <v>16621.614529073773</v>
      </c>
      <c r="BH22" s="67">
        <v>16853.005543953026</v>
      </c>
      <c r="BI22" s="67">
        <v>16501.603909413927</v>
      </c>
      <c r="BJ22" s="67">
        <v>16737.906607406512</v>
      </c>
      <c r="BK22" s="67">
        <v>18043.114738089771</v>
      </c>
      <c r="BL22" s="67">
        <v>18265.876914387958</v>
      </c>
      <c r="BM22" s="67">
        <v>18580.825742672736</v>
      </c>
      <c r="BN22" s="67">
        <v>18715.481517633893</v>
      </c>
      <c r="BO22" s="67">
        <v>18556.232936474287</v>
      </c>
      <c r="BP22" s="67">
        <v>18950.602417982685</v>
      </c>
    </row>
    <row r="23" spans="1:68" ht="20.100000000000001" customHeight="1" x14ac:dyDescent="0.25">
      <c r="A23" s="71">
        <v>24</v>
      </c>
      <c r="B23" s="71" t="s">
        <v>367</v>
      </c>
      <c r="C23" s="67">
        <v>2333.0378883870667</v>
      </c>
      <c r="D23" s="67">
        <v>2907.7549054741144</v>
      </c>
      <c r="E23" s="67">
        <v>2290.5213508894453</v>
      </c>
      <c r="F23" s="67">
        <v>3451.6343829076509</v>
      </c>
      <c r="G23" s="67">
        <v>2785.0716880430591</v>
      </c>
      <c r="H23" s="67">
        <v>2160.6315302397552</v>
      </c>
      <c r="I23" s="67">
        <v>1814.9399203029939</v>
      </c>
      <c r="J23" s="67">
        <v>2512.6430768022155</v>
      </c>
      <c r="K23" s="67">
        <v>1647.5208706539652</v>
      </c>
      <c r="L23" s="67">
        <v>3110.2400958280809</v>
      </c>
      <c r="M23" s="67">
        <v>3838.4381486727302</v>
      </c>
      <c r="N23" s="67">
        <v>2213.4599877357095</v>
      </c>
      <c r="O23" s="67">
        <v>2473.6228878593001</v>
      </c>
      <c r="P23" s="67">
        <v>2138.7374506374072</v>
      </c>
      <c r="Q23" s="67">
        <v>2709.3098448529777</v>
      </c>
      <c r="R23" s="67">
        <v>3474.3656233581728</v>
      </c>
      <c r="S23" s="67">
        <v>3293.8078223821135</v>
      </c>
      <c r="T23" s="67">
        <v>3040.0140852551044</v>
      </c>
      <c r="U23" s="67">
        <v>1128.4763997080786</v>
      </c>
      <c r="V23" s="67">
        <v>3303.1396499969651</v>
      </c>
      <c r="W23" s="67">
        <v>3300.8568459017411</v>
      </c>
      <c r="X23" s="67">
        <v>4120.1311209027263</v>
      </c>
      <c r="Y23" s="67">
        <v>3666.0089256545189</v>
      </c>
      <c r="Z23" s="67">
        <v>6013.4404588946372</v>
      </c>
      <c r="AA23" s="67">
        <v>3968.4937086464106</v>
      </c>
      <c r="AB23" s="67">
        <v>1899.3580934107486</v>
      </c>
      <c r="AC23" s="67">
        <v>1927.7860931614641</v>
      </c>
      <c r="AD23" s="67">
        <v>1645.9497907323005</v>
      </c>
      <c r="AE23" s="67">
        <v>1676.5043004989386</v>
      </c>
      <c r="AF23" s="67">
        <v>1292.4579652853067</v>
      </c>
      <c r="AG23" s="67">
        <v>981.75700109192815</v>
      </c>
      <c r="AH23" s="67">
        <v>1223.8820070532784</v>
      </c>
      <c r="AI23" s="67">
        <v>1264.2925540552712</v>
      </c>
      <c r="AJ23" s="67">
        <v>1209.0693637545323</v>
      </c>
      <c r="AK23" s="67">
        <v>1595.4470414388711</v>
      </c>
      <c r="AL23" s="67">
        <v>1282.916976014511</v>
      </c>
      <c r="AM23" s="67">
        <v>1166.7268084628668</v>
      </c>
      <c r="AN23" s="67">
        <v>1299.9768489356784</v>
      </c>
      <c r="AO23" s="67">
        <v>1186.2834317552129</v>
      </c>
      <c r="AP23" s="67">
        <v>1205.8712911593414</v>
      </c>
      <c r="AQ23" s="67">
        <v>1231.4183566651398</v>
      </c>
      <c r="AR23" s="67">
        <v>1219.4143399964473</v>
      </c>
      <c r="AS23" s="67">
        <v>1247.871937087114</v>
      </c>
      <c r="AT23" s="67">
        <v>1307.4741670053261</v>
      </c>
      <c r="AU23" s="67">
        <v>1221.1039027844722</v>
      </c>
      <c r="AV23" s="67">
        <v>1253.9349428206579</v>
      </c>
      <c r="AW23" s="67">
        <v>1418.1007542857465</v>
      </c>
      <c r="AX23" s="67">
        <v>1534.2752926189751</v>
      </c>
      <c r="AY23" s="67">
        <v>1910.0752312952573</v>
      </c>
      <c r="AZ23" s="67">
        <v>2233.7845692361852</v>
      </c>
      <c r="BA23" s="67">
        <v>2783.7409317104484</v>
      </c>
      <c r="BB23" s="67">
        <v>2052.5064626194953</v>
      </c>
      <c r="BC23" s="67">
        <v>2141.3014101403287</v>
      </c>
      <c r="BD23" s="67">
        <v>2136.2751802025932</v>
      </c>
      <c r="BE23" s="67">
        <v>2301.4245204904355</v>
      </c>
      <c r="BF23" s="67">
        <v>2325.9351431800001</v>
      </c>
      <c r="BG23" s="67">
        <v>2340.0182213500002</v>
      </c>
      <c r="BH23" s="67">
        <v>2498.8694610699995</v>
      </c>
      <c r="BI23" s="67">
        <v>2727.7171617200001</v>
      </c>
      <c r="BJ23" s="67">
        <v>2842.6973372699999</v>
      </c>
      <c r="BK23" s="67">
        <v>2923.4658234100002</v>
      </c>
      <c r="BL23" s="67">
        <v>3215.72856783</v>
      </c>
      <c r="BM23" s="67">
        <v>3675.2382674400005</v>
      </c>
      <c r="BN23" s="67">
        <v>3669.0441547899995</v>
      </c>
      <c r="BO23" s="67">
        <v>3487.4659732600003</v>
      </c>
      <c r="BP23" s="67">
        <v>3301.5283279599998</v>
      </c>
    </row>
    <row r="24" spans="1:68" ht="20.100000000000001" customHeight="1" x14ac:dyDescent="0.25">
      <c r="A24" s="71">
        <v>25</v>
      </c>
      <c r="B24" s="71" t="s">
        <v>341</v>
      </c>
      <c r="C24" s="67">
        <v>161.38950120492296</v>
      </c>
      <c r="D24" s="67">
        <v>198.18772177822481</v>
      </c>
      <c r="E24" s="67">
        <v>202.85858286628769</v>
      </c>
      <c r="F24" s="67">
        <v>240.52550286056456</v>
      </c>
      <c r="G24" s="67">
        <v>134.91124817633877</v>
      </c>
      <c r="H24" s="67">
        <v>176.41256347363023</v>
      </c>
      <c r="I24" s="67">
        <v>176.06854059672818</v>
      </c>
      <c r="J24" s="67">
        <v>202.07774821330287</v>
      </c>
      <c r="K24" s="67">
        <v>229.93645823370409</v>
      </c>
      <c r="L24" s="67">
        <v>284.4905290104532</v>
      </c>
      <c r="M24" s="67">
        <v>282.62713648009509</v>
      </c>
      <c r="N24" s="67">
        <v>314.0536806057475</v>
      </c>
      <c r="O24" s="67">
        <v>260.31758256021573</v>
      </c>
      <c r="P24" s="67">
        <v>367.38979715688009</v>
      </c>
      <c r="Q24" s="67">
        <v>371.93285704332965</v>
      </c>
      <c r="R24" s="67">
        <v>459.72246786957464</v>
      </c>
      <c r="S24" s="67">
        <v>391.85142013831768</v>
      </c>
      <c r="T24" s="67">
        <v>498.46857130210924</v>
      </c>
      <c r="U24" s="67">
        <v>518.08313622187461</v>
      </c>
      <c r="V24" s="67">
        <v>563.32264625769847</v>
      </c>
      <c r="W24" s="67">
        <v>445.3773801239534</v>
      </c>
      <c r="X24" s="67">
        <v>563.14177666267733</v>
      </c>
      <c r="Y24" s="67">
        <v>560.41031366046059</v>
      </c>
      <c r="Z24" s="67">
        <v>600.25960847290889</v>
      </c>
      <c r="AA24" s="67">
        <v>602.62831062003522</v>
      </c>
      <c r="AB24" s="67">
        <v>788.19527103995836</v>
      </c>
      <c r="AC24" s="67">
        <v>733.93545290390307</v>
      </c>
      <c r="AD24" s="67">
        <v>759.64139508610367</v>
      </c>
      <c r="AE24" s="67">
        <v>648.86809959816173</v>
      </c>
      <c r="AF24" s="67">
        <v>823.89470023063473</v>
      </c>
      <c r="AG24" s="67">
        <v>813.3864204305886</v>
      </c>
      <c r="AH24" s="67">
        <v>953.437900070615</v>
      </c>
      <c r="AI24" s="67">
        <v>694.22214880764886</v>
      </c>
      <c r="AJ24" s="67">
        <v>874.2060016882308</v>
      </c>
      <c r="AK24" s="67">
        <v>872.51869579537924</v>
      </c>
      <c r="AL24" s="67">
        <v>942.81715722874128</v>
      </c>
      <c r="AM24" s="67">
        <v>700.10240604046737</v>
      </c>
      <c r="AN24" s="67">
        <v>857.59438715818601</v>
      </c>
      <c r="AO24" s="67">
        <v>847.20602939400817</v>
      </c>
      <c r="AP24" s="67">
        <v>924.67232868733868</v>
      </c>
      <c r="AQ24" s="67">
        <v>914.14526295795724</v>
      </c>
      <c r="AR24" s="67">
        <v>1015.8376366024718</v>
      </c>
      <c r="AS24" s="67">
        <v>1061.8041592786753</v>
      </c>
      <c r="AT24" s="67">
        <v>1252.9578184208958</v>
      </c>
      <c r="AU24" s="67">
        <v>854.35176248587413</v>
      </c>
      <c r="AV24" s="67">
        <v>1124.8142114095599</v>
      </c>
      <c r="AW24" s="67">
        <v>1132.3677587154937</v>
      </c>
      <c r="AX24" s="67">
        <v>1395.400606909179</v>
      </c>
      <c r="AY24" s="67">
        <v>1364.0574145083151</v>
      </c>
      <c r="AZ24" s="67">
        <v>1684.4496954695187</v>
      </c>
      <c r="BA24" s="67">
        <v>2089.8389748477875</v>
      </c>
      <c r="BB24" s="67">
        <v>2274.6925841388247</v>
      </c>
      <c r="BC24" s="67">
        <v>2061.9603344852549</v>
      </c>
      <c r="BD24" s="67">
        <v>1925.919930077345</v>
      </c>
      <c r="BE24" s="67">
        <v>2531.7472722548073</v>
      </c>
      <c r="BF24" s="67">
        <v>2264.7979178776118</v>
      </c>
      <c r="BG24" s="67">
        <v>3382.5995506093723</v>
      </c>
      <c r="BH24" s="67">
        <v>3270.3213572747295</v>
      </c>
      <c r="BI24" s="67">
        <v>2896.0534111295337</v>
      </c>
      <c r="BJ24" s="67">
        <v>3164.086700019674</v>
      </c>
      <c r="BK24" s="67">
        <v>3346.451114319133</v>
      </c>
      <c r="BL24" s="67">
        <v>3486.7160233087461</v>
      </c>
      <c r="BM24" s="67">
        <v>3705.3509682950962</v>
      </c>
      <c r="BN24" s="67">
        <v>3778.7993607535441</v>
      </c>
      <c r="BO24" s="67">
        <v>3741.3486098000003</v>
      </c>
      <c r="BP24" s="67">
        <v>4377.3435922099998</v>
      </c>
    </row>
    <row r="25" spans="1:68" ht="20.100000000000001" customHeight="1" x14ac:dyDescent="0.25">
      <c r="A25" s="71">
        <v>26</v>
      </c>
      <c r="B25" s="71" t="s">
        <v>335</v>
      </c>
      <c r="C25" s="67">
        <v>394.11561030801994</v>
      </c>
      <c r="D25" s="67">
        <v>483.96226608259627</v>
      </c>
      <c r="E25" s="67">
        <v>494.08412173098606</v>
      </c>
      <c r="F25" s="67">
        <v>588.64784729562803</v>
      </c>
      <c r="G25" s="67">
        <v>311.10606500252402</v>
      </c>
      <c r="H25" s="67">
        <v>410.54396669166209</v>
      </c>
      <c r="I25" s="67">
        <v>408.48773600673434</v>
      </c>
      <c r="J25" s="67">
        <v>468.05711105767983</v>
      </c>
      <c r="K25" s="67">
        <v>360.75560016314432</v>
      </c>
      <c r="L25" s="67">
        <v>445.0322751138051</v>
      </c>
      <c r="M25" s="67">
        <v>443.30273222023459</v>
      </c>
      <c r="N25" s="67">
        <v>491.32585666668587</v>
      </c>
      <c r="O25" s="67">
        <v>542.70980932655812</v>
      </c>
      <c r="P25" s="67">
        <v>764.39926166681016</v>
      </c>
      <c r="Q25" s="67">
        <v>774.75046229765428</v>
      </c>
      <c r="R25" s="67">
        <v>957.05047243624756</v>
      </c>
      <c r="S25" s="67">
        <v>670.67911388499135</v>
      </c>
      <c r="T25" s="67">
        <v>852.19871088293439</v>
      </c>
      <c r="U25" s="67">
        <v>888.6442384172941</v>
      </c>
      <c r="V25" s="67">
        <v>961.08272255567033</v>
      </c>
      <c r="W25" s="67">
        <v>912.61837342844933</v>
      </c>
      <c r="X25" s="67">
        <v>1145.0274452178112</v>
      </c>
      <c r="Y25" s="67">
        <v>1141.748258193197</v>
      </c>
      <c r="Z25" s="67">
        <v>1226.3253537314324</v>
      </c>
      <c r="AA25" s="67">
        <v>1098.8417516703191</v>
      </c>
      <c r="AB25" s="67">
        <v>1441.2292718974272</v>
      </c>
      <c r="AC25" s="67">
        <v>1339.7317607726679</v>
      </c>
      <c r="AD25" s="67">
        <v>1387.9982728244456</v>
      </c>
      <c r="AE25" s="67">
        <v>999.43289764058488</v>
      </c>
      <c r="AF25" s="67">
        <v>1270.5207025840753</v>
      </c>
      <c r="AG25" s="67">
        <v>1253.9364103337584</v>
      </c>
      <c r="AH25" s="67">
        <v>1469.2510844893318</v>
      </c>
      <c r="AI25" s="67">
        <v>1135.7038523421293</v>
      </c>
      <c r="AJ25" s="67">
        <v>1429.3170932610178</v>
      </c>
      <c r="AK25" s="67">
        <v>1422.8953843026834</v>
      </c>
      <c r="AL25" s="67">
        <v>1545.9205641868093</v>
      </c>
      <c r="AM25" s="67">
        <v>698.9229912355396</v>
      </c>
      <c r="AN25" s="67">
        <v>867.46640317020535</v>
      </c>
      <c r="AO25" s="67">
        <v>851.96984720225782</v>
      </c>
      <c r="AP25" s="67">
        <v>929.79633790894729</v>
      </c>
      <c r="AQ25" s="67">
        <v>947.66465686392189</v>
      </c>
      <c r="AR25" s="67">
        <v>1060.2052243349615</v>
      </c>
      <c r="AS25" s="67">
        <v>1104.6837728024734</v>
      </c>
      <c r="AT25" s="67">
        <v>1303.4934564352036</v>
      </c>
      <c r="AU25" s="67">
        <v>838.29849471087789</v>
      </c>
      <c r="AV25" s="67">
        <v>1152.8343214211213</v>
      </c>
      <c r="AW25" s="67">
        <v>1148.7444596254809</v>
      </c>
      <c r="AX25" s="67">
        <v>1434.7882595814924</v>
      </c>
      <c r="AY25" s="67">
        <v>823.33951984252235</v>
      </c>
      <c r="AZ25" s="67">
        <v>1074.4314765618738</v>
      </c>
      <c r="BA25" s="67">
        <v>1238.9258808059121</v>
      </c>
      <c r="BB25" s="67">
        <v>1314.9167724583911</v>
      </c>
      <c r="BC25" s="67">
        <v>1042.2526358630132</v>
      </c>
      <c r="BD25" s="67">
        <v>1293.8667471845829</v>
      </c>
      <c r="BE25" s="67">
        <v>1402.0699291350584</v>
      </c>
      <c r="BF25" s="67">
        <v>1650.5247272423335</v>
      </c>
      <c r="BG25" s="67">
        <v>1205.8724807672015</v>
      </c>
      <c r="BH25" s="67">
        <v>1546.1329895041479</v>
      </c>
      <c r="BI25" s="67">
        <v>1622.7776695658845</v>
      </c>
      <c r="BJ25" s="67">
        <v>1906.8378454310177</v>
      </c>
      <c r="BK25" s="67">
        <v>1413.8028224861216</v>
      </c>
      <c r="BL25" s="67">
        <v>1767.0905180696786</v>
      </c>
      <c r="BM25" s="67">
        <v>1868.0946120727435</v>
      </c>
      <c r="BN25" s="67">
        <v>2196.9465817628588</v>
      </c>
      <c r="BO25" s="67">
        <v>1831.10159277</v>
      </c>
      <c r="BP25" s="67">
        <v>2043.1258458700001</v>
      </c>
    </row>
    <row r="26" spans="1:68" ht="20.100000000000001" customHeight="1" x14ac:dyDescent="0.25">
      <c r="A26" s="71">
        <v>27</v>
      </c>
      <c r="B26" s="71" t="s">
        <v>342</v>
      </c>
      <c r="C26" s="67">
        <v>3543.5118125506146</v>
      </c>
      <c r="D26" s="67">
        <v>3877.2727826182472</v>
      </c>
      <c r="E26" s="67">
        <v>3862.5715596327432</v>
      </c>
      <c r="F26" s="67">
        <v>4847.6781347558535</v>
      </c>
      <c r="G26" s="67">
        <v>3893.8274148520177</v>
      </c>
      <c r="H26" s="67">
        <v>4432.9607348708932</v>
      </c>
      <c r="I26" s="67">
        <v>4445.7545282361225</v>
      </c>
      <c r="J26" s="67">
        <v>5619.1977386729086</v>
      </c>
      <c r="K26" s="67">
        <v>4626.1906463835112</v>
      </c>
      <c r="L26" s="67">
        <v>5318.7355499158302</v>
      </c>
      <c r="M26" s="67">
        <v>5205.3614145338815</v>
      </c>
      <c r="N26" s="67">
        <v>6413.5072701250374</v>
      </c>
      <c r="O26" s="67">
        <v>5032.9577940689242</v>
      </c>
      <c r="P26" s="67">
        <v>5841.4425553391002</v>
      </c>
      <c r="Q26" s="67">
        <v>5866.4022904895464</v>
      </c>
      <c r="R26" s="67">
        <v>7159.4550222303315</v>
      </c>
      <c r="S26" s="67">
        <v>6488.1791601881823</v>
      </c>
      <c r="T26" s="67">
        <v>7156.666484664991</v>
      </c>
      <c r="U26" s="67">
        <v>7193.6257840058133</v>
      </c>
      <c r="V26" s="67">
        <v>8675.3063489914657</v>
      </c>
      <c r="W26" s="67">
        <v>7340.7655303933652</v>
      </c>
      <c r="X26" s="67">
        <v>8046.2770961198385</v>
      </c>
      <c r="Y26" s="67">
        <v>8098.1139667927318</v>
      </c>
      <c r="Z26" s="67">
        <v>9917.0269678864042</v>
      </c>
      <c r="AA26" s="67">
        <v>8566.7007790235039</v>
      </c>
      <c r="AB26" s="67">
        <v>9470.837460352026</v>
      </c>
      <c r="AC26" s="67">
        <v>9378.0286011782518</v>
      </c>
      <c r="AD26" s="67">
        <v>11430.004029947371</v>
      </c>
      <c r="AE26" s="67">
        <v>9808.213655128975</v>
      </c>
      <c r="AF26" s="67">
        <v>10974.674417763106</v>
      </c>
      <c r="AG26" s="67">
        <v>10322.705966206548</v>
      </c>
      <c r="AH26" s="67">
        <v>13267.208448107018</v>
      </c>
      <c r="AI26" s="67">
        <v>11092.948798897662</v>
      </c>
      <c r="AJ26" s="67">
        <v>11975.064310888931</v>
      </c>
      <c r="AK26" s="67">
        <v>11782.999736940854</v>
      </c>
      <c r="AL26" s="67">
        <v>14832.133958223912</v>
      </c>
      <c r="AM26" s="67">
        <v>12571.373440926824</v>
      </c>
      <c r="AN26" s="67">
        <v>13590.961219984609</v>
      </c>
      <c r="AO26" s="67">
        <v>13488.828791428545</v>
      </c>
      <c r="AP26" s="67">
        <v>16376.766440053743</v>
      </c>
      <c r="AQ26" s="67">
        <v>13989.665566387972</v>
      </c>
      <c r="AR26" s="67">
        <v>14349.418961382886</v>
      </c>
      <c r="AS26" s="67">
        <v>14435.478445255052</v>
      </c>
      <c r="AT26" s="67">
        <v>18612.656318691199</v>
      </c>
      <c r="AU26" s="67">
        <v>14498.260100662546</v>
      </c>
      <c r="AV26" s="67">
        <v>15916.558172063716</v>
      </c>
      <c r="AW26" s="67">
        <v>15626.78081481771</v>
      </c>
      <c r="AX26" s="67">
        <v>20358.295301233742</v>
      </c>
      <c r="AY26" s="67">
        <v>16314.576550121301</v>
      </c>
      <c r="AZ26" s="67">
        <v>18283.497573449251</v>
      </c>
      <c r="BA26" s="67">
        <v>19112.348667300917</v>
      </c>
      <c r="BB26" s="67">
        <v>22398.476853932905</v>
      </c>
      <c r="BC26" s="67">
        <v>18511.507462060854</v>
      </c>
      <c r="BD26" s="67">
        <v>20654.916433306233</v>
      </c>
      <c r="BE26" s="67">
        <v>21032.06020059947</v>
      </c>
      <c r="BF26" s="67">
        <v>25356.967755508653</v>
      </c>
      <c r="BG26" s="67">
        <v>21695.400581992693</v>
      </c>
      <c r="BH26" s="67">
        <v>23743.099973402514</v>
      </c>
      <c r="BI26" s="67">
        <v>24026.788035879134</v>
      </c>
      <c r="BJ26" s="67">
        <v>27378.163536493568</v>
      </c>
      <c r="BK26" s="67">
        <v>23698.412100478938</v>
      </c>
      <c r="BL26" s="67">
        <v>25179.398383317464</v>
      </c>
      <c r="BM26" s="67">
        <v>25626.03019622821</v>
      </c>
      <c r="BN26" s="67">
        <v>30185.773289121134</v>
      </c>
      <c r="BO26" s="67">
        <v>25894.332276519999</v>
      </c>
      <c r="BP26" s="67">
        <v>27021.224153930001</v>
      </c>
    </row>
    <row r="27" spans="1:68" ht="20.100000000000001" customHeight="1" x14ac:dyDescent="0.25">
      <c r="A27" s="71">
        <v>28</v>
      </c>
      <c r="B27" s="71" t="s">
        <v>343</v>
      </c>
      <c r="C27" s="67">
        <v>1710.1272332446988</v>
      </c>
      <c r="D27" s="67">
        <v>3660.0273669392068</v>
      </c>
      <c r="E27" s="67">
        <v>3646.5797840411124</v>
      </c>
      <c r="F27" s="67">
        <v>4072.8284885858734</v>
      </c>
      <c r="G27" s="67">
        <v>2217.3887695840858</v>
      </c>
      <c r="H27" s="67">
        <v>4276.0937306979677</v>
      </c>
      <c r="I27" s="67">
        <v>4333.8446512632572</v>
      </c>
      <c r="J27" s="67">
        <v>4572.3808360064613</v>
      </c>
      <c r="K27" s="67">
        <v>3360.4683246409631</v>
      </c>
      <c r="L27" s="67">
        <v>4997.6766192254318</v>
      </c>
      <c r="M27" s="67">
        <v>5041.2966095206384</v>
      </c>
      <c r="N27" s="67">
        <v>5116.3314388556182</v>
      </c>
      <c r="O27" s="67">
        <v>1784.2941627512002</v>
      </c>
      <c r="P27" s="67">
        <v>4841.1876400983083</v>
      </c>
      <c r="Q27" s="67">
        <v>5221.8475657737845</v>
      </c>
      <c r="R27" s="67">
        <v>6881.9530155346083</v>
      </c>
      <c r="S27" s="67">
        <v>3410.442185314635</v>
      </c>
      <c r="T27" s="67">
        <v>5666.1904542764823</v>
      </c>
      <c r="U27" s="67">
        <v>5991.0803119261991</v>
      </c>
      <c r="V27" s="67">
        <v>6271.4182245406209</v>
      </c>
      <c r="W27" s="67">
        <v>5454.7330780950988</v>
      </c>
      <c r="X27" s="67">
        <v>8461.723953961653</v>
      </c>
      <c r="Y27" s="67">
        <v>8070.3591224253987</v>
      </c>
      <c r="Z27" s="67">
        <v>7997.5142661551208</v>
      </c>
      <c r="AA27" s="67">
        <v>4984.5179679092889</v>
      </c>
      <c r="AB27" s="67">
        <v>8569.3983594887795</v>
      </c>
      <c r="AC27" s="67">
        <v>7440.4315828530252</v>
      </c>
      <c r="AD27" s="67">
        <v>7121.9573971493955</v>
      </c>
      <c r="AE27" s="67">
        <v>4597.7990765253135</v>
      </c>
      <c r="AF27" s="67">
        <v>7661.6618946876788</v>
      </c>
      <c r="AG27" s="67">
        <v>7887.4930377538394</v>
      </c>
      <c r="AH27" s="67">
        <v>8764.2549721031355</v>
      </c>
      <c r="AI27" s="67">
        <v>5999.2120114259487</v>
      </c>
      <c r="AJ27" s="67">
        <v>8969.6542129920199</v>
      </c>
      <c r="AK27" s="67">
        <v>8824.042940313595</v>
      </c>
      <c r="AL27" s="67">
        <v>8242.6779582252402</v>
      </c>
      <c r="AM27" s="67">
        <v>6435.4627993351633</v>
      </c>
      <c r="AN27" s="67">
        <v>9523.422701529109</v>
      </c>
      <c r="AO27" s="67">
        <v>9182.4162041322106</v>
      </c>
      <c r="AP27" s="67">
        <v>9671.1806074804208</v>
      </c>
      <c r="AQ27" s="67">
        <v>7621.0388710625975</v>
      </c>
      <c r="AR27" s="67">
        <v>9943.1919954689711</v>
      </c>
      <c r="AS27" s="67">
        <v>10109.74454211621</v>
      </c>
      <c r="AT27" s="67">
        <v>11588.644245359201</v>
      </c>
      <c r="AU27" s="67">
        <v>8596.2971803624732</v>
      </c>
      <c r="AV27" s="67">
        <v>14799.163335220519</v>
      </c>
      <c r="AW27" s="67">
        <v>14576.099126419304</v>
      </c>
      <c r="AX27" s="67">
        <v>17313.886864069416</v>
      </c>
      <c r="AY27" s="67">
        <v>17091.234677080185</v>
      </c>
      <c r="AZ27" s="67">
        <v>18540.618116648973</v>
      </c>
      <c r="BA27" s="67">
        <v>19917.508406320416</v>
      </c>
      <c r="BB27" s="67">
        <v>22109.674167482583</v>
      </c>
      <c r="BC27" s="67">
        <v>23661.291618807063</v>
      </c>
      <c r="BD27" s="67">
        <v>22493.502621724965</v>
      </c>
      <c r="BE27" s="67">
        <v>22554.089387882919</v>
      </c>
      <c r="BF27" s="67">
        <v>26122.675784495146</v>
      </c>
      <c r="BG27" s="67">
        <v>24188.72965390766</v>
      </c>
      <c r="BH27" s="67">
        <v>28422.665654885059</v>
      </c>
      <c r="BI27" s="67">
        <v>29250.064869638227</v>
      </c>
      <c r="BJ27" s="67">
        <v>28174.238438617453</v>
      </c>
      <c r="BK27" s="67">
        <v>26851.74941416191</v>
      </c>
      <c r="BL27" s="67">
        <v>28779.874957443779</v>
      </c>
      <c r="BM27" s="67">
        <v>29372.431406446693</v>
      </c>
      <c r="BN27" s="67">
        <v>30305.21022177532</v>
      </c>
      <c r="BO27" s="67">
        <v>32578.43579675</v>
      </c>
      <c r="BP27" s="67">
        <v>32504.454129950002</v>
      </c>
    </row>
    <row r="28" spans="1:68" ht="20.100000000000001" customHeight="1" x14ac:dyDescent="0.25">
      <c r="A28" s="65">
        <v>31</v>
      </c>
      <c r="B28" s="65" t="s">
        <v>344</v>
      </c>
      <c r="C28" s="66">
        <v>3639.2142734511044</v>
      </c>
      <c r="D28" s="66">
        <v>3445.932267392383</v>
      </c>
      <c r="E28" s="66">
        <v>5240.6873377043394</v>
      </c>
      <c r="F28" s="66">
        <v>7351.0772792378239</v>
      </c>
      <c r="G28" s="66">
        <v>2717.9942347386132</v>
      </c>
      <c r="H28" s="66">
        <v>3937.7460771848855</v>
      </c>
      <c r="I28" s="66">
        <v>5037.6724227368095</v>
      </c>
      <c r="J28" s="66">
        <v>7894.930106093565</v>
      </c>
      <c r="K28" s="66">
        <v>3937.8515913090514</v>
      </c>
      <c r="L28" s="66">
        <v>5564.9718282422273</v>
      </c>
      <c r="M28" s="66">
        <v>6829.3231541242176</v>
      </c>
      <c r="N28" s="66">
        <v>8139.3381010960848</v>
      </c>
      <c r="O28" s="66">
        <v>546.32546663591438</v>
      </c>
      <c r="P28" s="66">
        <v>1340.1376500761007</v>
      </c>
      <c r="Q28" s="66">
        <v>2038.66929364716</v>
      </c>
      <c r="R28" s="66">
        <v>7152.1062296864548</v>
      </c>
      <c r="S28" s="66">
        <v>1940.5768442187273</v>
      </c>
      <c r="T28" s="66">
        <v>3300.8497645404614</v>
      </c>
      <c r="U28" s="66">
        <v>4730.5446921541143</v>
      </c>
      <c r="V28" s="66">
        <v>7183.9068485118751</v>
      </c>
      <c r="W28" s="66">
        <v>1544.8273144783807</v>
      </c>
      <c r="X28" s="66">
        <v>2687.8639683916153</v>
      </c>
      <c r="Y28" s="66">
        <v>2476.9354342214638</v>
      </c>
      <c r="Z28" s="66">
        <v>4902.0471841030349</v>
      </c>
      <c r="AA28" s="66">
        <v>1247.9632192496956</v>
      </c>
      <c r="AB28" s="66">
        <v>2722.158893962127</v>
      </c>
      <c r="AC28" s="66">
        <v>2152.9154552931313</v>
      </c>
      <c r="AD28" s="66">
        <v>3218.3227700326961</v>
      </c>
      <c r="AE28" s="66">
        <v>-2847.124031789459</v>
      </c>
      <c r="AF28" s="66">
        <v>-3361.6595640540154</v>
      </c>
      <c r="AG28" s="66">
        <v>-2480.1492552488953</v>
      </c>
      <c r="AH28" s="66">
        <v>231.64578832882762</v>
      </c>
      <c r="AI28" s="66">
        <v>-1861.3939868804864</v>
      </c>
      <c r="AJ28" s="66">
        <v>-1624.4762578687078</v>
      </c>
      <c r="AK28" s="66">
        <v>-445.90355223045844</v>
      </c>
      <c r="AL28" s="66">
        <v>2152.8741280474787</v>
      </c>
      <c r="AM28" s="66">
        <v>-777.69634686869904</v>
      </c>
      <c r="AN28" s="66">
        <v>-1081.2675369109938</v>
      </c>
      <c r="AO28" s="66">
        <v>458.21846121967792</v>
      </c>
      <c r="AP28" s="66">
        <v>4275.2767883131219</v>
      </c>
      <c r="AQ28" s="66">
        <v>2022.5464192755517</v>
      </c>
      <c r="AR28" s="66">
        <v>1707.5837455366072</v>
      </c>
      <c r="AS28" s="66">
        <v>4451.4001266177329</v>
      </c>
      <c r="AT28" s="66">
        <v>9353.12840157951</v>
      </c>
      <c r="AU28" s="66">
        <v>-493.83195466640245</v>
      </c>
      <c r="AV28" s="66">
        <v>-2896.0180581077348</v>
      </c>
      <c r="AW28" s="66">
        <v>-2492.625711198003</v>
      </c>
      <c r="AX28" s="66">
        <v>5288.4790094624532</v>
      </c>
      <c r="AY28" s="66">
        <v>-311.34936892683561</v>
      </c>
      <c r="AZ28" s="66">
        <v>3949.6903407032464</v>
      </c>
      <c r="BA28" s="66">
        <v>9802.9191261282667</v>
      </c>
      <c r="BB28" s="66">
        <v>14353.59478727406</v>
      </c>
      <c r="BC28" s="66">
        <v>4173.1241353910973</v>
      </c>
      <c r="BD28" s="66">
        <v>9201.1868843848679</v>
      </c>
      <c r="BE28" s="66">
        <v>13787.748216050129</v>
      </c>
      <c r="BF28" s="66">
        <v>19229.060663845368</v>
      </c>
      <c r="BG28" s="66">
        <v>8210.8565646964616</v>
      </c>
      <c r="BH28" s="66">
        <v>16812.179051042262</v>
      </c>
      <c r="BI28" s="66">
        <v>23669.132342820285</v>
      </c>
      <c r="BJ28" s="66">
        <v>23119.703310371802</v>
      </c>
      <c r="BK28" s="66">
        <v>802.86061112022594</v>
      </c>
      <c r="BL28" s="66">
        <v>4193.0496446320412</v>
      </c>
      <c r="BM28" s="66">
        <v>5852.5069353372601</v>
      </c>
      <c r="BN28" s="66">
        <v>13626.942590896106</v>
      </c>
      <c r="BO28" s="66">
        <v>2886.1540326157146</v>
      </c>
      <c r="BP28" s="66">
        <v>6945.5086582773101</v>
      </c>
    </row>
    <row r="29" spans="1:68" ht="20.100000000000001" customHeight="1" x14ac:dyDescent="0.25">
      <c r="A29" s="72">
        <v>311</v>
      </c>
      <c r="B29" s="71" t="s">
        <v>493</v>
      </c>
      <c r="C29" s="88" t="s">
        <v>746</v>
      </c>
      <c r="D29" s="88" t="s">
        <v>746</v>
      </c>
      <c r="E29" s="88" t="s">
        <v>746</v>
      </c>
      <c r="F29" s="88" t="s">
        <v>746</v>
      </c>
      <c r="G29" s="88" t="s">
        <v>746</v>
      </c>
      <c r="H29" s="88" t="s">
        <v>746</v>
      </c>
      <c r="I29" s="88" t="s">
        <v>746</v>
      </c>
      <c r="J29" s="88" t="s">
        <v>746</v>
      </c>
      <c r="K29" s="88" t="s">
        <v>746</v>
      </c>
      <c r="L29" s="88" t="s">
        <v>746</v>
      </c>
      <c r="M29" s="88" t="s">
        <v>746</v>
      </c>
      <c r="N29" s="88" t="s">
        <v>746</v>
      </c>
      <c r="O29" s="88" t="s">
        <v>746</v>
      </c>
      <c r="P29" s="88" t="s">
        <v>746</v>
      </c>
      <c r="Q29" s="88" t="s">
        <v>746</v>
      </c>
      <c r="R29" s="88" t="s">
        <v>746</v>
      </c>
      <c r="S29" s="88" t="s">
        <v>746</v>
      </c>
      <c r="T29" s="88" t="s">
        <v>746</v>
      </c>
      <c r="U29" s="88" t="s">
        <v>746</v>
      </c>
      <c r="V29" s="88" t="s">
        <v>746</v>
      </c>
      <c r="W29" s="88" t="s">
        <v>746</v>
      </c>
      <c r="X29" s="88" t="s">
        <v>746</v>
      </c>
      <c r="Y29" s="88" t="s">
        <v>746</v>
      </c>
      <c r="Z29" s="88" t="s">
        <v>746</v>
      </c>
      <c r="AA29" s="88" t="s">
        <v>746</v>
      </c>
      <c r="AB29" s="88" t="s">
        <v>746</v>
      </c>
      <c r="AC29" s="88" t="s">
        <v>746</v>
      </c>
      <c r="AD29" s="88" t="s">
        <v>746</v>
      </c>
      <c r="AE29" s="88" t="s">
        <v>746</v>
      </c>
      <c r="AF29" s="88" t="s">
        <v>746</v>
      </c>
      <c r="AG29" s="88" t="s">
        <v>746</v>
      </c>
      <c r="AH29" s="88" t="s">
        <v>746</v>
      </c>
      <c r="AI29" s="88" t="s">
        <v>746</v>
      </c>
      <c r="AJ29" s="88" t="s">
        <v>746</v>
      </c>
      <c r="AK29" s="88" t="s">
        <v>746</v>
      </c>
      <c r="AL29" s="88" t="s">
        <v>746</v>
      </c>
      <c r="AM29" s="88" t="s">
        <v>746</v>
      </c>
      <c r="AN29" s="88" t="s">
        <v>746</v>
      </c>
      <c r="AO29" s="88" t="s">
        <v>746</v>
      </c>
      <c r="AP29" s="88" t="s">
        <v>746</v>
      </c>
      <c r="AQ29" s="88" t="s">
        <v>746</v>
      </c>
      <c r="AR29" s="88" t="s">
        <v>746</v>
      </c>
      <c r="AS29" s="88" t="s">
        <v>746</v>
      </c>
      <c r="AT29" s="88" t="s">
        <v>746</v>
      </c>
      <c r="AU29" s="88" t="s">
        <v>746</v>
      </c>
      <c r="AV29" s="88" t="s">
        <v>746</v>
      </c>
      <c r="AW29" s="88" t="s">
        <v>746</v>
      </c>
      <c r="AX29" s="88" t="s">
        <v>746</v>
      </c>
      <c r="AY29" s="88">
        <v>-459.29883817860735</v>
      </c>
      <c r="AZ29" s="88">
        <v>3705.0112563557059</v>
      </c>
      <c r="BA29" s="88">
        <v>9418.8350984991885</v>
      </c>
      <c r="BB29" s="88">
        <v>13972.631163448919</v>
      </c>
      <c r="BC29" s="88">
        <v>3910.910571670343</v>
      </c>
      <c r="BD29" s="88">
        <v>8854.7256169048323</v>
      </c>
      <c r="BE29" s="88">
        <v>13430.487714441904</v>
      </c>
      <c r="BF29" s="88">
        <v>18778.798465042422</v>
      </c>
      <c r="BG29" s="88">
        <v>7935.3080555266661</v>
      </c>
      <c r="BH29" s="88">
        <v>16446.345053924506</v>
      </c>
      <c r="BI29" s="88">
        <v>23185.103876484089</v>
      </c>
      <c r="BJ29" s="88">
        <v>22707.665823121624</v>
      </c>
      <c r="BK29" s="88">
        <v>606.56709339022598</v>
      </c>
      <c r="BL29" s="88">
        <v>3918.9121906520413</v>
      </c>
      <c r="BM29" s="88">
        <v>5561.5306772672602</v>
      </c>
      <c r="BN29" s="88">
        <v>13279.459120146106</v>
      </c>
      <c r="BO29" s="88">
        <v>2811.4326953057143</v>
      </c>
      <c r="BP29" s="88">
        <v>6624.6191437873103</v>
      </c>
    </row>
    <row r="30" spans="1:68" ht="20.100000000000001" customHeight="1" x14ac:dyDescent="0.25">
      <c r="A30" s="72">
        <v>312</v>
      </c>
      <c r="B30" s="71" t="s">
        <v>377</v>
      </c>
      <c r="C30" s="88" t="s">
        <v>746</v>
      </c>
      <c r="D30" s="88" t="s">
        <v>746</v>
      </c>
      <c r="E30" s="88" t="s">
        <v>746</v>
      </c>
      <c r="F30" s="88" t="s">
        <v>746</v>
      </c>
      <c r="G30" s="88" t="s">
        <v>746</v>
      </c>
      <c r="H30" s="88" t="s">
        <v>746</v>
      </c>
      <c r="I30" s="88" t="s">
        <v>746</v>
      </c>
      <c r="J30" s="88" t="s">
        <v>746</v>
      </c>
      <c r="K30" s="88" t="s">
        <v>746</v>
      </c>
      <c r="L30" s="88" t="s">
        <v>746</v>
      </c>
      <c r="M30" s="88" t="s">
        <v>746</v>
      </c>
      <c r="N30" s="88" t="s">
        <v>746</v>
      </c>
      <c r="O30" s="88" t="s">
        <v>746</v>
      </c>
      <c r="P30" s="88" t="s">
        <v>746</v>
      </c>
      <c r="Q30" s="88" t="s">
        <v>746</v>
      </c>
      <c r="R30" s="88" t="s">
        <v>746</v>
      </c>
      <c r="S30" s="88" t="s">
        <v>746</v>
      </c>
      <c r="T30" s="88" t="s">
        <v>746</v>
      </c>
      <c r="U30" s="88" t="s">
        <v>746</v>
      </c>
      <c r="V30" s="88" t="s">
        <v>746</v>
      </c>
      <c r="W30" s="88" t="s">
        <v>746</v>
      </c>
      <c r="X30" s="88" t="s">
        <v>746</v>
      </c>
      <c r="Y30" s="88" t="s">
        <v>746</v>
      </c>
      <c r="Z30" s="88" t="s">
        <v>746</v>
      </c>
      <c r="AA30" s="88" t="s">
        <v>746</v>
      </c>
      <c r="AB30" s="88" t="s">
        <v>746</v>
      </c>
      <c r="AC30" s="88" t="s">
        <v>746</v>
      </c>
      <c r="AD30" s="88" t="s">
        <v>746</v>
      </c>
      <c r="AE30" s="88" t="s">
        <v>746</v>
      </c>
      <c r="AF30" s="88" t="s">
        <v>746</v>
      </c>
      <c r="AG30" s="88" t="s">
        <v>746</v>
      </c>
      <c r="AH30" s="88" t="s">
        <v>746</v>
      </c>
      <c r="AI30" s="88" t="s">
        <v>746</v>
      </c>
      <c r="AJ30" s="88" t="s">
        <v>746</v>
      </c>
      <c r="AK30" s="88" t="s">
        <v>746</v>
      </c>
      <c r="AL30" s="88" t="s">
        <v>746</v>
      </c>
      <c r="AM30" s="88" t="s">
        <v>746</v>
      </c>
      <c r="AN30" s="88" t="s">
        <v>746</v>
      </c>
      <c r="AO30" s="88" t="s">
        <v>746</v>
      </c>
      <c r="AP30" s="88" t="s">
        <v>746</v>
      </c>
      <c r="AQ30" s="88" t="s">
        <v>746</v>
      </c>
      <c r="AR30" s="88" t="s">
        <v>746</v>
      </c>
      <c r="AS30" s="88" t="s">
        <v>746</v>
      </c>
      <c r="AT30" s="88" t="s">
        <v>746</v>
      </c>
      <c r="AU30" s="88" t="s">
        <v>746</v>
      </c>
      <c r="AV30" s="88" t="s">
        <v>746</v>
      </c>
      <c r="AW30" s="88" t="s">
        <v>746</v>
      </c>
      <c r="AX30" s="88" t="s">
        <v>746</v>
      </c>
      <c r="AY30" s="88">
        <v>147.95010252177175</v>
      </c>
      <c r="AZ30" s="88">
        <v>244.67961539754049</v>
      </c>
      <c r="BA30" s="88">
        <v>384.08451615907819</v>
      </c>
      <c r="BB30" s="88">
        <v>381.48027121514053</v>
      </c>
      <c r="BC30" s="88">
        <v>262.63251372075467</v>
      </c>
      <c r="BD30" s="88">
        <v>346.46126748003593</v>
      </c>
      <c r="BE30" s="88">
        <v>357.26052544822676</v>
      </c>
      <c r="BF30" s="88">
        <v>450.26219880294491</v>
      </c>
      <c r="BG30" s="88">
        <v>283.61524825348562</v>
      </c>
      <c r="BH30" s="88">
        <v>365.83399711775559</v>
      </c>
      <c r="BI30" s="88">
        <v>484.81898583801632</v>
      </c>
      <c r="BJ30" s="88">
        <v>413.72971935678663</v>
      </c>
      <c r="BK30" s="88">
        <v>196.36813605</v>
      </c>
      <c r="BL30" s="88">
        <v>274.82239062999997</v>
      </c>
      <c r="BM30" s="88">
        <v>291.07685605000006</v>
      </c>
      <c r="BN30" s="88">
        <v>347.49853465000001</v>
      </c>
      <c r="BO30" s="88">
        <v>216.11546372000001</v>
      </c>
      <c r="BP30" s="88">
        <v>322.20948587999999</v>
      </c>
    </row>
    <row r="31" spans="1:68" ht="20.100000000000001" customHeight="1" x14ac:dyDescent="0.25">
      <c r="A31" s="72">
        <v>313</v>
      </c>
      <c r="B31" s="71" t="s">
        <v>378</v>
      </c>
      <c r="C31" s="88" t="s">
        <v>746</v>
      </c>
      <c r="D31" s="88" t="s">
        <v>746</v>
      </c>
      <c r="E31" s="88" t="s">
        <v>746</v>
      </c>
      <c r="F31" s="88" t="s">
        <v>746</v>
      </c>
      <c r="G31" s="88" t="s">
        <v>746</v>
      </c>
      <c r="H31" s="88" t="s">
        <v>746</v>
      </c>
      <c r="I31" s="88" t="s">
        <v>746</v>
      </c>
      <c r="J31" s="88" t="s">
        <v>746</v>
      </c>
      <c r="K31" s="88" t="s">
        <v>746</v>
      </c>
      <c r="L31" s="88" t="s">
        <v>746</v>
      </c>
      <c r="M31" s="88" t="s">
        <v>746</v>
      </c>
      <c r="N31" s="88" t="s">
        <v>746</v>
      </c>
      <c r="O31" s="88" t="s">
        <v>746</v>
      </c>
      <c r="P31" s="88" t="s">
        <v>746</v>
      </c>
      <c r="Q31" s="88" t="s">
        <v>746</v>
      </c>
      <c r="R31" s="88" t="s">
        <v>746</v>
      </c>
      <c r="S31" s="88" t="s">
        <v>746</v>
      </c>
      <c r="T31" s="88" t="s">
        <v>746</v>
      </c>
      <c r="U31" s="88" t="s">
        <v>746</v>
      </c>
      <c r="V31" s="88" t="s">
        <v>746</v>
      </c>
      <c r="W31" s="88" t="s">
        <v>746</v>
      </c>
      <c r="X31" s="88" t="s">
        <v>746</v>
      </c>
      <c r="Y31" s="88" t="s">
        <v>746</v>
      </c>
      <c r="Z31" s="88" t="s">
        <v>746</v>
      </c>
      <c r="AA31" s="88" t="s">
        <v>746</v>
      </c>
      <c r="AB31" s="88" t="s">
        <v>746</v>
      </c>
      <c r="AC31" s="88" t="s">
        <v>746</v>
      </c>
      <c r="AD31" s="88" t="s">
        <v>746</v>
      </c>
      <c r="AE31" s="88" t="s">
        <v>746</v>
      </c>
      <c r="AF31" s="88" t="s">
        <v>746</v>
      </c>
      <c r="AG31" s="88" t="s">
        <v>746</v>
      </c>
      <c r="AH31" s="88" t="s">
        <v>746</v>
      </c>
      <c r="AI31" s="88" t="s">
        <v>746</v>
      </c>
      <c r="AJ31" s="88" t="s">
        <v>746</v>
      </c>
      <c r="AK31" s="88" t="s">
        <v>746</v>
      </c>
      <c r="AL31" s="88" t="s">
        <v>746</v>
      </c>
      <c r="AM31" s="88" t="s">
        <v>746</v>
      </c>
      <c r="AN31" s="88" t="s">
        <v>746</v>
      </c>
      <c r="AO31" s="88" t="s">
        <v>746</v>
      </c>
      <c r="AP31" s="88" t="s">
        <v>746</v>
      </c>
      <c r="AQ31" s="88" t="s">
        <v>746</v>
      </c>
      <c r="AR31" s="88" t="s">
        <v>746</v>
      </c>
      <c r="AS31" s="88" t="s">
        <v>746</v>
      </c>
      <c r="AT31" s="88" t="s">
        <v>746</v>
      </c>
      <c r="AU31" s="88" t="s">
        <v>746</v>
      </c>
      <c r="AV31" s="88" t="s">
        <v>746</v>
      </c>
      <c r="AW31" s="88" t="s">
        <v>746</v>
      </c>
      <c r="AX31" s="88" t="s">
        <v>746</v>
      </c>
      <c r="AY31" s="88">
        <v>0</v>
      </c>
      <c r="AZ31" s="88">
        <v>0</v>
      </c>
      <c r="BA31" s="88">
        <v>0</v>
      </c>
      <c r="BB31" s="88">
        <v>0</v>
      </c>
      <c r="BC31" s="88">
        <v>0</v>
      </c>
      <c r="BD31" s="88">
        <v>0</v>
      </c>
      <c r="BE31" s="88">
        <v>0</v>
      </c>
      <c r="BF31" s="88">
        <v>0</v>
      </c>
      <c r="BG31" s="88">
        <v>0</v>
      </c>
      <c r="BH31" s="88">
        <v>0</v>
      </c>
      <c r="BI31" s="88">
        <v>0</v>
      </c>
      <c r="BJ31" s="88">
        <v>0</v>
      </c>
      <c r="BK31" s="88">
        <v>0</v>
      </c>
      <c r="BL31" s="88">
        <v>0</v>
      </c>
      <c r="BM31" s="88">
        <v>0</v>
      </c>
      <c r="BN31" s="88">
        <v>0</v>
      </c>
      <c r="BO31" s="88">
        <v>0</v>
      </c>
      <c r="BP31" s="88">
        <v>0</v>
      </c>
    </row>
    <row r="32" spans="1:68" ht="20.100000000000001" customHeight="1" x14ac:dyDescent="0.25">
      <c r="A32" s="72">
        <v>314</v>
      </c>
      <c r="B32" s="71" t="s">
        <v>379</v>
      </c>
      <c r="C32" s="88" t="s">
        <v>746</v>
      </c>
      <c r="D32" s="88" t="s">
        <v>746</v>
      </c>
      <c r="E32" s="88" t="s">
        <v>746</v>
      </c>
      <c r="F32" s="88" t="s">
        <v>746</v>
      </c>
      <c r="G32" s="88" t="s">
        <v>746</v>
      </c>
      <c r="H32" s="88" t="s">
        <v>746</v>
      </c>
      <c r="I32" s="88" t="s">
        <v>746</v>
      </c>
      <c r="J32" s="88" t="s">
        <v>746</v>
      </c>
      <c r="K32" s="88" t="s">
        <v>746</v>
      </c>
      <c r="L32" s="88" t="s">
        <v>746</v>
      </c>
      <c r="M32" s="88" t="s">
        <v>746</v>
      </c>
      <c r="N32" s="88" t="s">
        <v>746</v>
      </c>
      <c r="O32" s="88" t="s">
        <v>746</v>
      </c>
      <c r="P32" s="88" t="s">
        <v>746</v>
      </c>
      <c r="Q32" s="88" t="s">
        <v>746</v>
      </c>
      <c r="R32" s="88" t="s">
        <v>746</v>
      </c>
      <c r="S32" s="88" t="s">
        <v>746</v>
      </c>
      <c r="T32" s="88" t="s">
        <v>746</v>
      </c>
      <c r="U32" s="88" t="s">
        <v>746</v>
      </c>
      <c r="V32" s="88" t="s">
        <v>746</v>
      </c>
      <c r="W32" s="88" t="s">
        <v>746</v>
      </c>
      <c r="X32" s="88" t="s">
        <v>746</v>
      </c>
      <c r="Y32" s="88" t="s">
        <v>746</v>
      </c>
      <c r="Z32" s="88" t="s">
        <v>746</v>
      </c>
      <c r="AA32" s="88" t="s">
        <v>746</v>
      </c>
      <c r="AB32" s="88" t="s">
        <v>746</v>
      </c>
      <c r="AC32" s="88" t="s">
        <v>746</v>
      </c>
      <c r="AD32" s="88" t="s">
        <v>746</v>
      </c>
      <c r="AE32" s="88" t="s">
        <v>746</v>
      </c>
      <c r="AF32" s="88" t="s">
        <v>746</v>
      </c>
      <c r="AG32" s="88" t="s">
        <v>746</v>
      </c>
      <c r="AH32" s="88" t="s">
        <v>746</v>
      </c>
      <c r="AI32" s="88" t="s">
        <v>746</v>
      </c>
      <c r="AJ32" s="88" t="s">
        <v>746</v>
      </c>
      <c r="AK32" s="88" t="s">
        <v>746</v>
      </c>
      <c r="AL32" s="88" t="s">
        <v>746</v>
      </c>
      <c r="AM32" s="88" t="s">
        <v>746</v>
      </c>
      <c r="AN32" s="88" t="s">
        <v>746</v>
      </c>
      <c r="AO32" s="88" t="s">
        <v>746</v>
      </c>
      <c r="AP32" s="88" t="s">
        <v>746</v>
      </c>
      <c r="AQ32" s="88" t="s">
        <v>746</v>
      </c>
      <c r="AR32" s="88" t="s">
        <v>746</v>
      </c>
      <c r="AS32" s="88" t="s">
        <v>746</v>
      </c>
      <c r="AT32" s="88" t="s">
        <v>746</v>
      </c>
      <c r="AU32" s="88" t="s">
        <v>746</v>
      </c>
      <c r="AV32" s="88" t="s">
        <v>746</v>
      </c>
      <c r="AW32" s="88" t="s">
        <v>746</v>
      </c>
      <c r="AX32" s="88" t="s">
        <v>746</v>
      </c>
      <c r="AY32" s="88">
        <v>-6.3327000000000001E-4</v>
      </c>
      <c r="AZ32" s="88">
        <v>-5.3104999999999992E-4</v>
      </c>
      <c r="BA32" s="88">
        <v>-4.8853000000000004E-4</v>
      </c>
      <c r="BB32" s="88">
        <v>-0.51664739000000004</v>
      </c>
      <c r="BC32" s="88">
        <v>-0.41894999999999999</v>
      </c>
      <c r="BD32" s="88">
        <v>0</v>
      </c>
      <c r="BE32" s="88">
        <v>-2.3839999999999999E-5</v>
      </c>
      <c r="BF32" s="88">
        <v>0</v>
      </c>
      <c r="BG32" s="88">
        <v>-8.0667390836906296</v>
      </c>
      <c r="BH32" s="88">
        <v>0</v>
      </c>
      <c r="BI32" s="88">
        <v>-0.79051950182250819</v>
      </c>
      <c r="BJ32" s="88">
        <v>-1.6922321066076187</v>
      </c>
      <c r="BK32" s="88">
        <v>-7.4618319999999988E-2</v>
      </c>
      <c r="BL32" s="88">
        <v>-0.68493665000000004</v>
      </c>
      <c r="BM32" s="88">
        <v>-0.10059797999999999</v>
      </c>
      <c r="BN32" s="88">
        <v>-1.5063900000000002E-2</v>
      </c>
      <c r="BO32" s="88">
        <v>-141.39412640999998</v>
      </c>
      <c r="BP32" s="88">
        <v>-1.3199713899999999</v>
      </c>
    </row>
    <row r="33" spans="1:68" ht="20.100000000000001" customHeight="1" x14ac:dyDescent="0.25">
      <c r="A33" s="73"/>
      <c r="B33" s="73" t="s">
        <v>347</v>
      </c>
      <c r="C33" s="90">
        <v>16893.309022203699</v>
      </c>
      <c r="D33" s="90">
        <v>-937.54184579860885</v>
      </c>
      <c r="E33" s="90">
        <v>-3126.648968421694</v>
      </c>
      <c r="F33" s="90">
        <v>-13258.403509144235</v>
      </c>
      <c r="G33" s="90">
        <v>24073.973075106071</v>
      </c>
      <c r="H33" s="90">
        <v>-1057.2021288227988</v>
      </c>
      <c r="I33" s="90">
        <v>-3936.2541984882409</v>
      </c>
      <c r="J33" s="90">
        <v>-10504.619489587567</v>
      </c>
      <c r="K33" s="90">
        <v>24026.34411946965</v>
      </c>
      <c r="L33" s="90">
        <v>-3771.4166477699036</v>
      </c>
      <c r="M33" s="90">
        <v>-7597.6290270930767</v>
      </c>
      <c r="N33" s="90">
        <v>-10275.147949006743</v>
      </c>
      <c r="O33" s="90">
        <v>31417.938066605697</v>
      </c>
      <c r="P33" s="90">
        <v>2568.2265644753206</v>
      </c>
      <c r="Q33" s="90">
        <v>-4483.1058204750007</v>
      </c>
      <c r="R33" s="90">
        <v>-20715.633958038408</v>
      </c>
      <c r="S33" s="90">
        <v>28162.978824407532</v>
      </c>
      <c r="T33" s="90">
        <v>-3576.9787516031356</v>
      </c>
      <c r="U33" s="90">
        <v>-5050.8829110709194</v>
      </c>
      <c r="V33" s="90">
        <v>-19408.80852766012</v>
      </c>
      <c r="W33" s="90">
        <v>29674.443456516849</v>
      </c>
      <c r="X33" s="90">
        <v>-4732.918869349829</v>
      </c>
      <c r="Y33" s="90">
        <v>-11974.266761573483</v>
      </c>
      <c r="Z33" s="90">
        <v>-17464.907040933176</v>
      </c>
      <c r="AA33" s="90">
        <v>30198.634594965377</v>
      </c>
      <c r="AB33" s="90">
        <v>-8754.890985437145</v>
      </c>
      <c r="AC33" s="90">
        <v>-10297.829018999124</v>
      </c>
      <c r="AD33" s="90">
        <v>-4288.2279353741033</v>
      </c>
      <c r="AE33" s="90">
        <v>38739.979956900061</v>
      </c>
      <c r="AF33" s="90">
        <v>-1238.7064063818252</v>
      </c>
      <c r="AG33" s="90">
        <v>4912.8716486349877</v>
      </c>
      <c r="AH33" s="90">
        <v>-14941.465616165573</v>
      </c>
      <c r="AI33" s="90">
        <v>36383.082519302057</v>
      </c>
      <c r="AJ33" s="90">
        <v>4103.1203857140208</v>
      </c>
      <c r="AK33" s="90">
        <v>-3051.1424612917763</v>
      </c>
      <c r="AL33" s="90">
        <v>-13775.276277197816</v>
      </c>
      <c r="AM33" s="90">
        <v>37070.816026198212</v>
      </c>
      <c r="AN33" s="90">
        <v>-179.36664328118786</v>
      </c>
      <c r="AO33" s="90">
        <v>-2979.5647064769582</v>
      </c>
      <c r="AP33" s="90">
        <v>-2902.7863302479673</v>
      </c>
      <c r="AQ33" s="90">
        <v>49976.049834134639</v>
      </c>
      <c r="AR33" s="90">
        <v>-10308.754714116134</v>
      </c>
      <c r="AS33" s="90">
        <v>23245.347769886808</v>
      </c>
      <c r="AT33" s="90">
        <v>-30083.329369549378</v>
      </c>
      <c r="AU33" s="90">
        <v>61459.815868002042</v>
      </c>
      <c r="AV33" s="90">
        <v>2947.7494187075354</v>
      </c>
      <c r="AW33" s="90">
        <v>35170.638991609972</v>
      </c>
      <c r="AX33" s="90">
        <v>-7443.994565342844</v>
      </c>
      <c r="AY33" s="90">
        <v>62140.38243392366</v>
      </c>
      <c r="AZ33" s="90">
        <v>29479.816857927915</v>
      </c>
      <c r="BA33" s="90">
        <v>-1133.2683738815831</v>
      </c>
      <c r="BB33" s="90">
        <v>-13055.051527552714</v>
      </c>
      <c r="BC33" s="90">
        <v>36690.111936792178</v>
      </c>
      <c r="BD33" s="90">
        <v>-6749.7631924537127</v>
      </c>
      <c r="BE33" s="90">
        <v>-7987.2615369842388</v>
      </c>
      <c r="BF33" s="90">
        <v>-10276.564676809707</v>
      </c>
      <c r="BG33" s="90">
        <v>41325.749074771069</v>
      </c>
      <c r="BH33" s="90">
        <v>-10286.4766080915</v>
      </c>
      <c r="BI33" s="90">
        <v>-23083.747482372215</v>
      </c>
      <c r="BJ33" s="90">
        <v>-20511.613164403185</v>
      </c>
      <c r="BK33" s="90">
        <v>62666.597036113846</v>
      </c>
      <c r="BL33" s="90">
        <v>7043.3354111202643</v>
      </c>
      <c r="BM33" s="90">
        <v>13463.319746006979</v>
      </c>
      <c r="BN33" s="90">
        <v>-5989.7781057726243</v>
      </c>
      <c r="BO33" s="90">
        <v>47170.90268297994</v>
      </c>
      <c r="BP33" s="90">
        <v>34992.352261350024</v>
      </c>
    </row>
    <row r="34" spans="1:68" ht="20.100000000000001" customHeight="1" x14ac:dyDescent="0.25">
      <c r="A34" s="73"/>
      <c r="B34" s="73" t="s">
        <v>348</v>
      </c>
      <c r="C34" s="90">
        <v>17730.008032389022</v>
      </c>
      <c r="D34" s="90">
        <v>406.64334965917806</v>
      </c>
      <c r="E34" s="90">
        <v>-2467.0485983307299</v>
      </c>
      <c r="F34" s="90">
        <v>-11346.37670254003</v>
      </c>
      <c r="G34" s="90">
        <v>24816.602231036406</v>
      </c>
      <c r="H34" s="90">
        <v>-1030.7805186636688</v>
      </c>
      <c r="I34" s="90">
        <v>-4347.4559805922472</v>
      </c>
      <c r="J34" s="90">
        <v>-10093.478981765016</v>
      </c>
      <c r="K34" s="90">
        <v>22994.370527510939</v>
      </c>
      <c r="L34" s="90">
        <v>-3461.0612845583673</v>
      </c>
      <c r="M34" s="90">
        <v>-6679.6815511349123</v>
      </c>
      <c r="N34" s="90">
        <v>-10818.66369410725</v>
      </c>
      <c r="O34" s="90">
        <v>32600.630687655575</v>
      </c>
      <c r="P34" s="90">
        <v>3358.0319701522822</v>
      </c>
      <c r="Q34" s="90">
        <v>-3180.8337045470835</v>
      </c>
      <c r="R34" s="90">
        <v>-18569.527626885319</v>
      </c>
      <c r="S34" s="90">
        <v>28577.813817797636</v>
      </c>
      <c r="T34" s="90">
        <v>-3545.290371806972</v>
      </c>
      <c r="U34" s="90">
        <v>-7060.316819216765</v>
      </c>
      <c r="V34" s="90">
        <v>-19067.891168388276</v>
      </c>
      <c r="W34" s="90">
        <v>29499.034895985038</v>
      </c>
      <c r="X34" s="90">
        <v>-4245.2425169879862</v>
      </c>
      <c r="Y34" s="90">
        <v>-12097.181768036462</v>
      </c>
      <c r="Z34" s="90">
        <v>-15028.252987146581</v>
      </c>
      <c r="AA34" s="90">
        <v>29817.709190801615</v>
      </c>
      <c r="AB34" s="90">
        <v>-11400.372353211016</v>
      </c>
      <c r="AC34" s="90">
        <v>-13110.652816220827</v>
      </c>
      <c r="AD34" s="90">
        <v>-7117.4666972837294</v>
      </c>
      <c r="AE34" s="90">
        <v>36878.549048122382</v>
      </c>
      <c r="AF34" s="90">
        <v>-3643.143850158609</v>
      </c>
      <c r="AG34" s="90">
        <v>2038.4882756632287</v>
      </c>
      <c r="AH34" s="90">
        <v>-17357.823084289907</v>
      </c>
      <c r="AI34" s="90">
        <v>34867.121837411265</v>
      </c>
      <c r="AJ34" s="90">
        <v>2407.0191298797727</v>
      </c>
      <c r="AK34" s="90">
        <v>-4486.0072031613963</v>
      </c>
      <c r="AL34" s="90">
        <v>-15353.007385959994</v>
      </c>
      <c r="AM34" s="90">
        <v>34422.700027202285</v>
      </c>
      <c r="AN34" s="90">
        <v>-2865.6343203077558</v>
      </c>
      <c r="AO34" s="90">
        <v>-5951.2345724465267</v>
      </c>
      <c r="AP34" s="90">
        <v>-5622.0692767628352</v>
      </c>
      <c r="AQ34" s="90">
        <v>48661.165101611725</v>
      </c>
      <c r="AR34" s="90">
        <v>-11750.049415884394</v>
      </c>
      <c r="AS34" s="90">
        <v>21717.89976299202</v>
      </c>
      <c r="AT34" s="90">
        <v>-31395.788150079374</v>
      </c>
      <c r="AU34" s="90">
        <v>59726.016226174688</v>
      </c>
      <c r="AV34" s="90">
        <v>1114.016356853157</v>
      </c>
      <c r="AW34" s="90">
        <v>33368.069443634507</v>
      </c>
      <c r="AX34" s="90">
        <v>-8950.067920215748</v>
      </c>
      <c r="AY34" s="90">
        <v>55387.862650235707</v>
      </c>
      <c r="AZ34" s="90">
        <v>22847.174365776737</v>
      </c>
      <c r="BA34" s="90">
        <v>-8584.8071309320803</v>
      </c>
      <c r="BB34" s="90">
        <v>-21767.833413241664</v>
      </c>
      <c r="BC34" s="90">
        <v>28419.371245997376</v>
      </c>
      <c r="BD34" s="90">
        <v>-17025.828462375037</v>
      </c>
      <c r="BE34" s="90">
        <v>-15963.003325030732</v>
      </c>
      <c r="BF34" s="90">
        <v>-20400.257388703583</v>
      </c>
      <c r="BG34" s="90">
        <v>34858.06864701421</v>
      </c>
      <c r="BH34" s="90">
        <v>-16815.952010291163</v>
      </c>
      <c r="BI34" s="90">
        <v>-32272.334572994791</v>
      </c>
      <c r="BJ34" s="90">
        <v>-26939.100095649133</v>
      </c>
      <c r="BK34" s="90">
        <v>54380.821177683887</v>
      </c>
      <c r="BL34" s="90">
        <v>-3390.9111221497296</v>
      </c>
      <c r="BM34" s="90">
        <v>2975.2538972669863</v>
      </c>
      <c r="BN34" s="90">
        <v>-16622.279202612641</v>
      </c>
      <c r="BO34" s="90">
        <v>36735.967920589959</v>
      </c>
      <c r="BP34" s="90">
        <v>24861.337132200017</v>
      </c>
    </row>
    <row r="35" spans="1:68" ht="20.100000000000001" customHeight="1" x14ac:dyDescent="0.25">
      <c r="A35" s="75" t="s">
        <v>349</v>
      </c>
      <c r="B35" s="76"/>
      <c r="C35" s="157"/>
      <c r="D35" s="157"/>
      <c r="E35" s="157"/>
      <c r="F35" s="157"/>
      <c r="G35" s="157"/>
      <c r="H35" s="157"/>
      <c r="I35" s="157"/>
      <c r="J35" s="157"/>
      <c r="K35" s="157"/>
      <c r="L35" s="157"/>
      <c r="M35" s="157"/>
      <c r="N35" s="157"/>
      <c r="O35" s="157"/>
      <c r="P35" s="157"/>
      <c r="Q35" s="157"/>
      <c r="R35" s="157"/>
      <c r="S35" s="157"/>
      <c r="T35" s="157"/>
      <c r="U35" s="157"/>
      <c r="V35" s="157"/>
      <c r="W35" s="157"/>
      <c r="X35" s="157"/>
      <c r="Y35" s="157"/>
      <c r="Z35" s="157"/>
      <c r="AA35" s="157"/>
      <c r="AB35" s="157"/>
      <c r="AC35" s="157"/>
      <c r="AD35" s="157"/>
      <c r="AE35" s="157"/>
      <c r="AF35" s="157"/>
      <c r="AG35" s="157"/>
      <c r="AH35" s="157"/>
      <c r="AI35" s="157"/>
      <c r="AJ35" s="157"/>
      <c r="AK35" s="157"/>
      <c r="AL35" s="157"/>
      <c r="AM35" s="157"/>
      <c r="AN35" s="157"/>
      <c r="AO35" s="157"/>
      <c r="AP35" s="157"/>
      <c r="AQ35" s="157"/>
      <c r="AR35" s="157"/>
      <c r="AS35" s="157"/>
      <c r="AT35" s="157"/>
      <c r="AU35" s="157"/>
      <c r="AV35" s="157"/>
      <c r="AW35" s="157"/>
      <c r="AX35" s="157"/>
      <c r="AY35" s="157"/>
      <c r="AZ35" s="157"/>
      <c r="BA35" s="157"/>
      <c r="BB35" s="157"/>
      <c r="BC35" s="157"/>
      <c r="BD35" s="157"/>
      <c r="BE35" s="157"/>
      <c r="BF35" s="157"/>
      <c r="BG35" s="157"/>
      <c r="BH35" s="157"/>
      <c r="BI35" s="157"/>
      <c r="BJ35" s="157"/>
      <c r="BK35" s="157"/>
      <c r="BL35" s="157"/>
      <c r="BM35" s="157"/>
      <c r="BN35" s="157"/>
      <c r="BO35" s="157"/>
      <c r="BP35" s="157"/>
    </row>
    <row r="36" spans="1:68" ht="20.100000000000001" customHeight="1" x14ac:dyDescent="0.25">
      <c r="A36" s="77" t="s">
        <v>238</v>
      </c>
      <c r="B36" s="78" t="s">
        <v>352</v>
      </c>
      <c r="C36" s="91" t="s">
        <v>746</v>
      </c>
      <c r="D36" s="91" t="s">
        <v>746</v>
      </c>
      <c r="E36" s="91" t="s">
        <v>746</v>
      </c>
      <c r="F36" s="91" t="s">
        <v>746</v>
      </c>
      <c r="G36" s="91" t="s">
        <v>746</v>
      </c>
      <c r="H36" s="91" t="s">
        <v>746</v>
      </c>
      <c r="I36" s="91" t="s">
        <v>746</v>
      </c>
      <c r="J36" s="91" t="s">
        <v>746</v>
      </c>
      <c r="K36" s="91" t="s">
        <v>746</v>
      </c>
      <c r="L36" s="91" t="s">
        <v>746</v>
      </c>
      <c r="M36" s="91" t="s">
        <v>746</v>
      </c>
      <c r="N36" s="91" t="s">
        <v>746</v>
      </c>
      <c r="O36" s="91" t="s">
        <v>746</v>
      </c>
      <c r="P36" s="91" t="s">
        <v>746</v>
      </c>
      <c r="Q36" s="91" t="s">
        <v>746</v>
      </c>
      <c r="R36" s="91" t="s">
        <v>746</v>
      </c>
      <c r="S36" s="91" t="s">
        <v>746</v>
      </c>
      <c r="T36" s="91" t="s">
        <v>746</v>
      </c>
      <c r="U36" s="91" t="s">
        <v>746</v>
      </c>
      <c r="V36" s="91" t="s">
        <v>746</v>
      </c>
      <c r="W36" s="91" t="s">
        <v>746</v>
      </c>
      <c r="X36" s="91" t="s">
        <v>746</v>
      </c>
      <c r="Y36" s="91" t="s">
        <v>746</v>
      </c>
      <c r="Z36" s="91" t="s">
        <v>746</v>
      </c>
      <c r="AA36" s="91" t="s">
        <v>746</v>
      </c>
      <c r="AB36" s="91" t="s">
        <v>746</v>
      </c>
      <c r="AC36" s="91" t="s">
        <v>746</v>
      </c>
      <c r="AD36" s="91" t="s">
        <v>746</v>
      </c>
      <c r="AE36" s="91" t="s">
        <v>746</v>
      </c>
      <c r="AF36" s="91" t="s">
        <v>746</v>
      </c>
      <c r="AG36" s="91" t="s">
        <v>746</v>
      </c>
      <c r="AH36" s="91" t="s">
        <v>746</v>
      </c>
      <c r="AI36" s="91" t="s">
        <v>746</v>
      </c>
      <c r="AJ36" s="91" t="s">
        <v>746</v>
      </c>
      <c r="AK36" s="91" t="s">
        <v>746</v>
      </c>
      <c r="AL36" s="91" t="s">
        <v>746</v>
      </c>
      <c r="AM36" s="91" t="s">
        <v>746</v>
      </c>
      <c r="AN36" s="91" t="s">
        <v>746</v>
      </c>
      <c r="AO36" s="91" t="s">
        <v>746</v>
      </c>
      <c r="AP36" s="91" t="s">
        <v>746</v>
      </c>
      <c r="AQ36" s="91" t="s">
        <v>746</v>
      </c>
      <c r="AR36" s="91" t="s">
        <v>746</v>
      </c>
      <c r="AS36" s="91" t="s">
        <v>746</v>
      </c>
      <c r="AT36" s="91" t="s">
        <v>746</v>
      </c>
      <c r="AU36" s="91" t="s">
        <v>746</v>
      </c>
      <c r="AV36" s="91" t="s">
        <v>746</v>
      </c>
      <c r="AW36" s="91" t="s">
        <v>746</v>
      </c>
      <c r="AX36" s="91" t="s">
        <v>746</v>
      </c>
      <c r="AY36" s="91">
        <v>12965.291421708407</v>
      </c>
      <c r="AZ36" s="91">
        <v>17614.581692626187</v>
      </c>
      <c r="BA36" s="91">
        <v>23672.304457855957</v>
      </c>
      <c r="BB36" s="91">
        <v>28286.131663436827</v>
      </c>
      <c r="BC36" s="91">
        <v>19047.531670963475</v>
      </c>
      <c r="BD36" s="91">
        <v>24120.252493581411</v>
      </c>
      <c r="BE36" s="91">
        <v>28829.706094946177</v>
      </c>
      <c r="BF36" s="91">
        <v>34238.370375129853</v>
      </c>
      <c r="BG36" s="91">
        <v>24556.922584600437</v>
      </c>
      <c r="BH36" s="91">
        <v>33299.350597877528</v>
      </c>
      <c r="BI36" s="91">
        <v>39686.707785898019</v>
      </c>
      <c r="BJ36" s="91">
        <v>39445.572430528133</v>
      </c>
      <c r="BK36" s="91">
        <v>18649.681831479997</v>
      </c>
      <c r="BL36" s="91">
        <v>22184.789105039999</v>
      </c>
      <c r="BM36" s="91">
        <v>24142.356419939999</v>
      </c>
      <c r="BN36" s="91">
        <v>31994.940637779997</v>
      </c>
      <c r="BO36" s="91">
        <v>21367.665631780004</v>
      </c>
      <c r="BP36" s="91">
        <v>25575.221561769995</v>
      </c>
    </row>
    <row r="37" spans="1:68" ht="20.100000000000001" customHeight="1" x14ac:dyDescent="0.25">
      <c r="A37" s="77" t="s">
        <v>239</v>
      </c>
      <c r="B37" s="78" t="s">
        <v>350</v>
      </c>
      <c r="C37" s="79">
        <v>24058.486303215155</v>
      </c>
      <c r="D37" s="79">
        <v>6125.5495443557775</v>
      </c>
      <c r="E37" s="79">
        <v>5790.8477812331366</v>
      </c>
      <c r="F37" s="79">
        <v>-2199.2577721792522</v>
      </c>
      <c r="G37" s="79">
        <v>30922.42790923408</v>
      </c>
      <c r="H37" s="79">
        <v>7130.6889180605913</v>
      </c>
      <c r="I37" s="79">
        <v>5418.4544585559224</v>
      </c>
      <c r="J37" s="79">
        <v>1744.2420326379652</v>
      </c>
      <c r="K37" s="79">
        <v>32864.090065450837</v>
      </c>
      <c r="L37" s="79">
        <v>6810.7623717906245</v>
      </c>
      <c r="M37" s="79">
        <v>4340.8925317850963</v>
      </c>
      <c r="N37" s="79">
        <v>3010.8902013449488</v>
      </c>
      <c r="O37" s="79">
        <v>37369.868015857566</v>
      </c>
      <c r="P37" s="79">
        <v>9451.4397713117214</v>
      </c>
      <c r="Q37" s="79">
        <v>3209.0613973586042</v>
      </c>
      <c r="R37" s="79">
        <v>-7860.7056919146489</v>
      </c>
      <c r="S37" s="79">
        <v>36131.89028113219</v>
      </c>
      <c r="T37" s="79">
        <v>5894.7397086983956</v>
      </c>
      <c r="U37" s="79">
        <v>5950.5265486156959</v>
      </c>
      <c r="V37" s="79">
        <v>-5908.9593173568919</v>
      </c>
      <c r="W37" s="79">
        <v>37893.332057229796</v>
      </c>
      <c r="X37" s="79">
        <v>4768.2654474873634</v>
      </c>
      <c r="Y37" s="79">
        <v>-2523.0614532810732</v>
      </c>
      <c r="Z37" s="79">
        <v>-5490.511365581252</v>
      </c>
      <c r="AA37" s="79">
        <v>38975.512414706536</v>
      </c>
      <c r="AB37" s="79">
        <v>1652.229549587928</v>
      </c>
      <c r="AC37" s="79">
        <v>-347.8338335170256</v>
      </c>
      <c r="AD37" s="79">
        <v>6759.5336850888261</v>
      </c>
      <c r="AE37" s="79">
        <v>43865.383812517866</v>
      </c>
      <c r="AF37" s="79">
        <v>3456.7605822079959</v>
      </c>
      <c r="AG37" s="79">
        <v>10663.772114858783</v>
      </c>
      <c r="AH37" s="79">
        <v>-6431.9137944493377</v>
      </c>
      <c r="AI37" s="79">
        <v>42901.778146578778</v>
      </c>
      <c r="AJ37" s="79">
        <v>10954.00908823697</v>
      </c>
      <c r="AK37" s="79">
        <v>5128.9057594109508</v>
      </c>
      <c r="AL37" s="79">
        <v>-2800.1347610573794</v>
      </c>
      <c r="AM37" s="79">
        <v>45727.585580613144</v>
      </c>
      <c r="AN37" s="79">
        <v>8010.1250541138597</v>
      </c>
      <c r="AO37" s="79">
        <v>6850.591361218836</v>
      </c>
      <c r="AP37" s="79">
        <v>10927.327715999352</v>
      </c>
      <c r="AQ37" s="79">
        <v>62110.153458855995</v>
      </c>
      <c r="AR37" s="79">
        <v>1636.7395407516015</v>
      </c>
      <c r="AS37" s="79">
        <v>38214.460516682884</v>
      </c>
      <c r="AT37" s="79">
        <v>-9774.3813029251723</v>
      </c>
      <c r="AU37" s="79">
        <v>72515.90667694452</v>
      </c>
      <c r="AV37" s="79">
        <v>12157.371881153265</v>
      </c>
      <c r="AW37" s="79">
        <v>45187.437467312135</v>
      </c>
      <c r="AX37" s="79">
        <v>10579.452993228102</v>
      </c>
      <c r="AY37" s="79">
        <v>75253.62332488384</v>
      </c>
      <c r="AZ37" s="79">
        <v>47339.077634901631</v>
      </c>
      <c r="BA37" s="79">
        <v>22923.120111603435</v>
      </c>
      <c r="BB37" s="79">
        <v>15612.04375970927</v>
      </c>
      <c r="BC37" s="79">
        <v>55999.857171476397</v>
      </c>
      <c r="BD37" s="79">
        <v>17716.950568607761</v>
      </c>
      <c r="BE37" s="79">
        <v>21199.705059570188</v>
      </c>
      <c r="BF37" s="79">
        <v>24412.067897123114</v>
      </c>
      <c r="BG37" s="79">
        <v>66158.220168541317</v>
      </c>
      <c r="BH37" s="79">
        <v>23378.70798690377</v>
      </c>
      <c r="BI37" s="79">
        <v>17086.988769862</v>
      </c>
      <c r="BJ37" s="79">
        <v>19345.996753375111</v>
      </c>
      <c r="BK37" s="79">
        <v>81512.57238532386</v>
      </c>
      <c r="BL37" s="79">
        <v>29502.261970140255</v>
      </c>
      <c r="BM37" s="79">
        <v>37896.652424016982</v>
      </c>
      <c r="BN37" s="79">
        <v>26352.646002757367</v>
      </c>
      <c r="BO37" s="79">
        <v>68613.289652069943</v>
      </c>
      <c r="BP37" s="79">
        <v>60888.463337610046</v>
      </c>
    </row>
    <row r="38" spans="1:68" ht="20.100000000000001" customHeight="1" x14ac:dyDescent="0.25">
      <c r="A38" s="80" t="s">
        <v>240</v>
      </c>
      <c r="B38" s="81" t="s">
        <v>351</v>
      </c>
      <c r="C38" s="82">
        <v>20532.523295654799</v>
      </c>
      <c r="D38" s="82">
        <v>2508.39042159378</v>
      </c>
      <c r="E38" s="82">
        <v>2114.0383692826435</v>
      </c>
      <c r="F38" s="82">
        <v>-5907.3262299064081</v>
      </c>
      <c r="G38" s="82">
        <v>26791.96730984468</v>
      </c>
      <c r="H38" s="82">
        <v>2880.5439483620867</v>
      </c>
      <c r="I38" s="82">
        <v>1101.4182242485695</v>
      </c>
      <c r="J38" s="82">
        <v>-2609.6893834939983</v>
      </c>
      <c r="K38" s="82">
        <v>27964.195710778702</v>
      </c>
      <c r="L38" s="82">
        <v>1793.5551804723218</v>
      </c>
      <c r="M38" s="82">
        <v>-768.3058729688637</v>
      </c>
      <c r="N38" s="82">
        <v>-2135.8098479106557</v>
      </c>
      <c r="O38" s="82">
        <v>31964.26353324161</v>
      </c>
      <c r="P38" s="82">
        <v>3908.3642145514168</v>
      </c>
      <c r="Q38" s="82">
        <v>-2444.4365268278343</v>
      </c>
      <c r="R38" s="82">
        <v>-13563.527728351954</v>
      </c>
      <c r="S38" s="82">
        <v>30103.555668626257</v>
      </c>
      <c r="T38" s="82">
        <v>-276.12898706267879</v>
      </c>
      <c r="U38" s="82">
        <v>-320.33821891680418</v>
      </c>
      <c r="V38" s="82">
        <v>-12224.901679148257</v>
      </c>
      <c r="W38" s="82">
        <v>31219.270770995223</v>
      </c>
      <c r="X38" s="82">
        <v>-2045.0549009582173</v>
      </c>
      <c r="Y38" s="82">
        <v>-9497.331327352018</v>
      </c>
      <c r="Z38" s="82">
        <v>-12562.859856830153</v>
      </c>
      <c r="AA38" s="82">
        <v>31446.597814215071</v>
      </c>
      <c r="AB38" s="82">
        <v>-6032.7320914750162</v>
      </c>
      <c r="AC38" s="82">
        <v>-8144.9135637059808</v>
      </c>
      <c r="AD38" s="82">
        <v>-1069.9051653414208</v>
      </c>
      <c r="AE38" s="82">
        <v>35892.855925110605</v>
      </c>
      <c r="AF38" s="82">
        <v>-4600.3659704358433</v>
      </c>
      <c r="AG38" s="82">
        <v>2432.7223933860951</v>
      </c>
      <c r="AH38" s="82">
        <v>-14709.819827836734</v>
      </c>
      <c r="AI38" s="82">
        <v>34521.688532421569</v>
      </c>
      <c r="AJ38" s="82">
        <v>2478.6441278452985</v>
      </c>
      <c r="AK38" s="82">
        <v>-3497.0460135222238</v>
      </c>
      <c r="AL38" s="82">
        <v>-11622.402149150352</v>
      </c>
      <c r="AM38" s="82">
        <v>36293.119679329509</v>
      </c>
      <c r="AN38" s="82">
        <v>-1260.6341801921953</v>
      </c>
      <c r="AO38" s="82">
        <v>-2521.3462452572712</v>
      </c>
      <c r="AP38" s="82">
        <v>1372.4904580651491</v>
      </c>
      <c r="AQ38" s="82">
        <v>51998.596253410185</v>
      </c>
      <c r="AR38" s="82">
        <v>-8601.1709685795358</v>
      </c>
      <c r="AS38" s="82">
        <v>27696.74789650453</v>
      </c>
      <c r="AT38" s="82">
        <v>-20730.200967969868</v>
      </c>
      <c r="AU38" s="82">
        <v>60965.983913335629</v>
      </c>
      <c r="AV38" s="82">
        <v>51.731360599806067</v>
      </c>
      <c r="AW38" s="82">
        <v>32678.013280411978</v>
      </c>
      <c r="AX38" s="82">
        <v>-2155.5155558803817</v>
      </c>
      <c r="AY38" s="82">
        <v>61829.033064996824</v>
      </c>
      <c r="AZ38" s="82">
        <v>33429.507198631152</v>
      </c>
      <c r="BA38" s="82">
        <v>8669.6507522466709</v>
      </c>
      <c r="BB38" s="82">
        <v>1298.5432597213658</v>
      </c>
      <c r="BC38" s="82">
        <v>40863.236072183267</v>
      </c>
      <c r="BD38" s="82">
        <v>2451.4236919311807</v>
      </c>
      <c r="BE38" s="82">
        <v>5800.4866790659144</v>
      </c>
      <c r="BF38" s="82">
        <v>8952.4959870356834</v>
      </c>
      <c r="BG38" s="82">
        <v>49536.60563946754</v>
      </c>
      <c r="BH38" s="82">
        <v>6525.7024429507437</v>
      </c>
      <c r="BI38" s="82">
        <v>585.3848604480736</v>
      </c>
      <c r="BJ38" s="82">
        <v>2608.0901459685992</v>
      </c>
      <c r="BK38" s="82">
        <v>63469.457647234085</v>
      </c>
      <c r="BL38" s="82">
        <v>11236.385055752296</v>
      </c>
      <c r="BM38" s="82">
        <v>19315.826681344246</v>
      </c>
      <c r="BN38" s="82">
        <v>7637.1644851234742</v>
      </c>
      <c r="BO38" s="82">
        <v>50057.056715595652</v>
      </c>
      <c r="BP38" s="82">
        <v>41937.860919627361</v>
      </c>
    </row>
    <row r="39" spans="1:68" ht="20.100000000000001" customHeight="1" x14ac:dyDescent="0.25">
      <c r="A39" s="85"/>
      <c r="B39" s="86"/>
      <c r="C39" s="87"/>
      <c r="D39" s="87"/>
      <c r="E39" s="87"/>
      <c r="F39" s="87"/>
      <c r="G39" s="87"/>
      <c r="H39" s="87"/>
      <c r="I39" s="87"/>
      <c r="J39" s="87"/>
      <c r="K39" s="87"/>
      <c r="L39" s="87"/>
      <c r="M39" s="87"/>
      <c r="N39" s="87"/>
      <c r="O39" s="87"/>
      <c r="P39" s="87"/>
      <c r="Q39" s="87"/>
      <c r="R39" s="87"/>
      <c r="S39" s="87"/>
      <c r="T39" s="87"/>
      <c r="U39" s="87"/>
      <c r="V39" s="87"/>
      <c r="W39" s="87"/>
      <c r="X39" s="87"/>
      <c r="Y39" s="87"/>
      <c r="Z39" s="87"/>
      <c r="AA39" s="87"/>
      <c r="AB39" s="87"/>
      <c r="AC39" s="87"/>
      <c r="AD39" s="87"/>
      <c r="AE39" s="87"/>
      <c r="AF39" s="87"/>
      <c r="AG39" s="87"/>
      <c r="AH39" s="87"/>
      <c r="AI39" s="87"/>
      <c r="AJ39" s="87"/>
      <c r="AK39" s="87"/>
      <c r="AL39" s="87"/>
      <c r="AM39" s="87"/>
      <c r="AN39" s="87"/>
      <c r="AO39" s="87"/>
      <c r="AP39" s="87"/>
      <c r="AQ39" s="87"/>
      <c r="AR39" s="87"/>
      <c r="AS39" s="87"/>
      <c r="AT39" s="87"/>
      <c r="AU39" s="87"/>
      <c r="AV39" s="87"/>
      <c r="AW39" s="87"/>
      <c r="AX39" s="87"/>
      <c r="AY39" s="87"/>
      <c r="AZ39" s="87"/>
      <c r="BA39" s="87"/>
      <c r="BB39" s="87"/>
      <c r="BC39" s="87"/>
      <c r="BD39" s="87"/>
      <c r="BE39" s="87"/>
      <c r="BF39" s="87"/>
      <c r="BG39" s="87"/>
      <c r="BH39" s="87"/>
      <c r="BI39" s="87"/>
      <c r="BJ39" s="87"/>
      <c r="BK39" s="87"/>
      <c r="BL39" s="87"/>
      <c r="BM39" s="87"/>
      <c r="BN39" s="87"/>
      <c r="BO39" s="87"/>
      <c r="BP39" s="87"/>
    </row>
    <row r="40" spans="1:68" ht="20.100000000000001" customHeight="1" x14ac:dyDescent="0.25">
      <c r="A40" s="56" t="s">
        <v>353</v>
      </c>
    </row>
    <row r="41" spans="1:68" ht="20.100000000000001" customHeight="1" x14ac:dyDescent="0.25">
      <c r="A41" s="56" t="s">
        <v>354</v>
      </c>
    </row>
    <row r="42" spans="1:68" ht="20.100000000000001" customHeight="1" x14ac:dyDescent="0.25">
      <c r="A42" s="56" t="s">
        <v>355</v>
      </c>
    </row>
    <row r="43" spans="1:68" ht="20.100000000000001" customHeight="1" x14ac:dyDescent="0.25">
      <c r="A43" s="56" t="s">
        <v>356</v>
      </c>
    </row>
    <row r="44" spans="1:68" ht="20.100000000000001" customHeight="1" x14ac:dyDescent="0.25">
      <c r="A44" s="56" t="s">
        <v>656</v>
      </c>
    </row>
    <row r="45" spans="1:68" ht="20.100000000000001" customHeight="1" x14ac:dyDescent="0.25">
      <c r="A45" s="56" t="s">
        <v>368</v>
      </c>
    </row>
    <row r="46" spans="1:68" ht="20.100000000000001" customHeight="1" x14ac:dyDescent="0.25">
      <c r="A46" s="56" t="s">
        <v>627</v>
      </c>
    </row>
    <row r="47" spans="1:68" ht="20.100000000000001" customHeight="1" x14ac:dyDescent="0.25">
      <c r="A47" s="56" t="s">
        <v>642</v>
      </c>
    </row>
    <row r="48" spans="1:68" ht="20.100000000000001" customHeight="1" x14ac:dyDescent="0.25">
      <c r="A48" s="56" t="s">
        <v>369</v>
      </c>
    </row>
    <row r="49" spans="1:1" ht="20.100000000000001" customHeight="1" x14ac:dyDescent="0.25">
      <c r="A49" s="56" t="s">
        <v>626</v>
      </c>
    </row>
  </sheetData>
  <mergeCells count="1">
    <mergeCell ref="A4:B4"/>
  </mergeCells>
  <pageMargins left="0.511811024" right="0.511811024" top="0.78740157499999996" bottom="0.78740157499999996" header="0.31496062000000002" footer="0.31496062000000002"/>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2DA1BA-31A0-4A28-AFA5-A17CDCD17DA0}">
  <dimension ref="A1:BP49"/>
  <sheetViews>
    <sheetView showGridLines="0" zoomScaleNormal="100" workbookViewId="0">
      <pane xSplit="2" ySplit="4" topLeftCell="BI5" activePane="bottomRight" state="frozen"/>
      <selection pane="topRight" activeCell="C1" sqref="C1"/>
      <selection pane="bottomLeft" activeCell="A5" sqref="A5"/>
      <selection pane="bottomRight" activeCell="BP2" sqref="BP2"/>
    </sheetView>
  </sheetViews>
  <sheetFormatPr defaultColWidth="9.140625" defaultRowHeight="20.100000000000001" customHeight="1" x14ac:dyDescent="0.25"/>
  <cols>
    <col min="1" max="1" width="9.140625" style="64"/>
    <col min="2" max="2" width="77.7109375" style="64" bestFit="1" customWidth="1"/>
    <col min="3" max="54" width="12.7109375" style="64" customWidth="1"/>
    <col min="55" max="68" width="13" style="64" customWidth="1"/>
    <col min="69" max="16384" width="9.140625" style="64"/>
  </cols>
  <sheetData>
    <row r="1" spans="1:68" ht="20.100000000000001" customHeight="1" x14ac:dyDescent="0.25">
      <c r="A1" s="55" t="s">
        <v>658</v>
      </c>
    </row>
    <row r="2" spans="1:68" ht="20.100000000000001" customHeight="1" x14ac:dyDescent="0.25">
      <c r="A2" s="55" t="s">
        <v>376</v>
      </c>
    </row>
    <row r="4" spans="1:68" s="83" customFormat="1" ht="20.100000000000001" customHeight="1" x14ac:dyDescent="0.25">
      <c r="A4" s="162" t="s">
        <v>655</v>
      </c>
      <c r="B4" s="162"/>
      <c r="C4" s="45" t="s">
        <v>680</v>
      </c>
      <c r="D4" s="45" t="s">
        <v>681</v>
      </c>
      <c r="E4" s="45" t="s">
        <v>682</v>
      </c>
      <c r="F4" s="45" t="s">
        <v>683</v>
      </c>
      <c r="G4" s="45" t="s">
        <v>684</v>
      </c>
      <c r="H4" s="45" t="s">
        <v>685</v>
      </c>
      <c r="I4" s="45" t="s">
        <v>686</v>
      </c>
      <c r="J4" s="45" t="s">
        <v>687</v>
      </c>
      <c r="K4" s="45" t="s">
        <v>688</v>
      </c>
      <c r="L4" s="45" t="s">
        <v>689</v>
      </c>
      <c r="M4" s="45" t="s">
        <v>690</v>
      </c>
      <c r="N4" s="45" t="s">
        <v>691</v>
      </c>
      <c r="O4" s="45" t="s">
        <v>692</v>
      </c>
      <c r="P4" s="45" t="s">
        <v>693</v>
      </c>
      <c r="Q4" s="45" t="s">
        <v>694</v>
      </c>
      <c r="R4" s="45" t="s">
        <v>695</v>
      </c>
      <c r="S4" s="45" t="s">
        <v>696</v>
      </c>
      <c r="T4" s="45" t="s">
        <v>697</v>
      </c>
      <c r="U4" s="45" t="s">
        <v>698</v>
      </c>
      <c r="V4" s="45" t="s">
        <v>699</v>
      </c>
      <c r="W4" s="45" t="s">
        <v>700</v>
      </c>
      <c r="X4" s="45" t="s">
        <v>701</v>
      </c>
      <c r="Y4" s="45" t="s">
        <v>702</v>
      </c>
      <c r="Z4" s="45" t="s">
        <v>703</v>
      </c>
      <c r="AA4" s="45" t="s">
        <v>704</v>
      </c>
      <c r="AB4" s="45" t="s">
        <v>705</v>
      </c>
      <c r="AC4" s="45" t="s">
        <v>706</v>
      </c>
      <c r="AD4" s="45" t="s">
        <v>707</v>
      </c>
      <c r="AE4" s="45" t="s">
        <v>708</v>
      </c>
      <c r="AF4" s="45" t="s">
        <v>709</v>
      </c>
      <c r="AG4" s="45" t="s">
        <v>710</v>
      </c>
      <c r="AH4" s="45" t="s">
        <v>711</v>
      </c>
      <c r="AI4" s="45" t="s">
        <v>712</v>
      </c>
      <c r="AJ4" s="45" t="s">
        <v>713</v>
      </c>
      <c r="AK4" s="45" t="s">
        <v>714</v>
      </c>
      <c r="AL4" s="45" t="s">
        <v>715</v>
      </c>
      <c r="AM4" s="45" t="s">
        <v>716</v>
      </c>
      <c r="AN4" s="45" t="s">
        <v>717</v>
      </c>
      <c r="AO4" s="45" t="s">
        <v>718</v>
      </c>
      <c r="AP4" s="45" t="s">
        <v>719</v>
      </c>
      <c r="AQ4" s="45" t="s">
        <v>720</v>
      </c>
      <c r="AR4" s="45" t="s">
        <v>721</v>
      </c>
      <c r="AS4" s="45" t="s">
        <v>722</v>
      </c>
      <c r="AT4" s="45" t="s">
        <v>723</v>
      </c>
      <c r="AU4" s="45" t="s">
        <v>724</v>
      </c>
      <c r="AV4" s="45" t="s">
        <v>725</v>
      </c>
      <c r="AW4" s="45" t="s">
        <v>726</v>
      </c>
      <c r="AX4" s="45" t="s">
        <v>727</v>
      </c>
      <c r="AY4" s="45" t="s">
        <v>728</v>
      </c>
      <c r="AZ4" s="45" t="s">
        <v>729</v>
      </c>
      <c r="BA4" s="45" t="s">
        <v>730</v>
      </c>
      <c r="BB4" s="45" t="s">
        <v>731</v>
      </c>
      <c r="BC4" s="45" t="s">
        <v>732</v>
      </c>
      <c r="BD4" s="45" t="s">
        <v>733</v>
      </c>
      <c r="BE4" s="45" t="s">
        <v>734</v>
      </c>
      <c r="BF4" s="45" t="s">
        <v>735</v>
      </c>
      <c r="BG4" s="45" t="s">
        <v>736</v>
      </c>
      <c r="BH4" s="45" t="s">
        <v>737</v>
      </c>
      <c r="BI4" s="45" t="s">
        <v>738</v>
      </c>
      <c r="BJ4" s="45" t="s">
        <v>739</v>
      </c>
      <c r="BK4" s="45" t="s">
        <v>740</v>
      </c>
      <c r="BL4" s="45" t="s">
        <v>741</v>
      </c>
      <c r="BM4" s="45" t="s">
        <v>742</v>
      </c>
      <c r="BN4" s="45" t="s">
        <v>743</v>
      </c>
      <c r="BO4" s="45" t="s">
        <v>744</v>
      </c>
      <c r="BP4" s="45" t="s">
        <v>745</v>
      </c>
    </row>
    <row r="5" spans="1:68" ht="20.100000000000001" customHeight="1" x14ac:dyDescent="0.25">
      <c r="A5" s="17">
        <v>1</v>
      </c>
      <c r="B5" s="18" t="s">
        <v>363</v>
      </c>
      <c r="C5" s="53">
        <v>9.312249010456862E-2</v>
      </c>
      <c r="D5" s="53">
        <v>7.9223017942489954E-2</v>
      </c>
      <c r="E5" s="53">
        <v>7.4379123774972508E-2</v>
      </c>
      <c r="F5" s="53">
        <v>7.7672884705683079E-2</v>
      </c>
      <c r="G5" s="53">
        <v>9.4282875103218713E-2</v>
      </c>
      <c r="H5" s="53">
        <v>7.8450644475728457E-2</v>
      </c>
      <c r="I5" s="53">
        <v>7.4925398647688865E-2</v>
      </c>
      <c r="J5" s="53">
        <v>8.3050740173696749E-2</v>
      </c>
      <c r="K5" s="53">
        <v>9.5445509310873519E-2</v>
      </c>
      <c r="L5" s="53">
        <v>8.2264427898827971E-2</v>
      </c>
      <c r="M5" s="53">
        <v>7.6606917910338523E-2</v>
      </c>
      <c r="N5" s="53">
        <v>8.4007964604515456E-2</v>
      </c>
      <c r="O5" s="53">
        <v>9.1577375164260788E-2</v>
      </c>
      <c r="P5" s="53">
        <v>7.9876602050734116E-2</v>
      </c>
      <c r="Q5" s="53">
        <v>7.4481502150929788E-2</v>
      </c>
      <c r="R5" s="53">
        <v>7.9617081165019796E-2</v>
      </c>
      <c r="S5" s="53">
        <v>9.3928200511901871E-2</v>
      </c>
      <c r="T5" s="53">
        <v>8.1299922266603222E-2</v>
      </c>
      <c r="U5" s="53">
        <v>7.9205730083215006E-2</v>
      </c>
      <c r="V5" s="53">
        <v>8.1696837945418488E-2</v>
      </c>
      <c r="W5" s="53">
        <v>9.6320278843475771E-2</v>
      </c>
      <c r="X5" s="53">
        <v>8.4354937218491174E-2</v>
      </c>
      <c r="Y5" s="53">
        <v>7.7499301913399377E-2</v>
      </c>
      <c r="Z5" s="53">
        <v>8.7075826907342627E-2</v>
      </c>
      <c r="AA5" s="53">
        <v>0.10044685157247432</v>
      </c>
      <c r="AB5" s="53">
        <v>8.5053280336579537E-2</v>
      </c>
      <c r="AC5" s="53">
        <v>7.9650225476271125E-2</v>
      </c>
      <c r="AD5" s="53">
        <v>9.2156642370145397E-2</v>
      </c>
      <c r="AE5" s="53">
        <v>9.7881263768156299E-2</v>
      </c>
      <c r="AF5" s="53">
        <v>8.2656291101013996E-2</v>
      </c>
      <c r="AG5" s="53">
        <v>8.2738400367364462E-2</v>
      </c>
      <c r="AH5" s="53">
        <v>8.6841009725143858E-2</v>
      </c>
      <c r="AI5" s="53">
        <v>9.8744938236144997E-2</v>
      </c>
      <c r="AJ5" s="53">
        <v>8.8122135415034955E-2</v>
      </c>
      <c r="AK5" s="53">
        <v>8.2440771065051849E-2</v>
      </c>
      <c r="AL5" s="53">
        <v>8.9289002572179726E-2</v>
      </c>
      <c r="AM5" s="53">
        <v>0.10275888390522636</v>
      </c>
      <c r="AN5" s="53">
        <v>8.8853852113377582E-2</v>
      </c>
      <c r="AO5" s="53">
        <v>8.4759651000524544E-2</v>
      </c>
      <c r="AP5" s="53">
        <v>9.7876861794887651E-2</v>
      </c>
      <c r="AQ5" s="53">
        <v>0.11171152327958699</v>
      </c>
      <c r="AR5" s="53">
        <v>9.0263204180338813E-2</v>
      </c>
      <c r="AS5" s="53">
        <v>0.10234673894603112</v>
      </c>
      <c r="AT5" s="53">
        <v>9.1477912516498811E-2</v>
      </c>
      <c r="AU5" s="53">
        <v>0.10250894513532131</v>
      </c>
      <c r="AV5" s="53">
        <v>8.5979959337045886E-2</v>
      </c>
      <c r="AW5" s="53">
        <v>9.6200501294782359E-2</v>
      </c>
      <c r="AX5" s="53">
        <v>9.9089826533622999E-2</v>
      </c>
      <c r="AY5" s="53">
        <v>0.11092769489882083</v>
      </c>
      <c r="AZ5" s="53">
        <v>0.10464528609211315</v>
      </c>
      <c r="BA5" s="53">
        <v>9.7727923235761197E-2</v>
      </c>
      <c r="BB5" s="53">
        <v>0.10446441845074862</v>
      </c>
      <c r="BC5" s="53">
        <v>0.10639404062196182</v>
      </c>
      <c r="BD5" s="53">
        <v>9.7743240363412989E-2</v>
      </c>
      <c r="BE5" s="53">
        <v>9.8691509076425196E-2</v>
      </c>
      <c r="BF5" s="53">
        <v>0.11196547224442983</v>
      </c>
      <c r="BG5" s="53">
        <v>0.11552542660362343</v>
      </c>
      <c r="BH5" s="53">
        <v>0.1074515504001419</v>
      </c>
      <c r="BI5" s="53">
        <v>0.10348152047456183</v>
      </c>
      <c r="BJ5" s="53">
        <v>0.11249967327878653</v>
      </c>
      <c r="BK5" s="53">
        <v>0.11492413185437478</v>
      </c>
      <c r="BL5" s="53">
        <v>0.10513038989771101</v>
      </c>
      <c r="BM5" s="53">
        <v>0.10861326842101628</v>
      </c>
      <c r="BN5" s="53">
        <v>0.11800054113611615</v>
      </c>
      <c r="BO5" s="53">
        <v>0.11640799905760081</v>
      </c>
      <c r="BP5" s="53">
        <v>0.11591217617161667</v>
      </c>
    </row>
    <row r="6" spans="1:68" ht="20.100000000000001" customHeight="1" x14ac:dyDescent="0.25">
      <c r="A6" s="65">
        <v>11</v>
      </c>
      <c r="B6" s="65" t="s">
        <v>327</v>
      </c>
      <c r="C6" s="92">
        <v>1.989781924104465E-2</v>
      </c>
      <c r="D6" s="92">
        <v>1.4439869072735225E-2</v>
      </c>
      <c r="E6" s="92">
        <v>1.3949530742607444E-2</v>
      </c>
      <c r="F6" s="92">
        <v>1.4200790591776404E-2</v>
      </c>
      <c r="G6" s="92">
        <v>2.0309452311161762E-2</v>
      </c>
      <c r="H6" s="92">
        <v>1.474207048646233E-2</v>
      </c>
      <c r="I6" s="92">
        <v>1.4074620499131303E-2</v>
      </c>
      <c r="J6" s="92">
        <v>1.5163870721105548E-2</v>
      </c>
      <c r="K6" s="92">
        <v>2.0731210236400413E-2</v>
      </c>
      <c r="L6" s="92">
        <v>1.5208092860818839E-2</v>
      </c>
      <c r="M6" s="92">
        <v>1.4436722289653137E-2</v>
      </c>
      <c r="N6" s="92">
        <v>1.5619709872944657E-2</v>
      </c>
      <c r="O6" s="92">
        <v>2.061270675012053E-2</v>
      </c>
      <c r="P6" s="92">
        <v>1.5583342343381835E-2</v>
      </c>
      <c r="Q6" s="92">
        <v>1.4895203483173447E-2</v>
      </c>
      <c r="R6" s="92">
        <v>1.5139762744359403E-2</v>
      </c>
      <c r="S6" s="92">
        <v>2.0774664928663047E-2</v>
      </c>
      <c r="T6" s="92">
        <v>1.5822959738464887E-2</v>
      </c>
      <c r="U6" s="92">
        <v>1.5401803687845486E-2</v>
      </c>
      <c r="V6" s="92">
        <v>1.5835805696327414E-2</v>
      </c>
      <c r="W6" s="92">
        <v>2.1327337908452332E-2</v>
      </c>
      <c r="X6" s="92">
        <v>1.6442610089758385E-2</v>
      </c>
      <c r="Y6" s="92">
        <v>1.5337226643258072E-2</v>
      </c>
      <c r="Z6" s="92">
        <v>1.7128017339538882E-2</v>
      </c>
      <c r="AA6" s="92">
        <v>2.1834101656377038E-2</v>
      </c>
      <c r="AB6" s="92">
        <v>1.6561324048721481E-2</v>
      </c>
      <c r="AC6" s="92">
        <v>1.5495836228166422E-2</v>
      </c>
      <c r="AD6" s="92">
        <v>1.5260648944781782E-2</v>
      </c>
      <c r="AE6" s="92">
        <v>2.1524336950688592E-2</v>
      </c>
      <c r="AF6" s="92">
        <v>1.664651949421023E-2</v>
      </c>
      <c r="AG6" s="92">
        <v>1.6198942145924908E-2</v>
      </c>
      <c r="AH6" s="92">
        <v>1.6239084899140537E-2</v>
      </c>
      <c r="AI6" s="92">
        <v>2.2318920421805707E-2</v>
      </c>
      <c r="AJ6" s="92">
        <v>1.8086176000121901E-2</v>
      </c>
      <c r="AK6" s="92">
        <v>1.7225905578807113E-2</v>
      </c>
      <c r="AL6" s="92">
        <v>1.695212099590834E-2</v>
      </c>
      <c r="AM6" s="92">
        <v>2.393258961719982E-2</v>
      </c>
      <c r="AN6" s="92">
        <v>1.897431021925592E-2</v>
      </c>
      <c r="AO6" s="92">
        <v>1.7894023518618716E-2</v>
      </c>
      <c r="AP6" s="92">
        <v>1.7853337161947785E-2</v>
      </c>
      <c r="AQ6" s="92">
        <v>2.5054868273933488E-2</v>
      </c>
      <c r="AR6" s="92">
        <v>1.6357627064429947E-2</v>
      </c>
      <c r="AS6" s="92">
        <v>1.8384664408198116E-2</v>
      </c>
      <c r="AT6" s="92">
        <v>1.7229947476419802E-2</v>
      </c>
      <c r="AU6" s="92">
        <v>2.3608770686649176E-2</v>
      </c>
      <c r="AV6" s="92">
        <v>1.7706199406059893E-2</v>
      </c>
      <c r="AW6" s="92">
        <v>1.8816593510172862E-2</v>
      </c>
      <c r="AX6" s="92">
        <v>1.9118886240254037E-2</v>
      </c>
      <c r="AY6" s="92">
        <v>2.4827856308872159E-2</v>
      </c>
      <c r="AZ6" s="92">
        <v>1.9378262910578908E-2</v>
      </c>
      <c r="BA6" s="92">
        <v>1.7310816291289895E-2</v>
      </c>
      <c r="BB6" s="92">
        <v>1.7960343829009354E-2</v>
      </c>
      <c r="BC6" s="92">
        <v>2.4642677218596136E-2</v>
      </c>
      <c r="BD6" s="92">
        <v>1.9788921382903987E-2</v>
      </c>
      <c r="BE6" s="92">
        <v>1.8907064661126835E-2</v>
      </c>
      <c r="BF6" s="92">
        <v>1.8848104306612844E-2</v>
      </c>
      <c r="BG6" s="92">
        <v>2.6386293804943256E-2</v>
      </c>
      <c r="BH6" s="92">
        <v>2.0879270726650079E-2</v>
      </c>
      <c r="BI6" s="92">
        <v>1.9751289569018279E-2</v>
      </c>
      <c r="BJ6" s="92">
        <v>1.9828167359571061E-2</v>
      </c>
      <c r="BK6" s="92">
        <v>2.5942856937674993E-2</v>
      </c>
      <c r="BL6" s="92">
        <v>2.0821375869923657E-2</v>
      </c>
      <c r="BM6" s="92">
        <v>2.058586204339859E-2</v>
      </c>
      <c r="BN6" s="92">
        <v>2.0939430098222366E-2</v>
      </c>
      <c r="BO6" s="92">
        <v>2.6411356099768718E-2</v>
      </c>
      <c r="BP6" s="92">
        <v>2.1829468469948578E-2</v>
      </c>
    </row>
    <row r="7" spans="1:68" ht="20.100000000000001" customHeight="1" x14ac:dyDescent="0.25">
      <c r="A7" s="20">
        <v>111</v>
      </c>
      <c r="B7" s="21" t="s">
        <v>328</v>
      </c>
      <c r="C7" s="93">
        <v>0</v>
      </c>
      <c r="D7" s="93">
        <v>0</v>
      </c>
      <c r="E7" s="93">
        <v>0</v>
      </c>
      <c r="F7" s="93">
        <v>0</v>
      </c>
      <c r="G7" s="93">
        <v>0</v>
      </c>
      <c r="H7" s="93">
        <v>0</v>
      </c>
      <c r="I7" s="93">
        <v>0</v>
      </c>
      <c r="J7" s="93">
        <v>0</v>
      </c>
      <c r="K7" s="93">
        <v>0</v>
      </c>
      <c r="L7" s="93">
        <v>0</v>
      </c>
      <c r="M7" s="93">
        <v>0</v>
      </c>
      <c r="N7" s="93">
        <v>0</v>
      </c>
      <c r="O7" s="93">
        <v>0</v>
      </c>
      <c r="P7" s="93">
        <v>0</v>
      </c>
      <c r="Q7" s="93">
        <v>0</v>
      </c>
      <c r="R7" s="93">
        <v>0</v>
      </c>
      <c r="S7" s="93">
        <v>0</v>
      </c>
      <c r="T7" s="93">
        <v>0</v>
      </c>
      <c r="U7" s="93">
        <v>0</v>
      </c>
      <c r="V7" s="93">
        <v>0</v>
      </c>
      <c r="W7" s="93">
        <v>0</v>
      </c>
      <c r="X7" s="93">
        <v>0</v>
      </c>
      <c r="Y7" s="93">
        <v>0</v>
      </c>
      <c r="Z7" s="93">
        <v>0</v>
      </c>
      <c r="AA7" s="93">
        <v>0</v>
      </c>
      <c r="AB7" s="93">
        <v>0</v>
      </c>
      <c r="AC7" s="93">
        <v>0</v>
      </c>
      <c r="AD7" s="93">
        <v>0</v>
      </c>
      <c r="AE7" s="93">
        <v>0</v>
      </c>
      <c r="AF7" s="93">
        <v>0</v>
      </c>
      <c r="AG7" s="93">
        <v>0</v>
      </c>
      <c r="AH7" s="93">
        <v>0</v>
      </c>
      <c r="AI7" s="93">
        <v>0</v>
      </c>
      <c r="AJ7" s="93">
        <v>0</v>
      </c>
      <c r="AK7" s="93">
        <v>0</v>
      </c>
      <c r="AL7" s="93">
        <v>0</v>
      </c>
      <c r="AM7" s="93">
        <v>0</v>
      </c>
      <c r="AN7" s="93">
        <v>0</v>
      </c>
      <c r="AO7" s="93">
        <v>0</v>
      </c>
      <c r="AP7" s="93">
        <v>0</v>
      </c>
      <c r="AQ7" s="93">
        <v>0</v>
      </c>
      <c r="AR7" s="93">
        <v>0</v>
      </c>
      <c r="AS7" s="93">
        <v>0</v>
      </c>
      <c r="AT7" s="93">
        <v>0</v>
      </c>
      <c r="AU7" s="93">
        <v>0</v>
      </c>
      <c r="AV7" s="93">
        <v>0</v>
      </c>
      <c r="AW7" s="93">
        <v>0</v>
      </c>
      <c r="AX7" s="93">
        <v>0</v>
      </c>
      <c r="AY7" s="93">
        <v>0</v>
      </c>
      <c r="AZ7" s="93">
        <v>0</v>
      </c>
      <c r="BA7" s="93">
        <v>0</v>
      </c>
      <c r="BB7" s="93">
        <v>0</v>
      </c>
      <c r="BC7" s="93">
        <v>0</v>
      </c>
      <c r="BD7" s="93">
        <v>0</v>
      </c>
      <c r="BE7" s="93">
        <v>0</v>
      </c>
      <c r="BF7" s="93">
        <v>0</v>
      </c>
      <c r="BG7" s="93">
        <v>0</v>
      </c>
      <c r="BH7" s="93">
        <v>0</v>
      </c>
      <c r="BI7" s="93">
        <v>0</v>
      </c>
      <c r="BJ7" s="93">
        <v>0</v>
      </c>
      <c r="BK7" s="93">
        <v>0</v>
      </c>
      <c r="BL7" s="93">
        <v>0</v>
      </c>
      <c r="BM7" s="93">
        <v>0</v>
      </c>
      <c r="BN7" s="93">
        <v>0</v>
      </c>
      <c r="BO7" s="93">
        <v>0</v>
      </c>
      <c r="BP7" s="93">
        <v>0</v>
      </c>
    </row>
    <row r="8" spans="1:68" ht="20.100000000000001" customHeight="1" x14ac:dyDescent="0.25">
      <c r="A8" s="20">
        <v>112</v>
      </c>
      <c r="B8" s="21" t="s">
        <v>329</v>
      </c>
      <c r="C8" s="93">
        <v>0</v>
      </c>
      <c r="D8" s="93">
        <v>0</v>
      </c>
      <c r="E8" s="93">
        <v>0</v>
      </c>
      <c r="F8" s="93">
        <v>0</v>
      </c>
      <c r="G8" s="93">
        <v>0</v>
      </c>
      <c r="H8" s="93">
        <v>0</v>
      </c>
      <c r="I8" s="93">
        <v>0</v>
      </c>
      <c r="J8" s="93">
        <v>0</v>
      </c>
      <c r="K8" s="93">
        <v>0</v>
      </c>
      <c r="L8" s="93">
        <v>0</v>
      </c>
      <c r="M8" s="93">
        <v>0</v>
      </c>
      <c r="N8" s="93">
        <v>0</v>
      </c>
      <c r="O8" s="93">
        <v>0</v>
      </c>
      <c r="P8" s="93">
        <v>0</v>
      </c>
      <c r="Q8" s="93">
        <v>0</v>
      </c>
      <c r="R8" s="93">
        <v>0</v>
      </c>
      <c r="S8" s="93">
        <v>0</v>
      </c>
      <c r="T8" s="93">
        <v>0</v>
      </c>
      <c r="U8" s="93">
        <v>0</v>
      </c>
      <c r="V8" s="93">
        <v>0</v>
      </c>
      <c r="W8" s="93">
        <v>0</v>
      </c>
      <c r="X8" s="93">
        <v>0</v>
      </c>
      <c r="Y8" s="93">
        <v>0</v>
      </c>
      <c r="Z8" s="93">
        <v>0</v>
      </c>
      <c r="AA8" s="93">
        <v>0</v>
      </c>
      <c r="AB8" s="93">
        <v>0</v>
      </c>
      <c r="AC8" s="93">
        <v>0</v>
      </c>
      <c r="AD8" s="93">
        <v>0</v>
      </c>
      <c r="AE8" s="93">
        <v>0</v>
      </c>
      <c r="AF8" s="93">
        <v>0</v>
      </c>
      <c r="AG8" s="93">
        <v>0</v>
      </c>
      <c r="AH8" s="93">
        <v>0</v>
      </c>
      <c r="AI8" s="93">
        <v>0</v>
      </c>
      <c r="AJ8" s="93">
        <v>0</v>
      </c>
      <c r="AK8" s="93">
        <v>0</v>
      </c>
      <c r="AL8" s="93">
        <v>0</v>
      </c>
      <c r="AM8" s="93">
        <v>0</v>
      </c>
      <c r="AN8" s="93">
        <v>0</v>
      </c>
      <c r="AO8" s="93">
        <v>0</v>
      </c>
      <c r="AP8" s="93">
        <v>0</v>
      </c>
      <c r="AQ8" s="93">
        <v>0</v>
      </c>
      <c r="AR8" s="93">
        <v>0</v>
      </c>
      <c r="AS8" s="93">
        <v>0</v>
      </c>
      <c r="AT8" s="93">
        <v>0</v>
      </c>
      <c r="AU8" s="93">
        <v>0</v>
      </c>
      <c r="AV8" s="93">
        <v>0</v>
      </c>
      <c r="AW8" s="93">
        <v>0</v>
      </c>
      <c r="AX8" s="93">
        <v>0</v>
      </c>
      <c r="AY8" s="93">
        <v>0</v>
      </c>
      <c r="AZ8" s="93">
        <v>0</v>
      </c>
      <c r="BA8" s="93">
        <v>0</v>
      </c>
      <c r="BB8" s="93">
        <v>0</v>
      </c>
      <c r="BC8" s="93">
        <v>0</v>
      </c>
      <c r="BD8" s="93">
        <v>0</v>
      </c>
      <c r="BE8" s="93">
        <v>0</v>
      </c>
      <c r="BF8" s="93">
        <v>0</v>
      </c>
      <c r="BG8" s="93">
        <v>0</v>
      </c>
      <c r="BH8" s="93">
        <v>0</v>
      </c>
      <c r="BI8" s="93">
        <v>0</v>
      </c>
      <c r="BJ8" s="93">
        <v>0</v>
      </c>
      <c r="BK8" s="93">
        <v>0</v>
      </c>
      <c r="BL8" s="93">
        <v>0</v>
      </c>
      <c r="BM8" s="93">
        <v>0</v>
      </c>
      <c r="BN8" s="93">
        <v>0</v>
      </c>
      <c r="BO8" s="93">
        <v>0</v>
      </c>
      <c r="BP8" s="93">
        <v>0</v>
      </c>
    </row>
    <row r="9" spans="1:68" ht="20.100000000000001" customHeight="1" x14ac:dyDescent="0.25">
      <c r="A9" s="20">
        <v>113</v>
      </c>
      <c r="B9" s="21" t="s">
        <v>330</v>
      </c>
      <c r="C9" s="93">
        <v>1.0551072629128286E-2</v>
      </c>
      <c r="D9" s="93">
        <v>5.3500378040368529E-3</v>
      </c>
      <c r="E9" s="93">
        <v>4.8402981224839273E-3</v>
      </c>
      <c r="F9" s="93">
        <v>4.5252393685675744E-3</v>
      </c>
      <c r="G9" s="93">
        <v>1.0619421980516984E-2</v>
      </c>
      <c r="H9" s="93">
        <v>5.4360278867298063E-3</v>
      </c>
      <c r="I9" s="93">
        <v>4.9282141356847432E-3</v>
      </c>
      <c r="J9" s="93">
        <v>4.8688947380351507E-3</v>
      </c>
      <c r="K9" s="93">
        <v>1.0743819747368946E-2</v>
      </c>
      <c r="L9" s="93">
        <v>5.4909712163584206E-3</v>
      </c>
      <c r="M9" s="93">
        <v>4.9148604160064958E-3</v>
      </c>
      <c r="N9" s="93">
        <v>4.7910750433979663E-3</v>
      </c>
      <c r="O9" s="93">
        <v>1.0812868974652303E-2</v>
      </c>
      <c r="P9" s="93">
        <v>5.9692641924429073E-3</v>
      </c>
      <c r="Q9" s="93">
        <v>5.173223629983981E-3</v>
      </c>
      <c r="R9" s="93">
        <v>4.7687017700183878E-3</v>
      </c>
      <c r="S9" s="93">
        <v>1.0537723268844142E-2</v>
      </c>
      <c r="T9" s="93">
        <v>5.8600772565725826E-3</v>
      </c>
      <c r="U9" s="93">
        <v>5.4049630677059264E-3</v>
      </c>
      <c r="V9" s="93">
        <v>5.0289398309342386E-3</v>
      </c>
      <c r="W9" s="93">
        <v>1.1131425540725406E-2</v>
      </c>
      <c r="X9" s="93">
        <v>6.2441283014496749E-3</v>
      </c>
      <c r="Y9" s="93">
        <v>5.3067241842289772E-3</v>
      </c>
      <c r="Z9" s="93">
        <v>5.3548757526054496E-3</v>
      </c>
      <c r="AA9" s="93">
        <v>1.1237563956109609E-2</v>
      </c>
      <c r="AB9" s="93">
        <v>6.3266732927553405E-3</v>
      </c>
      <c r="AC9" s="93">
        <v>5.51416259699838E-3</v>
      </c>
      <c r="AD9" s="93">
        <v>5.2822900290799401E-3</v>
      </c>
      <c r="AE9" s="93">
        <v>1.1529774590933855E-2</v>
      </c>
      <c r="AF9" s="93">
        <v>6.6780436325120564E-3</v>
      </c>
      <c r="AG9" s="93">
        <v>6.0861375512501256E-3</v>
      </c>
      <c r="AH9" s="93">
        <v>5.4972977382182061E-3</v>
      </c>
      <c r="AI9" s="93">
        <v>1.1798377597845376E-2</v>
      </c>
      <c r="AJ9" s="93">
        <v>7.3578227772250464E-3</v>
      </c>
      <c r="AK9" s="93">
        <v>6.4981994054540944E-3</v>
      </c>
      <c r="AL9" s="93">
        <v>5.9189263387765239E-3</v>
      </c>
      <c r="AM9" s="93">
        <v>1.2382783081397619E-2</v>
      </c>
      <c r="AN9" s="93">
        <v>7.4006627787345323E-3</v>
      </c>
      <c r="AO9" s="93">
        <v>6.7155458101787338E-3</v>
      </c>
      <c r="AP9" s="93">
        <v>6.2734367493767918E-3</v>
      </c>
      <c r="AQ9" s="93">
        <v>1.273255478851063E-2</v>
      </c>
      <c r="AR9" s="93">
        <v>6.3551703122566089E-3</v>
      </c>
      <c r="AS9" s="93">
        <v>7.0487687803559131E-3</v>
      </c>
      <c r="AT9" s="93">
        <v>6.3517251348449719E-3</v>
      </c>
      <c r="AU9" s="93">
        <v>1.2487103846372728E-2</v>
      </c>
      <c r="AV9" s="93">
        <v>7.3479354764247511E-3</v>
      </c>
      <c r="AW9" s="93">
        <v>7.1473477178751734E-3</v>
      </c>
      <c r="AX9" s="93">
        <v>6.6732630792366932E-3</v>
      </c>
      <c r="AY9" s="93">
        <v>1.2562240971233126E-2</v>
      </c>
      <c r="AZ9" s="93">
        <v>7.620055611396395E-3</v>
      </c>
      <c r="BA9" s="93">
        <v>6.0876531790986302E-3</v>
      </c>
      <c r="BB9" s="93">
        <v>5.5488292966358547E-3</v>
      </c>
      <c r="BC9" s="93">
        <v>1.222000586131978E-2</v>
      </c>
      <c r="BD9" s="93">
        <v>7.5427735155785399E-3</v>
      </c>
      <c r="BE9" s="93">
        <v>6.2913287705578273E-3</v>
      </c>
      <c r="BF9" s="93">
        <v>5.8443833823874749E-3</v>
      </c>
      <c r="BG9" s="93">
        <v>1.2797291088148649E-2</v>
      </c>
      <c r="BH9" s="93">
        <v>7.6143696349557539E-3</v>
      </c>
      <c r="BI9" s="93">
        <v>6.328210734005032E-3</v>
      </c>
      <c r="BJ9" s="93">
        <v>5.8740346585147178E-3</v>
      </c>
      <c r="BK9" s="93">
        <v>1.2111002031503526E-2</v>
      </c>
      <c r="BL9" s="93">
        <v>7.59365138507138E-3</v>
      </c>
      <c r="BM9" s="93">
        <v>6.8367431686533501E-3</v>
      </c>
      <c r="BN9" s="93">
        <v>6.4263464839697223E-3</v>
      </c>
      <c r="BO9" s="93">
        <v>1.1912593680168344E-2</v>
      </c>
      <c r="BP9" s="93">
        <v>7.8014518563674648E-3</v>
      </c>
    </row>
    <row r="10" spans="1:68" ht="20.100000000000001" customHeight="1" x14ac:dyDescent="0.25">
      <c r="A10" s="20">
        <v>114</v>
      </c>
      <c r="B10" s="21" t="s">
        <v>331</v>
      </c>
      <c r="C10" s="93">
        <v>9.3467466119163661E-3</v>
      </c>
      <c r="D10" s="93">
        <v>9.0898312686983722E-3</v>
      </c>
      <c r="E10" s="93">
        <v>9.1092326201235169E-3</v>
      </c>
      <c r="F10" s="93">
        <v>9.6755512232088309E-3</v>
      </c>
      <c r="G10" s="93">
        <v>9.6900303306447777E-3</v>
      </c>
      <c r="H10" s="93">
        <v>9.3060425997325245E-3</v>
      </c>
      <c r="I10" s="93">
        <v>9.1464063634465603E-3</v>
      </c>
      <c r="J10" s="93">
        <v>1.0294975983070399E-2</v>
      </c>
      <c r="K10" s="93">
        <v>9.9873904890314651E-3</v>
      </c>
      <c r="L10" s="93">
        <v>9.7171216444604195E-3</v>
      </c>
      <c r="M10" s="93">
        <v>9.5218618736466424E-3</v>
      </c>
      <c r="N10" s="93">
        <v>1.082863482954669E-2</v>
      </c>
      <c r="O10" s="93">
        <v>9.7998377754682266E-3</v>
      </c>
      <c r="P10" s="93">
        <v>9.6140781509389261E-3</v>
      </c>
      <c r="Q10" s="93">
        <v>9.7219798531894656E-3</v>
      </c>
      <c r="R10" s="93">
        <v>1.0371060974341016E-2</v>
      </c>
      <c r="S10" s="93">
        <v>1.0236941659818904E-2</v>
      </c>
      <c r="T10" s="93">
        <v>9.9628824818923031E-3</v>
      </c>
      <c r="U10" s="93">
        <v>9.9968406201395594E-3</v>
      </c>
      <c r="V10" s="93">
        <v>1.0806865865393174E-2</v>
      </c>
      <c r="W10" s="93">
        <v>1.0195912367726927E-2</v>
      </c>
      <c r="X10" s="93">
        <v>1.0198481788308712E-2</v>
      </c>
      <c r="Y10" s="93">
        <v>1.0030502459029094E-2</v>
      </c>
      <c r="Z10" s="93">
        <v>1.1773141586933433E-2</v>
      </c>
      <c r="AA10" s="93">
        <v>1.059653770026743E-2</v>
      </c>
      <c r="AB10" s="93">
        <v>1.0234650755966138E-2</v>
      </c>
      <c r="AC10" s="93">
        <v>9.9816736311680431E-3</v>
      </c>
      <c r="AD10" s="93">
        <v>9.9783589157018421E-3</v>
      </c>
      <c r="AE10" s="93">
        <v>9.9945623597547332E-3</v>
      </c>
      <c r="AF10" s="93">
        <v>9.9684758616981721E-3</v>
      </c>
      <c r="AG10" s="93">
        <v>1.0112804594674785E-2</v>
      </c>
      <c r="AH10" s="93">
        <v>1.0741787160922334E-2</v>
      </c>
      <c r="AI10" s="93">
        <v>1.0520542823960331E-2</v>
      </c>
      <c r="AJ10" s="93">
        <v>1.0728353222896855E-2</v>
      </c>
      <c r="AK10" s="93">
        <v>1.0727706173353019E-2</v>
      </c>
      <c r="AL10" s="93">
        <v>1.1033194657131816E-2</v>
      </c>
      <c r="AM10" s="93">
        <v>1.1549806535802197E-2</v>
      </c>
      <c r="AN10" s="93">
        <v>1.1573647440521388E-2</v>
      </c>
      <c r="AO10" s="93">
        <v>1.1178477708439981E-2</v>
      </c>
      <c r="AP10" s="93">
        <v>1.1579900412570995E-2</v>
      </c>
      <c r="AQ10" s="93">
        <v>1.2322313485422858E-2</v>
      </c>
      <c r="AR10" s="93">
        <v>1.0002456752173339E-2</v>
      </c>
      <c r="AS10" s="93">
        <v>1.1335895627842206E-2</v>
      </c>
      <c r="AT10" s="93">
        <v>1.0878222341574829E-2</v>
      </c>
      <c r="AU10" s="93">
        <v>1.1121666840276446E-2</v>
      </c>
      <c r="AV10" s="93">
        <v>1.0358263929635141E-2</v>
      </c>
      <c r="AW10" s="93">
        <v>1.1669245792297687E-2</v>
      </c>
      <c r="AX10" s="93">
        <v>1.2445623161017343E-2</v>
      </c>
      <c r="AY10" s="93">
        <v>1.2265615337639035E-2</v>
      </c>
      <c r="AZ10" s="93">
        <v>1.1758207299182514E-2</v>
      </c>
      <c r="BA10" s="93">
        <v>1.1223163112191263E-2</v>
      </c>
      <c r="BB10" s="93">
        <v>1.2411514532373498E-2</v>
      </c>
      <c r="BC10" s="93">
        <v>1.2422671357276358E-2</v>
      </c>
      <c r="BD10" s="93">
        <v>1.2246147867325448E-2</v>
      </c>
      <c r="BE10" s="93">
        <v>1.2615735890569009E-2</v>
      </c>
      <c r="BF10" s="93">
        <v>1.300372092422537E-2</v>
      </c>
      <c r="BG10" s="93">
        <v>1.3589002716794606E-2</v>
      </c>
      <c r="BH10" s="93">
        <v>1.3264901091694325E-2</v>
      </c>
      <c r="BI10" s="93">
        <v>1.3423078835013248E-2</v>
      </c>
      <c r="BJ10" s="93">
        <v>1.3954132701056344E-2</v>
      </c>
      <c r="BK10" s="93">
        <v>1.3831854906171469E-2</v>
      </c>
      <c r="BL10" s="93">
        <v>1.3227724484852276E-2</v>
      </c>
      <c r="BM10" s="93">
        <v>1.3749118874745237E-2</v>
      </c>
      <c r="BN10" s="93">
        <v>1.4513083614252645E-2</v>
      </c>
      <c r="BO10" s="93">
        <v>1.4498762419600372E-2</v>
      </c>
      <c r="BP10" s="93">
        <v>1.4028016613581114E-2</v>
      </c>
    </row>
    <row r="11" spans="1:68" ht="20.100000000000001" customHeight="1" x14ac:dyDescent="0.25">
      <c r="A11" s="20">
        <v>115</v>
      </c>
      <c r="B11" s="21" t="s">
        <v>332</v>
      </c>
      <c r="C11" s="93">
        <v>0</v>
      </c>
      <c r="D11" s="93">
        <v>0</v>
      </c>
      <c r="E11" s="93">
        <v>0</v>
      </c>
      <c r="F11" s="93">
        <v>0</v>
      </c>
      <c r="G11" s="93">
        <v>0</v>
      </c>
      <c r="H11" s="93">
        <v>0</v>
      </c>
      <c r="I11" s="93">
        <v>0</v>
      </c>
      <c r="J11" s="93">
        <v>0</v>
      </c>
      <c r="K11" s="93">
        <v>0</v>
      </c>
      <c r="L11" s="93">
        <v>0</v>
      </c>
      <c r="M11" s="93">
        <v>0</v>
      </c>
      <c r="N11" s="93">
        <v>0</v>
      </c>
      <c r="O11" s="93">
        <v>0</v>
      </c>
      <c r="P11" s="93">
        <v>0</v>
      </c>
      <c r="Q11" s="93">
        <v>0</v>
      </c>
      <c r="R11" s="93">
        <v>0</v>
      </c>
      <c r="S11" s="93">
        <v>0</v>
      </c>
      <c r="T11" s="93">
        <v>0</v>
      </c>
      <c r="U11" s="93">
        <v>0</v>
      </c>
      <c r="V11" s="93">
        <v>0</v>
      </c>
      <c r="W11" s="93">
        <v>0</v>
      </c>
      <c r="X11" s="93">
        <v>0</v>
      </c>
      <c r="Y11" s="93">
        <v>0</v>
      </c>
      <c r="Z11" s="93">
        <v>0</v>
      </c>
      <c r="AA11" s="93">
        <v>0</v>
      </c>
      <c r="AB11" s="93">
        <v>0</v>
      </c>
      <c r="AC11" s="93">
        <v>0</v>
      </c>
      <c r="AD11" s="93">
        <v>0</v>
      </c>
      <c r="AE11" s="93">
        <v>0</v>
      </c>
      <c r="AF11" s="93">
        <v>0</v>
      </c>
      <c r="AG11" s="93">
        <v>0</v>
      </c>
      <c r="AH11" s="93">
        <v>0</v>
      </c>
      <c r="AI11" s="93">
        <v>0</v>
      </c>
      <c r="AJ11" s="93">
        <v>0</v>
      </c>
      <c r="AK11" s="93">
        <v>0</v>
      </c>
      <c r="AL11" s="93">
        <v>0</v>
      </c>
      <c r="AM11" s="93">
        <v>0</v>
      </c>
      <c r="AN11" s="93">
        <v>0</v>
      </c>
      <c r="AO11" s="93">
        <v>0</v>
      </c>
      <c r="AP11" s="93">
        <v>0</v>
      </c>
      <c r="AQ11" s="93">
        <v>0</v>
      </c>
      <c r="AR11" s="93">
        <v>0</v>
      </c>
      <c r="AS11" s="93">
        <v>0</v>
      </c>
      <c r="AT11" s="93">
        <v>0</v>
      </c>
      <c r="AU11" s="93">
        <v>0</v>
      </c>
      <c r="AV11" s="93">
        <v>0</v>
      </c>
      <c r="AW11" s="93">
        <v>0</v>
      </c>
      <c r="AX11" s="93">
        <v>0</v>
      </c>
      <c r="AY11" s="93">
        <v>0</v>
      </c>
      <c r="AZ11" s="93">
        <v>0</v>
      </c>
      <c r="BA11" s="93">
        <v>0</v>
      </c>
      <c r="BB11" s="93">
        <v>0</v>
      </c>
      <c r="BC11" s="93">
        <v>0</v>
      </c>
      <c r="BD11" s="93">
        <v>0</v>
      </c>
      <c r="BE11" s="93">
        <v>0</v>
      </c>
      <c r="BF11" s="93">
        <v>0</v>
      </c>
      <c r="BG11" s="93">
        <v>0</v>
      </c>
      <c r="BH11" s="93">
        <v>0</v>
      </c>
      <c r="BI11" s="93">
        <v>0</v>
      </c>
      <c r="BJ11" s="93">
        <v>0</v>
      </c>
      <c r="BK11" s="93">
        <v>0</v>
      </c>
      <c r="BL11" s="93">
        <v>0</v>
      </c>
      <c r="BM11" s="93">
        <v>0</v>
      </c>
      <c r="BN11" s="93">
        <v>0</v>
      </c>
      <c r="BO11" s="93">
        <v>0</v>
      </c>
      <c r="BP11" s="93">
        <v>0</v>
      </c>
    </row>
    <row r="12" spans="1:68" ht="20.100000000000001" customHeight="1" x14ac:dyDescent="0.25">
      <c r="A12" s="20">
        <v>116</v>
      </c>
      <c r="B12" s="21" t="s">
        <v>333</v>
      </c>
      <c r="C12" s="93">
        <v>0</v>
      </c>
      <c r="D12" s="93">
        <v>0</v>
      </c>
      <c r="E12" s="93">
        <v>0</v>
      </c>
      <c r="F12" s="93">
        <v>0</v>
      </c>
      <c r="G12" s="93">
        <v>0</v>
      </c>
      <c r="H12" s="93">
        <v>0</v>
      </c>
      <c r="I12" s="93">
        <v>0</v>
      </c>
      <c r="J12" s="93">
        <v>0</v>
      </c>
      <c r="K12" s="93">
        <v>0</v>
      </c>
      <c r="L12" s="93">
        <v>0</v>
      </c>
      <c r="M12" s="93">
        <v>0</v>
      </c>
      <c r="N12" s="93">
        <v>0</v>
      </c>
      <c r="O12" s="93">
        <v>0</v>
      </c>
      <c r="P12" s="93">
        <v>0</v>
      </c>
      <c r="Q12" s="93">
        <v>0</v>
      </c>
      <c r="R12" s="93">
        <v>0</v>
      </c>
      <c r="S12" s="93">
        <v>0</v>
      </c>
      <c r="T12" s="93">
        <v>0</v>
      </c>
      <c r="U12" s="93">
        <v>0</v>
      </c>
      <c r="V12" s="93">
        <v>0</v>
      </c>
      <c r="W12" s="93">
        <v>0</v>
      </c>
      <c r="X12" s="93">
        <v>0</v>
      </c>
      <c r="Y12" s="93">
        <v>0</v>
      </c>
      <c r="Z12" s="93">
        <v>0</v>
      </c>
      <c r="AA12" s="93">
        <v>0</v>
      </c>
      <c r="AB12" s="93">
        <v>0</v>
      </c>
      <c r="AC12" s="93">
        <v>0</v>
      </c>
      <c r="AD12" s="93">
        <v>0</v>
      </c>
      <c r="AE12" s="93">
        <v>0</v>
      </c>
      <c r="AF12" s="93">
        <v>0</v>
      </c>
      <c r="AG12" s="93">
        <v>0</v>
      </c>
      <c r="AH12" s="93">
        <v>0</v>
      </c>
      <c r="AI12" s="93">
        <v>0</v>
      </c>
      <c r="AJ12" s="93">
        <v>0</v>
      </c>
      <c r="AK12" s="93">
        <v>0</v>
      </c>
      <c r="AL12" s="93">
        <v>0</v>
      </c>
      <c r="AM12" s="93">
        <v>0</v>
      </c>
      <c r="AN12" s="93">
        <v>0</v>
      </c>
      <c r="AO12" s="93">
        <v>0</v>
      </c>
      <c r="AP12" s="93">
        <v>0</v>
      </c>
      <c r="AQ12" s="93">
        <v>0</v>
      </c>
      <c r="AR12" s="93">
        <v>0</v>
      </c>
      <c r="AS12" s="93">
        <v>0</v>
      </c>
      <c r="AT12" s="93">
        <v>0</v>
      </c>
      <c r="AU12" s="93">
        <v>0</v>
      </c>
      <c r="AV12" s="93">
        <v>0</v>
      </c>
      <c r="AW12" s="93">
        <v>0</v>
      </c>
      <c r="AX12" s="93">
        <v>0</v>
      </c>
      <c r="AY12" s="93">
        <v>0</v>
      </c>
      <c r="AZ12" s="93">
        <v>0</v>
      </c>
      <c r="BA12" s="93">
        <v>0</v>
      </c>
      <c r="BB12" s="93">
        <v>0</v>
      </c>
      <c r="BC12" s="93">
        <v>0</v>
      </c>
      <c r="BD12" s="93">
        <v>0</v>
      </c>
      <c r="BE12" s="93">
        <v>0</v>
      </c>
      <c r="BF12" s="93">
        <v>0</v>
      </c>
      <c r="BG12" s="93">
        <v>0</v>
      </c>
      <c r="BH12" s="93">
        <v>0</v>
      </c>
      <c r="BI12" s="93">
        <v>0</v>
      </c>
      <c r="BJ12" s="93">
        <v>0</v>
      </c>
      <c r="BK12" s="93">
        <v>0</v>
      </c>
      <c r="BL12" s="93">
        <v>0</v>
      </c>
      <c r="BM12" s="93">
        <v>0</v>
      </c>
      <c r="BN12" s="93">
        <v>0</v>
      </c>
      <c r="BO12" s="93">
        <v>0</v>
      </c>
      <c r="BP12" s="93">
        <v>0</v>
      </c>
    </row>
    <row r="13" spans="1:68" ht="20.100000000000001" customHeight="1" x14ac:dyDescent="0.25">
      <c r="A13" s="65">
        <v>12</v>
      </c>
      <c r="B13" s="65" t="s">
        <v>334</v>
      </c>
      <c r="C13" s="92">
        <v>3.2631899494972314E-3</v>
      </c>
      <c r="D13" s="92">
        <v>3.0533573561063814E-3</v>
      </c>
      <c r="E13" s="92">
        <v>2.8556811142342736E-3</v>
      </c>
      <c r="F13" s="92">
        <v>3.2829297703091558E-3</v>
      </c>
      <c r="G13" s="92">
        <v>3.7375287115799225E-3</v>
      </c>
      <c r="H13" s="92">
        <v>3.3754462900051196E-3</v>
      </c>
      <c r="I13" s="92">
        <v>3.300640042884849E-3</v>
      </c>
      <c r="J13" s="92">
        <v>3.8483214644198646E-3</v>
      </c>
      <c r="K13" s="92">
        <v>3.8376015933593638E-3</v>
      </c>
      <c r="L13" s="92">
        <v>3.6115961221624237E-3</v>
      </c>
      <c r="M13" s="92">
        <v>3.2826845791160773E-3</v>
      </c>
      <c r="N13" s="92">
        <v>4.0135122438265574E-3</v>
      </c>
      <c r="O13" s="92">
        <v>4.0490046041942685E-3</v>
      </c>
      <c r="P13" s="92">
        <v>3.858766974420239E-3</v>
      </c>
      <c r="Q13" s="92">
        <v>3.5990421106928973E-3</v>
      </c>
      <c r="R13" s="92">
        <v>4.1778341451300235E-3</v>
      </c>
      <c r="S13" s="92">
        <v>4.198190185461876E-3</v>
      </c>
      <c r="T13" s="92">
        <v>3.9176276711925043E-3</v>
      </c>
      <c r="U13" s="92">
        <v>3.8164021936700461E-3</v>
      </c>
      <c r="V13" s="92">
        <v>4.2508865545539433E-3</v>
      </c>
      <c r="W13" s="92">
        <v>4.7149211524390383E-3</v>
      </c>
      <c r="X13" s="92">
        <v>4.2475849284000474E-3</v>
      </c>
      <c r="Y13" s="92">
        <v>3.9655976916057635E-3</v>
      </c>
      <c r="Z13" s="92">
        <v>4.814911677947376E-3</v>
      </c>
      <c r="AA13" s="92">
        <v>4.9511272562317273E-3</v>
      </c>
      <c r="AB13" s="92">
        <v>4.4109074194592481E-3</v>
      </c>
      <c r="AC13" s="92">
        <v>4.1894738166906864E-3</v>
      </c>
      <c r="AD13" s="92">
        <v>5.3877118021901189E-3</v>
      </c>
      <c r="AE13" s="92">
        <v>5.1253762998662361E-3</v>
      </c>
      <c r="AF13" s="92">
        <v>4.6342092621887519E-3</v>
      </c>
      <c r="AG13" s="92">
        <v>4.5323667717179642E-3</v>
      </c>
      <c r="AH13" s="92">
        <v>5.1566156989839027E-3</v>
      </c>
      <c r="AI13" s="92">
        <v>5.0885091462945136E-3</v>
      </c>
      <c r="AJ13" s="92">
        <v>4.7536955438345681E-3</v>
      </c>
      <c r="AK13" s="92">
        <v>4.4604214876565931E-3</v>
      </c>
      <c r="AL13" s="92">
        <v>5.215129006715581E-3</v>
      </c>
      <c r="AM13" s="92">
        <v>5.3365377479717892E-3</v>
      </c>
      <c r="AN13" s="92">
        <v>4.9991978885755937E-3</v>
      </c>
      <c r="AO13" s="92">
        <v>4.779516321495079E-3</v>
      </c>
      <c r="AP13" s="92">
        <v>5.7718495849243389E-3</v>
      </c>
      <c r="AQ13" s="92">
        <v>5.2231381466797408E-3</v>
      </c>
      <c r="AR13" s="92">
        <v>5.08702150472748E-3</v>
      </c>
      <c r="AS13" s="92">
        <v>5.0171495926540528E-3</v>
      </c>
      <c r="AT13" s="92">
        <v>6.0695766799502022E-3</v>
      </c>
      <c r="AU13" s="92">
        <v>4.1543646030325508E-3</v>
      </c>
      <c r="AV13" s="92">
        <v>4.2856229798879817E-3</v>
      </c>
      <c r="AW13" s="92">
        <v>4.1921621537591054E-3</v>
      </c>
      <c r="AX13" s="92">
        <v>5.7799404514092233E-3</v>
      </c>
      <c r="AY13" s="92">
        <v>4.4837982393969257E-3</v>
      </c>
      <c r="AZ13" s="92">
        <v>4.6652308907842747E-3</v>
      </c>
      <c r="BA13" s="92">
        <v>4.6668892019408516E-3</v>
      </c>
      <c r="BB13" s="92">
        <v>6.1058332031106036E-3</v>
      </c>
      <c r="BC13" s="92">
        <v>5.0570669040973454E-3</v>
      </c>
      <c r="BD13" s="92">
        <v>5.2240320287532185E-3</v>
      </c>
      <c r="BE13" s="92">
        <v>5.1028386558734295E-3</v>
      </c>
      <c r="BF13" s="92">
        <v>6.2827807765178829E-3</v>
      </c>
      <c r="BG13" s="92">
        <v>5.31887467226863E-3</v>
      </c>
      <c r="BH13" s="92">
        <v>5.5059482052437041E-3</v>
      </c>
      <c r="BI13" s="92">
        <v>5.1948218514416243E-3</v>
      </c>
      <c r="BJ13" s="92">
        <v>6.3363601648637304E-3</v>
      </c>
      <c r="BK13" s="92">
        <v>5.390969787507814E-3</v>
      </c>
      <c r="BL13" s="92">
        <v>5.4193897721558151E-3</v>
      </c>
      <c r="BM13" s="92">
        <v>5.1981030186561946E-3</v>
      </c>
      <c r="BN13" s="92">
        <v>6.424419741563674E-3</v>
      </c>
      <c r="BO13" s="92">
        <v>5.4684590110025315E-3</v>
      </c>
      <c r="BP13" s="92">
        <v>5.2987669756501396E-3</v>
      </c>
    </row>
    <row r="14" spans="1:68" ht="20.100000000000001" customHeight="1" x14ac:dyDescent="0.25">
      <c r="A14" s="65">
        <v>13</v>
      </c>
      <c r="B14" s="65" t="s">
        <v>335</v>
      </c>
      <c r="C14" s="92">
        <v>6.3062512947736266E-2</v>
      </c>
      <c r="D14" s="92">
        <v>5.6683262498671547E-2</v>
      </c>
      <c r="E14" s="92">
        <v>5.1547257650772962E-2</v>
      </c>
      <c r="F14" s="92">
        <v>5.5487546218564776E-2</v>
      </c>
      <c r="G14" s="92">
        <v>6.3368302550477179E-2</v>
      </c>
      <c r="H14" s="92">
        <v>5.4820077513414833E-2</v>
      </c>
      <c r="I14" s="92">
        <v>5.1657592909519365E-2</v>
      </c>
      <c r="J14" s="92">
        <v>5.9172897385637947E-2</v>
      </c>
      <c r="K14" s="92">
        <v>6.4515679263721704E-2</v>
      </c>
      <c r="L14" s="92">
        <v>5.8226196782970537E-2</v>
      </c>
      <c r="M14" s="92">
        <v>5.322734071177862E-2</v>
      </c>
      <c r="N14" s="92">
        <v>5.9438926884597461E-2</v>
      </c>
      <c r="O14" s="92">
        <v>6.1658362271426397E-2</v>
      </c>
      <c r="P14" s="92">
        <v>5.5583634356292599E-2</v>
      </c>
      <c r="Q14" s="92">
        <v>5.0906574444275307E-2</v>
      </c>
      <c r="R14" s="92">
        <v>5.6595679120925176E-2</v>
      </c>
      <c r="S14" s="92">
        <v>6.2513875715787565E-2</v>
      </c>
      <c r="T14" s="92">
        <v>5.6239016490755481E-2</v>
      </c>
      <c r="U14" s="92">
        <v>5.4466976760319925E-2</v>
      </c>
      <c r="V14" s="92">
        <v>5.5646529064823418E-2</v>
      </c>
      <c r="W14" s="92">
        <v>6.3725372562026872E-2</v>
      </c>
      <c r="X14" s="92">
        <v>5.6867972778458377E-2</v>
      </c>
      <c r="Y14" s="92">
        <v>5.1743726477244296E-2</v>
      </c>
      <c r="Z14" s="92">
        <v>5.7212715121467049E-2</v>
      </c>
      <c r="AA14" s="92">
        <v>6.5729450903835293E-2</v>
      </c>
      <c r="AB14" s="92">
        <v>5.6607143734825005E-2</v>
      </c>
      <c r="AC14" s="92">
        <v>5.2160439896122637E-2</v>
      </c>
      <c r="AD14" s="92">
        <v>6.6022848058817002E-2</v>
      </c>
      <c r="AE14" s="92">
        <v>6.4406916553916366E-2</v>
      </c>
      <c r="AF14" s="92">
        <v>5.5822641817402228E-2</v>
      </c>
      <c r="AG14" s="92">
        <v>5.4789613121960866E-2</v>
      </c>
      <c r="AH14" s="92">
        <v>5.9294105326248923E-2</v>
      </c>
      <c r="AI14" s="92">
        <v>6.4714825330259712E-2</v>
      </c>
      <c r="AJ14" s="92">
        <v>5.9150809588243904E-2</v>
      </c>
      <c r="AK14" s="92">
        <v>5.5187988577527408E-2</v>
      </c>
      <c r="AL14" s="92">
        <v>6.1973724496000977E-2</v>
      </c>
      <c r="AM14" s="92">
        <v>6.4296465710848974E-2</v>
      </c>
      <c r="AN14" s="92">
        <v>5.7865571735953768E-2</v>
      </c>
      <c r="AO14" s="92">
        <v>5.49470480297794E-2</v>
      </c>
      <c r="AP14" s="92">
        <v>6.7153698492121966E-2</v>
      </c>
      <c r="AQ14" s="92">
        <v>6.6754341910057122E-2</v>
      </c>
      <c r="AR14" s="92">
        <v>6.6281713921989643E-2</v>
      </c>
      <c r="AS14" s="92">
        <v>7.4182494933265106E-2</v>
      </c>
      <c r="AT14" s="92">
        <v>6.6350479747360705E-2</v>
      </c>
      <c r="AU14" s="92">
        <v>6.3838611790370328E-2</v>
      </c>
      <c r="AV14" s="92">
        <v>5.9220625233153364E-2</v>
      </c>
      <c r="AW14" s="92">
        <v>6.785290904897022E-2</v>
      </c>
      <c r="AX14" s="92">
        <v>7.186332186907804E-2</v>
      </c>
      <c r="AY14" s="92">
        <v>7.2760157848162671E-2</v>
      </c>
      <c r="AZ14" s="92">
        <v>7.498259710780579E-2</v>
      </c>
      <c r="BA14" s="92">
        <v>6.9179864770218008E-2</v>
      </c>
      <c r="BB14" s="92">
        <v>7.1271030270107616E-2</v>
      </c>
      <c r="BC14" s="92">
        <v>6.7003826863670832E-2</v>
      </c>
      <c r="BD14" s="92">
        <v>6.4845094121303487E-2</v>
      </c>
      <c r="BE14" s="92">
        <v>6.5106680980932821E-2</v>
      </c>
      <c r="BF14" s="92">
        <v>7.6805019246251965E-2</v>
      </c>
      <c r="BG14" s="92">
        <v>7.6580995722468959E-2</v>
      </c>
      <c r="BH14" s="92">
        <v>7.2140084814021649E-2</v>
      </c>
      <c r="BI14" s="92">
        <v>7.0179609827760128E-2</v>
      </c>
      <c r="BJ14" s="92">
        <v>7.5364571548577869E-2</v>
      </c>
      <c r="BK14" s="92">
        <v>7.4910710985700388E-2</v>
      </c>
      <c r="BL14" s="92">
        <v>7.0949978688511675E-2</v>
      </c>
      <c r="BM14" s="92">
        <v>7.3331387073200652E-2</v>
      </c>
      <c r="BN14" s="92">
        <v>8.1436797281691647E-2</v>
      </c>
      <c r="BO14" s="92">
        <v>7.7526658668245901E-2</v>
      </c>
      <c r="BP14" s="92">
        <v>7.9340170920757069E-2</v>
      </c>
    </row>
    <row r="15" spans="1:68" ht="20.100000000000001" customHeight="1" x14ac:dyDescent="0.25">
      <c r="A15" s="65">
        <v>14</v>
      </c>
      <c r="B15" s="65" t="s">
        <v>336</v>
      </c>
      <c r="C15" s="92">
        <v>6.8989679662904684E-3</v>
      </c>
      <c r="D15" s="92">
        <v>5.0465290149767977E-3</v>
      </c>
      <c r="E15" s="92">
        <v>6.0266542673578279E-3</v>
      </c>
      <c r="F15" s="92">
        <v>4.7016181250327293E-3</v>
      </c>
      <c r="G15" s="92">
        <v>6.8675915299998454E-3</v>
      </c>
      <c r="H15" s="92">
        <v>5.5130501858461538E-3</v>
      </c>
      <c r="I15" s="92">
        <v>5.8925451961533521E-3</v>
      </c>
      <c r="J15" s="92">
        <v>4.865650602533393E-3</v>
      </c>
      <c r="K15" s="92">
        <v>6.3610182173920457E-3</v>
      </c>
      <c r="L15" s="92">
        <v>5.218542132876168E-3</v>
      </c>
      <c r="M15" s="92">
        <v>5.6601703297906834E-3</v>
      </c>
      <c r="N15" s="92">
        <v>4.9358156031467865E-3</v>
      </c>
      <c r="O15" s="92">
        <v>5.2573015385195951E-3</v>
      </c>
      <c r="P15" s="92">
        <v>4.8508583766394536E-3</v>
      </c>
      <c r="Q15" s="92">
        <v>5.080682112788143E-3</v>
      </c>
      <c r="R15" s="92">
        <v>3.703805154605186E-3</v>
      </c>
      <c r="S15" s="92">
        <v>6.4414696819893695E-3</v>
      </c>
      <c r="T15" s="92">
        <v>5.3203183661903533E-3</v>
      </c>
      <c r="U15" s="92">
        <v>5.5205474413795533E-3</v>
      </c>
      <c r="V15" s="92">
        <v>5.9636166297137114E-3</v>
      </c>
      <c r="W15" s="92">
        <v>6.5526472205575245E-3</v>
      </c>
      <c r="X15" s="92">
        <v>6.7967694218743734E-3</v>
      </c>
      <c r="Y15" s="92">
        <v>6.4527511012912485E-3</v>
      </c>
      <c r="Z15" s="92">
        <v>7.9201827683893292E-3</v>
      </c>
      <c r="AA15" s="92">
        <v>7.9321717560302506E-3</v>
      </c>
      <c r="AB15" s="92">
        <v>7.4739051335738138E-3</v>
      </c>
      <c r="AC15" s="92">
        <v>7.8044755352913745E-3</v>
      </c>
      <c r="AD15" s="92">
        <v>5.4854335643565047E-3</v>
      </c>
      <c r="AE15" s="92">
        <v>6.824633963685111E-3</v>
      </c>
      <c r="AF15" s="92">
        <v>5.552920527212778E-3</v>
      </c>
      <c r="AG15" s="92">
        <v>7.2174783277607173E-3</v>
      </c>
      <c r="AH15" s="92">
        <v>6.1512038007704804E-3</v>
      </c>
      <c r="AI15" s="92">
        <v>6.6226833377850567E-3</v>
      </c>
      <c r="AJ15" s="92">
        <v>6.1314542828345819E-3</v>
      </c>
      <c r="AK15" s="92">
        <v>5.5664554210607484E-3</v>
      </c>
      <c r="AL15" s="92">
        <v>5.1480280735548348E-3</v>
      </c>
      <c r="AM15" s="92">
        <v>9.1932908292057924E-3</v>
      </c>
      <c r="AN15" s="92">
        <v>7.014772269592298E-3</v>
      </c>
      <c r="AO15" s="92">
        <v>7.1390631306313583E-3</v>
      </c>
      <c r="AP15" s="92">
        <v>7.0979765558935662E-3</v>
      </c>
      <c r="AQ15" s="92">
        <v>1.4679174948916634E-2</v>
      </c>
      <c r="AR15" s="92">
        <v>2.5368416891917438E-3</v>
      </c>
      <c r="AS15" s="92">
        <v>4.7624300119138404E-3</v>
      </c>
      <c r="AT15" s="92">
        <v>1.827908612768098E-3</v>
      </c>
      <c r="AU15" s="92">
        <v>1.0907198055269251E-2</v>
      </c>
      <c r="AV15" s="92">
        <v>4.7675117179446476E-3</v>
      </c>
      <c r="AW15" s="92">
        <v>5.3388365818801834E-3</v>
      </c>
      <c r="AX15" s="92">
        <v>2.3276779728817073E-3</v>
      </c>
      <c r="AY15" s="92">
        <v>8.8558825023890789E-3</v>
      </c>
      <c r="AZ15" s="92">
        <v>5.6191951829441733E-3</v>
      </c>
      <c r="BA15" s="92">
        <v>6.5703529723124404E-3</v>
      </c>
      <c r="BB15" s="92">
        <v>9.1272111485210441E-3</v>
      </c>
      <c r="BC15" s="92">
        <v>9.6904696355975192E-3</v>
      </c>
      <c r="BD15" s="92">
        <v>7.8851928304522895E-3</v>
      </c>
      <c r="BE15" s="92">
        <v>9.5749247784921235E-3</v>
      </c>
      <c r="BF15" s="92">
        <v>1.0029567915047125E-2</v>
      </c>
      <c r="BG15" s="92">
        <v>7.239262403942591E-3</v>
      </c>
      <c r="BH15" s="92">
        <v>8.9262466542264565E-3</v>
      </c>
      <c r="BI15" s="92">
        <v>8.3557992263418052E-3</v>
      </c>
      <c r="BJ15" s="92">
        <v>1.0970574205773891E-2</v>
      </c>
      <c r="BK15" s="92">
        <v>8.6795941434915733E-3</v>
      </c>
      <c r="BL15" s="92">
        <v>7.9396455671198757E-3</v>
      </c>
      <c r="BM15" s="92">
        <v>9.4979162857608494E-3</v>
      </c>
      <c r="BN15" s="92">
        <v>9.1998940146384486E-3</v>
      </c>
      <c r="BO15" s="92">
        <v>7.0015252785836368E-3</v>
      </c>
      <c r="BP15" s="92">
        <v>9.4437698052608852E-3</v>
      </c>
    </row>
    <row r="16" spans="1:68" ht="20.100000000000001" customHeight="1" x14ac:dyDescent="0.25">
      <c r="A16" s="68">
        <v>1411</v>
      </c>
      <c r="B16" s="68" t="s">
        <v>364</v>
      </c>
      <c r="C16" s="94">
        <v>1.6881129050008072E-3</v>
      </c>
      <c r="D16" s="94">
        <v>1.6560693983653026E-3</v>
      </c>
      <c r="E16" s="94">
        <v>1.6342962270095118E-3</v>
      </c>
      <c r="F16" s="94">
        <v>1.4560729265709529E-3</v>
      </c>
      <c r="G16" s="94">
        <v>2.0092286849954849E-3</v>
      </c>
      <c r="H16" s="94">
        <v>1.9639145165469972E-3</v>
      </c>
      <c r="I16" s="94">
        <v>2.0013244712832321E-3</v>
      </c>
      <c r="J16" s="94">
        <v>1.8103839539304199E-3</v>
      </c>
      <c r="K16" s="94">
        <v>2.3723380362337503E-3</v>
      </c>
      <c r="L16" s="94">
        <v>2.3665151560848521E-3</v>
      </c>
      <c r="M16" s="94">
        <v>2.3735165618357719E-3</v>
      </c>
      <c r="N16" s="94">
        <v>2.1679256216807132E-3</v>
      </c>
      <c r="O16" s="94">
        <v>1.0397197803728364E-3</v>
      </c>
      <c r="P16" s="94">
        <v>1.0199247398437307E-3</v>
      </c>
      <c r="Q16" s="94">
        <v>1.0390682261699293E-3</v>
      </c>
      <c r="R16" s="94">
        <v>9.3983408074414614E-4</v>
      </c>
      <c r="S16" s="94">
        <v>2.0772093516612708E-3</v>
      </c>
      <c r="T16" s="94">
        <v>2.1150809405993541E-3</v>
      </c>
      <c r="U16" s="94">
        <v>2.1461293220188951E-3</v>
      </c>
      <c r="V16" s="94">
        <v>1.9636551545669642E-3</v>
      </c>
      <c r="W16" s="94">
        <v>2.3864653487193823E-3</v>
      </c>
      <c r="X16" s="94">
        <v>2.4544114037508848E-3</v>
      </c>
      <c r="Y16" s="94">
        <v>2.5121687858013146E-3</v>
      </c>
      <c r="Z16" s="94">
        <v>2.3062199716508088E-3</v>
      </c>
      <c r="AA16" s="94">
        <v>2.8990350939623118E-3</v>
      </c>
      <c r="AB16" s="94">
        <v>2.9151335811912239E-3</v>
      </c>
      <c r="AC16" s="94">
        <v>3.0057688263635859E-3</v>
      </c>
      <c r="AD16" s="94">
        <v>2.7407920920639994E-3</v>
      </c>
      <c r="AE16" s="94">
        <v>2.2311878238166563E-3</v>
      </c>
      <c r="AF16" s="94">
        <v>2.2670192961952431E-3</v>
      </c>
      <c r="AG16" s="94">
        <v>2.3389893918773414E-3</v>
      </c>
      <c r="AH16" s="94">
        <v>2.1158760946463247E-3</v>
      </c>
      <c r="AI16" s="94">
        <v>1.6528632246045121E-3</v>
      </c>
      <c r="AJ16" s="94">
        <v>1.6753199418586041E-3</v>
      </c>
      <c r="AK16" s="94">
        <v>1.7141171493447588E-3</v>
      </c>
      <c r="AL16" s="94">
        <v>1.5716955068282819E-3</v>
      </c>
      <c r="AM16" s="94">
        <v>2.1705414688040227E-3</v>
      </c>
      <c r="AN16" s="94">
        <v>2.1821377285010791E-3</v>
      </c>
      <c r="AO16" s="94">
        <v>2.2109596160857113E-3</v>
      </c>
      <c r="AP16" s="94">
        <v>2.0398825071993101E-3</v>
      </c>
      <c r="AQ16" s="94">
        <v>1.3630483094711574E-3</v>
      </c>
      <c r="AR16" s="94">
        <v>1.518042564857358E-3</v>
      </c>
      <c r="AS16" s="94">
        <v>1.4384938734304637E-3</v>
      </c>
      <c r="AT16" s="94">
        <v>1.2721484104885774E-3</v>
      </c>
      <c r="AU16" s="94">
        <v>1.370123112701618E-3</v>
      </c>
      <c r="AV16" s="94">
        <v>1.4011679318440072E-3</v>
      </c>
      <c r="AW16" s="94">
        <v>1.402821973771239E-3</v>
      </c>
      <c r="AX16" s="94">
        <v>1.2904803878232781E-3</v>
      </c>
      <c r="AY16" s="94">
        <v>3.7346369670826205E-3</v>
      </c>
      <c r="AZ16" s="94">
        <v>3.5219439834451014E-3</v>
      </c>
      <c r="BA16" s="94">
        <v>3.9348571875251134E-3</v>
      </c>
      <c r="BB16" s="94">
        <v>4.0754682870841521E-3</v>
      </c>
      <c r="BC16" s="94">
        <v>4.0340834899001516E-3</v>
      </c>
      <c r="BD16" s="94">
        <v>4.5506787885686035E-3</v>
      </c>
      <c r="BE16" s="94">
        <v>3.7109118644843811E-3</v>
      </c>
      <c r="BF16" s="94">
        <v>4.3449633581511696E-3</v>
      </c>
      <c r="BG16" s="94">
        <v>3.1856168705693333E-3</v>
      </c>
      <c r="BH16" s="94">
        <v>3.0763496638973225E-3</v>
      </c>
      <c r="BI16" s="94">
        <v>3.9511131046356986E-3</v>
      </c>
      <c r="BJ16" s="94">
        <v>3.0257906046062058E-3</v>
      </c>
      <c r="BK16" s="94">
        <v>3.7058737880592695E-3</v>
      </c>
      <c r="BL16" s="94">
        <v>4.2651573818135238E-3</v>
      </c>
      <c r="BM16" s="94">
        <v>4.3771885832034289E-3</v>
      </c>
      <c r="BN16" s="94">
        <v>4.3631670276710827E-3</v>
      </c>
      <c r="BO16" s="94">
        <v>4.2825255824937647E-3</v>
      </c>
      <c r="BP16" s="94">
        <v>3.9210770548946099E-3</v>
      </c>
    </row>
    <row r="17" spans="1:68" ht="20.100000000000001" customHeight="1" x14ac:dyDescent="0.25">
      <c r="A17" s="70" t="s">
        <v>245</v>
      </c>
      <c r="B17" s="68" t="s">
        <v>337</v>
      </c>
      <c r="C17" s="94">
        <v>5.2108550612896612E-3</v>
      </c>
      <c r="D17" s="94">
        <v>3.3904596166114951E-3</v>
      </c>
      <c r="E17" s="94">
        <v>4.3923580403483166E-3</v>
      </c>
      <c r="F17" s="94">
        <v>3.2455451984617764E-3</v>
      </c>
      <c r="G17" s="94">
        <v>4.8583628450043605E-3</v>
      </c>
      <c r="H17" s="94">
        <v>3.5491356692991566E-3</v>
      </c>
      <c r="I17" s="94">
        <v>3.8912207248701204E-3</v>
      </c>
      <c r="J17" s="94">
        <v>3.055266648602973E-3</v>
      </c>
      <c r="K17" s="94">
        <v>3.9886801811582955E-3</v>
      </c>
      <c r="L17" s="94">
        <v>2.8520269767913159E-3</v>
      </c>
      <c r="M17" s="94">
        <v>3.2866537679549115E-3</v>
      </c>
      <c r="N17" s="94">
        <v>2.7678899814660733E-3</v>
      </c>
      <c r="O17" s="94">
        <v>4.2175817581467578E-3</v>
      </c>
      <c r="P17" s="94">
        <v>3.8309336367957228E-3</v>
      </c>
      <c r="Q17" s="94">
        <v>4.0416138866182132E-3</v>
      </c>
      <c r="R17" s="94">
        <v>2.7639710738610397E-3</v>
      </c>
      <c r="S17" s="94">
        <v>4.3642603303280982E-3</v>
      </c>
      <c r="T17" s="94">
        <v>3.2052374255909992E-3</v>
      </c>
      <c r="U17" s="94">
        <v>3.3744181193606582E-3</v>
      </c>
      <c r="V17" s="94">
        <v>3.9999614751467473E-3</v>
      </c>
      <c r="W17" s="94">
        <v>4.1661818718381422E-3</v>
      </c>
      <c r="X17" s="94">
        <v>4.342358018123489E-3</v>
      </c>
      <c r="Y17" s="94">
        <v>3.9405823154899334E-3</v>
      </c>
      <c r="Z17" s="94">
        <v>5.6139627967385199E-3</v>
      </c>
      <c r="AA17" s="94">
        <v>5.0331366620679384E-3</v>
      </c>
      <c r="AB17" s="94">
        <v>4.5587715523825898E-3</v>
      </c>
      <c r="AC17" s="94">
        <v>4.7987067089277887E-3</v>
      </c>
      <c r="AD17" s="94">
        <v>2.7446414722925058E-3</v>
      </c>
      <c r="AE17" s="94">
        <v>4.5934461398684547E-3</v>
      </c>
      <c r="AF17" s="94">
        <v>3.2859012310175349E-3</v>
      </c>
      <c r="AG17" s="94">
        <v>4.8784889358833754E-3</v>
      </c>
      <c r="AH17" s="94">
        <v>4.0353277061241557E-3</v>
      </c>
      <c r="AI17" s="94">
        <v>4.9698201131805446E-3</v>
      </c>
      <c r="AJ17" s="94">
        <v>4.456134340975978E-3</v>
      </c>
      <c r="AK17" s="94">
        <v>3.8523382717159894E-3</v>
      </c>
      <c r="AL17" s="94">
        <v>3.5763325667265526E-3</v>
      </c>
      <c r="AM17" s="94">
        <v>7.0227493604017701E-3</v>
      </c>
      <c r="AN17" s="94">
        <v>4.8326345410912193E-3</v>
      </c>
      <c r="AO17" s="94">
        <v>4.9281035145456479E-3</v>
      </c>
      <c r="AP17" s="94">
        <v>5.0580940486942561E-3</v>
      </c>
      <c r="AQ17" s="94">
        <v>1.3316126639445479E-2</v>
      </c>
      <c r="AR17" s="94">
        <v>1.0187991243343856E-3</v>
      </c>
      <c r="AS17" s="94">
        <v>3.3239361384833767E-3</v>
      </c>
      <c r="AT17" s="94">
        <v>5.557602022795208E-4</v>
      </c>
      <c r="AU17" s="94">
        <v>9.5370749425676329E-3</v>
      </c>
      <c r="AV17" s="94">
        <v>3.3663437861006407E-3</v>
      </c>
      <c r="AW17" s="94">
        <v>3.9360146081089441E-3</v>
      </c>
      <c r="AX17" s="94">
        <v>1.0371975850584291E-3</v>
      </c>
      <c r="AY17" s="94">
        <v>5.121245535306458E-3</v>
      </c>
      <c r="AZ17" s="94">
        <v>2.0972511994990714E-3</v>
      </c>
      <c r="BA17" s="94">
        <v>2.6354957847873274E-3</v>
      </c>
      <c r="BB17" s="94">
        <v>5.051742861436892E-3</v>
      </c>
      <c r="BC17" s="94">
        <v>5.6563861456973676E-3</v>
      </c>
      <c r="BD17" s="94">
        <v>3.334514041883686E-3</v>
      </c>
      <c r="BE17" s="94">
        <v>5.8640129140077428E-3</v>
      </c>
      <c r="BF17" s="94">
        <v>5.6846045568959549E-3</v>
      </c>
      <c r="BG17" s="94">
        <v>4.0536455333732568E-3</v>
      </c>
      <c r="BH17" s="94">
        <v>5.8498969903291341E-3</v>
      </c>
      <c r="BI17" s="94">
        <v>4.4046861217061067E-3</v>
      </c>
      <c r="BJ17" s="94">
        <v>7.9447836011676855E-3</v>
      </c>
      <c r="BK17" s="94">
        <v>4.9737203554323034E-3</v>
      </c>
      <c r="BL17" s="94">
        <v>3.6744881853063519E-3</v>
      </c>
      <c r="BM17" s="94">
        <v>5.1207277025574196E-3</v>
      </c>
      <c r="BN17" s="94">
        <v>4.836726986967365E-3</v>
      </c>
      <c r="BO17" s="94">
        <v>2.7189996960898725E-3</v>
      </c>
      <c r="BP17" s="94">
        <v>5.5226927503662752E-3</v>
      </c>
    </row>
    <row r="18" spans="1:68" ht="20.100000000000001" customHeight="1" x14ac:dyDescent="0.25">
      <c r="A18" s="17" t="s">
        <v>246</v>
      </c>
      <c r="B18" s="18" t="s">
        <v>365</v>
      </c>
      <c r="C18" s="53">
        <v>7.4064098062506328E-2</v>
      </c>
      <c r="D18" s="53">
        <v>8.0216024106889106E-2</v>
      </c>
      <c r="E18" s="53">
        <v>7.7512243449337728E-2</v>
      </c>
      <c r="F18" s="53">
        <v>9.0211925625168263E-2</v>
      </c>
      <c r="G18" s="53">
        <v>7.0600388813493009E-2</v>
      </c>
      <c r="H18" s="53">
        <v>7.9423489081211801E-2</v>
      </c>
      <c r="I18" s="53">
        <v>7.8464131983535426E-2</v>
      </c>
      <c r="J18" s="53">
        <v>9.2100167401057975E-2</v>
      </c>
      <c r="K18" s="53">
        <v>7.4173358604250408E-2</v>
      </c>
      <c r="L18" s="53">
        <v>8.5452100074359827E-2</v>
      </c>
      <c r="M18" s="53">
        <v>8.2781598930541211E-2</v>
      </c>
      <c r="N18" s="53">
        <v>9.2087744284801487E-2</v>
      </c>
      <c r="O18" s="53">
        <v>6.6273257268633839E-2</v>
      </c>
      <c r="P18" s="53">
        <v>7.7934771236929809E-2</v>
      </c>
      <c r="Q18" s="53">
        <v>7.7792182964138548E-2</v>
      </c>
      <c r="R18" s="53">
        <v>9.4274805686309457E-2</v>
      </c>
      <c r="S18" s="53">
        <v>7.3608313364797409E-2</v>
      </c>
      <c r="T18" s="53">
        <v>8.3814809390931569E-2</v>
      </c>
      <c r="U18" s="53">
        <v>8.2660209929373202E-2</v>
      </c>
      <c r="V18" s="53">
        <v>9.4562924001375337E-2</v>
      </c>
      <c r="W18" s="53">
        <v>7.5948695327312535E-2</v>
      </c>
      <c r="X18" s="53">
        <v>8.7552920617091398E-2</v>
      </c>
      <c r="Y18" s="53">
        <v>8.5438595425283537E-2</v>
      </c>
      <c r="Z18" s="53">
        <v>9.8336750221998379E-2</v>
      </c>
      <c r="AA18" s="53">
        <v>8.0318439200647351E-2</v>
      </c>
      <c r="AB18" s="53">
        <v>9.0668809098218964E-2</v>
      </c>
      <c r="AC18" s="53">
        <v>8.6179531654221167E-2</v>
      </c>
      <c r="AD18" s="53">
        <v>9.4782931983641752E-2</v>
      </c>
      <c r="AE18" s="53">
        <v>7.3450016031313237E-2</v>
      </c>
      <c r="AF18" s="53">
        <v>8.3415893690447468E-2</v>
      </c>
      <c r="AG18" s="53">
        <v>7.9758437618315844E-2</v>
      </c>
      <c r="AH18" s="53">
        <v>9.5525682843986492E-2</v>
      </c>
      <c r="AI18" s="53">
        <v>7.7115160661785892E-2</v>
      </c>
      <c r="AJ18" s="53">
        <v>8.5755995760557008E-2</v>
      </c>
      <c r="AK18" s="53">
        <v>8.4166671233741469E-2</v>
      </c>
      <c r="AL18" s="53">
        <v>9.6857406370398122E-2</v>
      </c>
      <c r="AM18" s="53">
        <v>8.166660106989039E-2</v>
      </c>
      <c r="AN18" s="53">
        <v>8.8952040450041139E-2</v>
      </c>
      <c r="AO18" s="53">
        <v>8.6344011566368228E-2</v>
      </c>
      <c r="AP18" s="53">
        <v>9.9385424949011952E-2</v>
      </c>
      <c r="AQ18" s="53">
        <v>8.495910306311362E-2</v>
      </c>
      <c r="AR18" s="53">
        <v>9.6144767403171696E-2</v>
      </c>
      <c r="AS18" s="53">
        <v>9.0298293711725319E-2</v>
      </c>
      <c r="AT18" s="53">
        <v>0.10608533202152055</v>
      </c>
      <c r="AU18" s="53">
        <v>7.4011394216380047E-2</v>
      </c>
      <c r="AV18" s="53">
        <v>8.4642285743139062E-2</v>
      </c>
      <c r="AW18" s="53">
        <v>8.088128492719393E-2</v>
      </c>
      <c r="AX18" s="53">
        <v>0.10224944081061148</v>
      </c>
      <c r="AY18" s="53">
        <v>8.413759689874338E-2</v>
      </c>
      <c r="AZ18" s="53">
        <v>9.2935240670547745E-2</v>
      </c>
      <c r="BA18" s="53">
        <v>9.8163597622974996E-2</v>
      </c>
      <c r="BB18" s="53">
        <v>0.10940673367402368</v>
      </c>
      <c r="BC18" s="53">
        <v>9.2178676011256983E-2</v>
      </c>
      <c r="BD18" s="53">
        <v>0.10021787472517459</v>
      </c>
      <c r="BE18" s="53">
        <v>0.10157557485024783</v>
      </c>
      <c r="BF18" s="53">
        <v>0.11555202900646276</v>
      </c>
      <c r="BG18" s="53">
        <v>0.10057850247664323</v>
      </c>
      <c r="BH18" s="53">
        <v>0.11095660025537413</v>
      </c>
      <c r="BI18" s="53">
        <v>0.11113544531990742</v>
      </c>
      <c r="BJ18" s="53">
        <v>0.11919466925734046</v>
      </c>
      <c r="BK18" s="53">
        <v>9.4206004265133092E-2</v>
      </c>
      <c r="BL18" s="53">
        <v>0.10292958485602947</v>
      </c>
      <c r="BM18" s="53">
        <v>0.10445241096848751</v>
      </c>
      <c r="BN18" s="53">
        <v>0.1198279242527199</v>
      </c>
      <c r="BO18" s="53">
        <v>0.10189824593923863</v>
      </c>
      <c r="BP18" s="53">
        <v>0.10569760214199435</v>
      </c>
    </row>
    <row r="19" spans="1:68" ht="20.100000000000001" customHeight="1" x14ac:dyDescent="0.25">
      <c r="A19" s="65">
        <v>2</v>
      </c>
      <c r="B19" s="65" t="s">
        <v>338</v>
      </c>
      <c r="C19" s="92">
        <v>6.9958474217151942E-2</v>
      </c>
      <c r="D19" s="92">
        <v>7.6566232901347953E-2</v>
      </c>
      <c r="E19" s="92">
        <v>7.2260710331679606E-2</v>
      </c>
      <c r="F19" s="92">
        <v>8.3259696516807799E-2</v>
      </c>
      <c r="G19" s="92">
        <v>6.7926594130790136E-2</v>
      </c>
      <c r="H19" s="92">
        <v>7.5799948298884617E-2</v>
      </c>
      <c r="I19" s="92">
        <v>7.3935212244495119E-2</v>
      </c>
      <c r="J19" s="92">
        <v>8.5298912435943383E-2</v>
      </c>
      <c r="K19" s="92">
        <v>7.0686911723521595E-2</v>
      </c>
      <c r="L19" s="92">
        <v>8.0748481378452572E-2</v>
      </c>
      <c r="M19" s="92">
        <v>7.7231328983136879E-2</v>
      </c>
      <c r="N19" s="92">
        <v>8.5687441444726939E-2</v>
      </c>
      <c r="O19" s="92">
        <v>6.5833244814989325E-2</v>
      </c>
      <c r="P19" s="92">
        <v>7.6921495920938082E-2</v>
      </c>
      <c r="Q19" s="92">
        <v>7.6286667907114886E-2</v>
      </c>
      <c r="R19" s="92">
        <v>8.9214202517027025E-2</v>
      </c>
      <c r="S19" s="92">
        <v>7.2208166643079386E-2</v>
      </c>
      <c r="T19" s="92">
        <v>8.1494061869447257E-2</v>
      </c>
      <c r="U19" s="92">
        <v>7.9424820872030719E-2</v>
      </c>
      <c r="V19" s="92">
        <v>8.9800717006586955E-2</v>
      </c>
      <c r="W19" s="92">
        <v>7.4888167310972101E-2</v>
      </c>
      <c r="X19" s="92">
        <v>8.5736759261721932E-2</v>
      </c>
      <c r="Y19" s="92">
        <v>8.3796313871528819E-2</v>
      </c>
      <c r="Z19" s="92">
        <v>9.5176036151455076E-2</v>
      </c>
      <c r="AA19" s="92">
        <v>7.9486629463589947E-2</v>
      </c>
      <c r="AB19" s="92">
        <v>8.8922772329945762E-2</v>
      </c>
      <c r="AC19" s="92">
        <v>8.4814482365005453E-2</v>
      </c>
      <c r="AD19" s="92">
        <v>9.281189691013457E-2</v>
      </c>
      <c r="AE19" s="92">
        <v>7.5245545936996075E-2</v>
      </c>
      <c r="AF19" s="92">
        <v>8.5477338837169417E-2</v>
      </c>
      <c r="AG19" s="92">
        <v>8.1262802666154169E-2</v>
      </c>
      <c r="AH19" s="92">
        <v>9.5391039563154922E-2</v>
      </c>
      <c r="AI19" s="92">
        <v>7.8221761178471488E-2</v>
      </c>
      <c r="AJ19" s="92">
        <v>8.6692779800548611E-2</v>
      </c>
      <c r="AK19" s="92">
        <v>8.4418899710706125E-2</v>
      </c>
      <c r="AL19" s="92">
        <v>9.567457559445415E-2</v>
      </c>
      <c r="AM19" s="92">
        <v>8.2109089071680533E-2</v>
      </c>
      <c r="AN19" s="92">
        <v>8.954394460231524E-2</v>
      </c>
      <c r="AO19" s="92">
        <v>8.6100357431614941E-2</v>
      </c>
      <c r="AP19" s="92">
        <v>9.7163585549630088E-2</v>
      </c>
      <c r="AQ19" s="92">
        <v>8.3876424222041501E-2</v>
      </c>
      <c r="AR19" s="92">
        <v>9.5170521528070734E-2</v>
      </c>
      <c r="AS19" s="92">
        <v>8.7991059973066721E-2</v>
      </c>
      <c r="AT19" s="92">
        <v>0.10154377784153347</v>
      </c>
      <c r="AU19" s="92">
        <v>7.4240373120315117E-2</v>
      </c>
      <c r="AV19" s="92">
        <v>8.5956483910467202E-2</v>
      </c>
      <c r="AW19" s="92">
        <v>8.196699373681679E-2</v>
      </c>
      <c r="AX19" s="92">
        <v>0.10000473823389998</v>
      </c>
      <c r="AY19" s="92">
        <v>8.4271826521721341E-2</v>
      </c>
      <c r="AZ19" s="92">
        <v>9.1366334950622463E-2</v>
      </c>
      <c r="BA19" s="92">
        <v>9.4394957394752496E-2</v>
      </c>
      <c r="BB19" s="92">
        <v>0.1039728225265918</v>
      </c>
      <c r="BC19" s="92">
        <v>9.0561824003486766E-2</v>
      </c>
      <c r="BD19" s="92">
        <v>9.6844486269332813E-2</v>
      </c>
      <c r="BE19" s="92">
        <v>9.659705091637294E-2</v>
      </c>
      <c r="BF19" s="92">
        <v>0.10884102005353063</v>
      </c>
      <c r="BG19" s="92">
        <v>9.7608754732495029E-2</v>
      </c>
      <c r="BH19" s="92">
        <v>0.10522795982832638</v>
      </c>
      <c r="BI19" s="92">
        <v>0.10328742323229671</v>
      </c>
      <c r="BJ19" s="92">
        <v>0.11164839196322093</v>
      </c>
      <c r="BK19" s="92">
        <v>9.3940571492902303E-2</v>
      </c>
      <c r="BL19" s="92">
        <v>0.10161939809659197</v>
      </c>
      <c r="BM19" s="92">
        <v>0.10264368566467849</v>
      </c>
      <c r="BN19" s="92">
        <v>0.11567056743886175</v>
      </c>
      <c r="BO19" s="92">
        <v>0.10101046597123031</v>
      </c>
      <c r="BP19" s="92">
        <v>0.10367014734748722</v>
      </c>
    </row>
    <row r="20" spans="1:68" ht="20.100000000000001" customHeight="1" x14ac:dyDescent="0.25">
      <c r="A20" s="71">
        <v>21</v>
      </c>
      <c r="B20" s="71" t="s">
        <v>339</v>
      </c>
      <c r="C20" s="93">
        <v>3.3565962210961184E-2</v>
      </c>
      <c r="D20" s="93">
        <v>3.4169088710128262E-2</v>
      </c>
      <c r="E20" s="93">
        <v>3.2133388913909482E-2</v>
      </c>
      <c r="F20" s="93">
        <v>3.8237426475922306E-2</v>
      </c>
      <c r="G20" s="93">
        <v>3.2405962902154327E-2</v>
      </c>
      <c r="H20" s="93">
        <v>3.4084515084952506E-2</v>
      </c>
      <c r="I20" s="93">
        <v>3.3403514429411758E-2</v>
      </c>
      <c r="J20" s="93">
        <v>4.0831639741096132E-2</v>
      </c>
      <c r="K20" s="93">
        <v>3.3778045120394951E-2</v>
      </c>
      <c r="L20" s="93">
        <v>3.6867318396898781E-2</v>
      </c>
      <c r="M20" s="93">
        <v>3.4648517827249294E-2</v>
      </c>
      <c r="N20" s="93">
        <v>4.1645401863864132E-2</v>
      </c>
      <c r="O20" s="93">
        <v>3.4580502817652854E-2</v>
      </c>
      <c r="P20" s="93">
        <v>3.7099717508250529E-2</v>
      </c>
      <c r="Q20" s="93">
        <v>3.634595749868913E-2</v>
      </c>
      <c r="R20" s="93">
        <v>4.2533768349385603E-2</v>
      </c>
      <c r="S20" s="93">
        <v>3.5671961141596688E-2</v>
      </c>
      <c r="T20" s="93">
        <v>3.7967142931706881E-2</v>
      </c>
      <c r="U20" s="93">
        <v>3.6954317461760804E-2</v>
      </c>
      <c r="V20" s="93">
        <v>4.3631563557575838E-2</v>
      </c>
      <c r="W20" s="93">
        <v>3.6704478350130416E-2</v>
      </c>
      <c r="X20" s="93">
        <v>3.9196544807686702E-2</v>
      </c>
      <c r="Y20" s="93">
        <v>3.8709305373941696E-2</v>
      </c>
      <c r="Z20" s="93">
        <v>4.6623403237521163E-2</v>
      </c>
      <c r="AA20" s="93">
        <v>3.8644014605032494E-2</v>
      </c>
      <c r="AB20" s="93">
        <v>4.0674019387349325E-2</v>
      </c>
      <c r="AC20" s="93">
        <v>3.9945567503076096E-2</v>
      </c>
      <c r="AD20" s="93">
        <v>4.7599688759044315E-2</v>
      </c>
      <c r="AE20" s="93">
        <v>3.8575348095083443E-2</v>
      </c>
      <c r="AF20" s="93">
        <v>4.1753714706468367E-2</v>
      </c>
      <c r="AG20" s="93">
        <v>3.8689202268842517E-2</v>
      </c>
      <c r="AH20" s="93">
        <v>4.7943321063475805E-2</v>
      </c>
      <c r="AI20" s="93">
        <v>3.8903499628413843E-2</v>
      </c>
      <c r="AJ20" s="93">
        <v>4.0442355335582755E-2</v>
      </c>
      <c r="AK20" s="93">
        <v>3.8964417809151934E-2</v>
      </c>
      <c r="AL20" s="93">
        <v>4.8077418894076886E-2</v>
      </c>
      <c r="AM20" s="93">
        <v>4.0155828276898023E-2</v>
      </c>
      <c r="AN20" s="93">
        <v>4.1563921191166739E-2</v>
      </c>
      <c r="AO20" s="93">
        <v>4.0062014201497187E-2</v>
      </c>
      <c r="AP20" s="93">
        <v>4.7774277852302059E-2</v>
      </c>
      <c r="AQ20" s="93">
        <v>4.1080292398975454E-2</v>
      </c>
      <c r="AR20" s="93">
        <v>4.4672212051795737E-2</v>
      </c>
      <c r="AS20" s="93">
        <v>4.0723587455953343E-2</v>
      </c>
      <c r="AT20" s="93">
        <v>4.9480474980283781E-2</v>
      </c>
      <c r="AU20" s="93">
        <v>3.6365450589925394E-2</v>
      </c>
      <c r="AV20" s="93">
        <v>3.8617363695390962E-2</v>
      </c>
      <c r="AW20" s="93">
        <v>3.632914317273319E-2</v>
      </c>
      <c r="AX20" s="93">
        <v>4.6275249615716912E-2</v>
      </c>
      <c r="AY20" s="93">
        <v>3.7825743461472189E-2</v>
      </c>
      <c r="AZ20" s="93">
        <v>4.0268684497535512E-2</v>
      </c>
      <c r="BA20" s="93">
        <v>4.0664146862347227E-2</v>
      </c>
      <c r="BB20" s="93">
        <v>4.7781642049976411E-2</v>
      </c>
      <c r="BC20" s="93">
        <v>4.0244521345619823E-2</v>
      </c>
      <c r="BD20" s="93">
        <v>4.2440840881127991E-2</v>
      </c>
      <c r="BE20" s="93">
        <v>4.2277960704771973E-2</v>
      </c>
      <c r="BF20" s="93">
        <v>4.9423339644239096E-2</v>
      </c>
      <c r="BG20" s="93">
        <v>4.2769462273862517E-2</v>
      </c>
      <c r="BH20" s="93">
        <v>4.4613015554234747E-2</v>
      </c>
      <c r="BI20" s="93">
        <v>4.3013343084438604E-2</v>
      </c>
      <c r="BJ20" s="93">
        <v>5.058522458387732E-2</v>
      </c>
      <c r="BK20" s="93">
        <v>4.2543830628517063E-2</v>
      </c>
      <c r="BL20" s="93">
        <v>4.4856598858701156E-2</v>
      </c>
      <c r="BM20" s="93">
        <v>4.4292761456015205E-2</v>
      </c>
      <c r="BN20" s="93">
        <v>5.2738212038953076E-2</v>
      </c>
      <c r="BO20" s="93">
        <v>4.4398033052972657E-2</v>
      </c>
      <c r="BP20" s="93">
        <v>4.4798152802256921E-2</v>
      </c>
    </row>
    <row r="21" spans="1:68" ht="20.100000000000001" customHeight="1" x14ac:dyDescent="0.25">
      <c r="A21" s="71">
        <v>22</v>
      </c>
      <c r="B21" s="71" t="s">
        <v>340</v>
      </c>
      <c r="C21" s="93">
        <v>2.3228952247926885E-2</v>
      </c>
      <c r="D21" s="93">
        <v>2.6780513773865741E-2</v>
      </c>
      <c r="E21" s="93">
        <v>2.5924564223941477E-2</v>
      </c>
      <c r="F21" s="93">
        <v>2.9030341383455824E-2</v>
      </c>
      <c r="G21" s="93">
        <v>2.2266957230013328E-2</v>
      </c>
      <c r="H21" s="93">
        <v>2.7261940293280416E-2</v>
      </c>
      <c r="I21" s="93">
        <v>2.6600514831891599E-2</v>
      </c>
      <c r="J21" s="93">
        <v>2.9194863102184606E-2</v>
      </c>
      <c r="K21" s="93">
        <v>2.3517886037227015E-2</v>
      </c>
      <c r="L21" s="93">
        <v>2.7675460230972948E-2</v>
      </c>
      <c r="M21" s="93">
        <v>2.6393414257540188E-2</v>
      </c>
      <c r="N21" s="93">
        <v>2.8554737788396862E-2</v>
      </c>
      <c r="O21" s="93">
        <v>1.8769384734527408E-2</v>
      </c>
      <c r="P21" s="93">
        <v>2.508071736984718E-2</v>
      </c>
      <c r="Q21" s="93">
        <v>2.4729705254491811E-2</v>
      </c>
      <c r="R21" s="93">
        <v>2.924922990395808E-2</v>
      </c>
      <c r="S21" s="93">
        <v>2.1901594084482771E-2</v>
      </c>
      <c r="T21" s="93">
        <v>2.7085908754667532E-2</v>
      </c>
      <c r="U21" s="93">
        <v>2.7430224487704151E-2</v>
      </c>
      <c r="V21" s="93">
        <v>2.8873969577128789E-2</v>
      </c>
      <c r="W21" s="93">
        <v>2.1619470293764358E-2</v>
      </c>
      <c r="X21" s="93">
        <v>2.6844122258609094E-2</v>
      </c>
      <c r="Y21" s="93">
        <v>2.6183430437532813E-2</v>
      </c>
      <c r="Z21" s="93">
        <v>2.7386681486089904E-2</v>
      </c>
      <c r="AA21" s="93">
        <v>2.3012769469635218E-2</v>
      </c>
      <c r="AB21" s="93">
        <v>2.9099926970418067E-2</v>
      </c>
      <c r="AC21" s="93">
        <v>2.6724400101791061E-2</v>
      </c>
      <c r="AD21" s="93">
        <v>2.673178609196096E-2</v>
      </c>
      <c r="AE21" s="93">
        <v>2.0460462770863705E-2</v>
      </c>
      <c r="AF21" s="93">
        <v>2.5277686355579174E-2</v>
      </c>
      <c r="AG21" s="93">
        <v>2.4685878746300519E-2</v>
      </c>
      <c r="AH21" s="93">
        <v>2.7710950314736974E-2</v>
      </c>
      <c r="AI21" s="93">
        <v>2.2335468248043406E-2</v>
      </c>
      <c r="AJ21" s="93">
        <v>2.7259192633685238E-2</v>
      </c>
      <c r="AK21" s="93">
        <v>2.6717740289467638E-2</v>
      </c>
      <c r="AL21" s="93">
        <v>2.8000062858780452E-2</v>
      </c>
      <c r="AM21" s="93">
        <v>2.4311092903971439E-2</v>
      </c>
      <c r="AN21" s="93">
        <v>2.8595891057314866E-2</v>
      </c>
      <c r="AO21" s="93">
        <v>2.7465307128234362E-2</v>
      </c>
      <c r="AP21" s="93">
        <v>2.9296280498234736E-2</v>
      </c>
      <c r="AQ21" s="93">
        <v>2.4159232359083741E-2</v>
      </c>
      <c r="AR21" s="93">
        <v>2.8917052460669428E-2</v>
      </c>
      <c r="AS21" s="93">
        <v>2.732405881108154E-2</v>
      </c>
      <c r="AT21" s="93">
        <v>3.0202647327022946E-2</v>
      </c>
      <c r="AU21" s="93">
        <v>2.0460003911527049E-2</v>
      </c>
      <c r="AV21" s="93">
        <v>2.6304390869931849E-2</v>
      </c>
      <c r="AW21" s="93">
        <v>2.5422463730075839E-2</v>
      </c>
      <c r="AX21" s="93">
        <v>3.0481597340320278E-2</v>
      </c>
      <c r="AY21" s="93">
        <v>2.4489946444207187E-2</v>
      </c>
      <c r="AZ21" s="93">
        <v>2.8961891784943555E-2</v>
      </c>
      <c r="BA21" s="93">
        <v>3.089664044344485E-2</v>
      </c>
      <c r="BB21" s="93">
        <v>3.178681424299297E-2</v>
      </c>
      <c r="BC21" s="93">
        <v>2.6080767089091492E-2</v>
      </c>
      <c r="BD21" s="93">
        <v>3.1023943311942255E-2</v>
      </c>
      <c r="BE21" s="93">
        <v>3.0769025237980994E-2</v>
      </c>
      <c r="BF21" s="93">
        <v>3.3877441098171625E-2</v>
      </c>
      <c r="BG21" s="93">
        <v>2.9725936600357997E-2</v>
      </c>
      <c r="BH21" s="93">
        <v>3.4604598968024092E-2</v>
      </c>
      <c r="BI21" s="93">
        <v>3.4734743418780738E-2</v>
      </c>
      <c r="BJ21" s="93">
        <v>3.4884583197536657E-2</v>
      </c>
      <c r="BK21" s="93">
        <v>2.6178895788011011E-2</v>
      </c>
      <c r="BL21" s="93">
        <v>3.1548428485875739E-2</v>
      </c>
      <c r="BM21" s="93">
        <v>3.2752825989307441E-2</v>
      </c>
      <c r="BN21" s="93">
        <v>3.5825293896323419E-2</v>
      </c>
      <c r="BO21" s="93">
        <v>3.0131512190816983E-2</v>
      </c>
      <c r="BP21" s="93">
        <v>3.312614476734288E-2</v>
      </c>
    </row>
    <row r="22" spans="1:68" ht="20.100000000000001" customHeight="1" x14ac:dyDescent="0.25">
      <c r="A22" s="71">
        <v>23</v>
      </c>
      <c r="B22" s="71" t="s">
        <v>366</v>
      </c>
      <c r="C22" s="93">
        <v>3.9778580522958013E-3</v>
      </c>
      <c r="D22" s="93">
        <v>3.8311477216845628E-3</v>
      </c>
      <c r="E22" s="93">
        <v>3.6844186935664908E-3</v>
      </c>
      <c r="F22" s="93">
        <v>3.5068793985358346E-3</v>
      </c>
      <c r="G22" s="93">
        <v>4.0632917636866089E-3</v>
      </c>
      <c r="H22" s="93">
        <v>3.9110123727214103E-3</v>
      </c>
      <c r="I22" s="93">
        <v>3.8810603340272564E-3</v>
      </c>
      <c r="J22" s="93">
        <v>3.7507865508372563E-3</v>
      </c>
      <c r="K22" s="93">
        <v>4.3382085364645218E-3</v>
      </c>
      <c r="L22" s="93">
        <v>4.2406377381031908E-3</v>
      </c>
      <c r="M22" s="93">
        <v>4.152304660544154E-3</v>
      </c>
      <c r="N22" s="93">
        <v>4.0470660553868056E-3</v>
      </c>
      <c r="O22" s="93">
        <v>4.3536928755560887E-3</v>
      </c>
      <c r="P22" s="93">
        <v>4.1911080074672731E-3</v>
      </c>
      <c r="Q22" s="93">
        <v>4.174991145566239E-3</v>
      </c>
      <c r="R22" s="93">
        <v>4.0351357131217331E-3</v>
      </c>
      <c r="S22" s="93">
        <v>4.3495071943506006E-3</v>
      </c>
      <c r="T22" s="93">
        <v>4.3385883189647236E-3</v>
      </c>
      <c r="U22" s="93">
        <v>4.2888691618534281E-3</v>
      </c>
      <c r="V22" s="93">
        <v>4.1868339231366384E-3</v>
      </c>
      <c r="W22" s="93">
        <v>4.5817606346602174E-3</v>
      </c>
      <c r="X22" s="93">
        <v>4.6036887521520523E-3</v>
      </c>
      <c r="Y22" s="93">
        <v>4.6241474875965295E-3</v>
      </c>
      <c r="Z22" s="93">
        <v>4.5600685894186012E-3</v>
      </c>
      <c r="AA22" s="93">
        <v>5.0182764824813061E-3</v>
      </c>
      <c r="AB22" s="93">
        <v>4.9292587651027075E-3</v>
      </c>
      <c r="AC22" s="93">
        <v>4.9437139379927119E-3</v>
      </c>
      <c r="AD22" s="93">
        <v>4.7950748519611864E-3</v>
      </c>
      <c r="AE22" s="93">
        <v>5.0278498884830814E-3</v>
      </c>
      <c r="AF22" s="93">
        <v>4.9408109631547941E-3</v>
      </c>
      <c r="AG22" s="93">
        <v>4.9926444877448845E-3</v>
      </c>
      <c r="AH22" s="93">
        <v>4.8115030918174555E-3</v>
      </c>
      <c r="AI22" s="93">
        <v>4.9819713409729634E-3</v>
      </c>
      <c r="AJ22" s="93">
        <v>4.8874747104126022E-3</v>
      </c>
      <c r="AK22" s="93">
        <v>4.8793302210185284E-3</v>
      </c>
      <c r="AL22" s="93">
        <v>4.8471247084507585E-3</v>
      </c>
      <c r="AM22" s="93">
        <v>5.3679536768107957E-3</v>
      </c>
      <c r="AN22" s="93">
        <v>5.0749705306012789E-3</v>
      </c>
      <c r="AO22" s="93">
        <v>4.9834555822770108E-3</v>
      </c>
      <c r="AP22" s="93">
        <v>4.9655998723620205E-3</v>
      </c>
      <c r="AQ22" s="93">
        <v>5.412765280585115E-3</v>
      </c>
      <c r="AR22" s="93">
        <v>5.8411437268831232E-3</v>
      </c>
      <c r="AS22" s="93">
        <v>5.4515030598315233E-3</v>
      </c>
      <c r="AT22" s="93">
        <v>5.3197653724678766E-3</v>
      </c>
      <c r="AU22" s="93">
        <v>5.3554425345609695E-3</v>
      </c>
      <c r="AV22" s="93">
        <v>5.4934776880638083E-3</v>
      </c>
      <c r="AW22" s="93">
        <v>5.4487089585941919E-3</v>
      </c>
      <c r="AX22" s="93">
        <v>5.4053758491572892E-3</v>
      </c>
      <c r="AY22" s="93">
        <v>5.7876388040528134E-3</v>
      </c>
      <c r="AZ22" s="93">
        <v>5.5251938093159314E-3</v>
      </c>
      <c r="BA22" s="93">
        <v>5.4796124836158202E-3</v>
      </c>
      <c r="BB22" s="93">
        <v>5.4187324554134907E-3</v>
      </c>
      <c r="BC22" s="93">
        <v>5.864593388846236E-3</v>
      </c>
      <c r="BD22" s="93">
        <v>5.5967292899480776E-3</v>
      </c>
      <c r="BE22" s="93">
        <v>5.5603987010048135E-3</v>
      </c>
      <c r="BF22" s="93">
        <v>5.3954442866866103E-3</v>
      </c>
      <c r="BG22" s="93">
        <v>6.0117969255552772E-3</v>
      </c>
      <c r="BH22" s="93">
        <v>5.7425517883931956E-3</v>
      </c>
      <c r="BI22" s="93">
        <v>5.4714701868388213E-3</v>
      </c>
      <c r="BJ22" s="93">
        <v>5.4632571571929028E-3</v>
      </c>
      <c r="BK22" s="93">
        <v>5.9652122650866776E-3</v>
      </c>
      <c r="BL22" s="93">
        <v>5.7074711990075938E-3</v>
      </c>
      <c r="BM22" s="93">
        <v>5.7424297070912261E-3</v>
      </c>
      <c r="BN22" s="93">
        <v>5.7097866299042621E-3</v>
      </c>
      <c r="BO22" s="93">
        <v>5.7078907419808884E-3</v>
      </c>
      <c r="BP22" s="93">
        <v>5.5318467835107415E-3</v>
      </c>
    </row>
    <row r="23" spans="1:68" ht="20.100000000000001" customHeight="1" x14ac:dyDescent="0.25">
      <c r="A23" s="71">
        <v>24</v>
      </c>
      <c r="B23" s="71" t="s">
        <v>367</v>
      </c>
      <c r="C23" s="93">
        <v>2.6320450698809066E-3</v>
      </c>
      <c r="D23" s="93">
        <v>3.0797756480278739E-3</v>
      </c>
      <c r="E23" s="93">
        <v>2.2952616624078302E-3</v>
      </c>
      <c r="F23" s="93">
        <v>3.2643586942071095E-3</v>
      </c>
      <c r="G23" s="93">
        <v>2.7397813340659955E-3</v>
      </c>
      <c r="H23" s="93">
        <v>1.9882278623213922E-3</v>
      </c>
      <c r="I23" s="93">
        <v>1.631649805798004E-3</v>
      </c>
      <c r="J23" s="93">
        <v>2.1645696633174638E-3</v>
      </c>
      <c r="K23" s="93">
        <v>1.4586618787524332E-3</v>
      </c>
      <c r="L23" s="93">
        <v>2.6288333373501059E-3</v>
      </c>
      <c r="M23" s="93">
        <v>3.1195430968415849E-3</v>
      </c>
      <c r="N23" s="93">
        <v>1.740536401109626E-3</v>
      </c>
      <c r="O23" s="93">
        <v>1.9922645799039006E-3</v>
      </c>
      <c r="P23" s="93">
        <v>1.6170949797544298E-3</v>
      </c>
      <c r="Q23" s="93">
        <v>2.0007692166057302E-3</v>
      </c>
      <c r="R23" s="93">
        <v>2.458350745942858E-3</v>
      </c>
      <c r="S23" s="93">
        <v>2.3765171877716822E-3</v>
      </c>
      <c r="T23" s="93">
        <v>2.1373602729282083E-3</v>
      </c>
      <c r="U23" s="93">
        <v>7.7180545427258361E-4</v>
      </c>
      <c r="V23" s="93">
        <v>2.1896490416265474E-3</v>
      </c>
      <c r="W23" s="93">
        <v>2.2660469103564255E-3</v>
      </c>
      <c r="X23" s="93">
        <v>2.7839291752983406E-3</v>
      </c>
      <c r="Y23" s="93">
        <v>2.4306724960697084E-3</v>
      </c>
      <c r="Z23" s="93">
        <v>3.8773118978618144E-3</v>
      </c>
      <c r="AA23" s="93">
        <v>2.645135415359249E-3</v>
      </c>
      <c r="AB23" s="93">
        <v>1.2182790191154079E-3</v>
      </c>
      <c r="AC23" s="93">
        <v>1.2223067235455709E-3</v>
      </c>
      <c r="AD23" s="93">
        <v>1.0080482905486287E-3</v>
      </c>
      <c r="AE23" s="93">
        <v>1.0572822170517679E-3</v>
      </c>
      <c r="AF23" s="93">
        <v>7.9256425259982663E-4</v>
      </c>
      <c r="AG23" s="93">
        <v>5.9549678906927839E-4</v>
      </c>
      <c r="AH23" s="93">
        <v>7.1137701215809594E-4</v>
      </c>
      <c r="AI23" s="93">
        <v>7.5162314019506257E-4</v>
      </c>
      <c r="AJ23" s="93">
        <v>6.9723203261465761E-4</v>
      </c>
      <c r="AK23" s="93">
        <v>9.0247582762454574E-4</v>
      </c>
      <c r="AL23" s="93">
        <v>7.0485945389998559E-4</v>
      </c>
      <c r="AM23" s="93">
        <v>6.6383571967437499E-4</v>
      </c>
      <c r="AN23" s="93">
        <v>7.1162933175950504E-4</v>
      </c>
      <c r="AO23" s="93">
        <v>6.3079707082750272E-4</v>
      </c>
      <c r="AP23" s="93">
        <v>6.2668511957057174E-4</v>
      </c>
      <c r="AQ23" s="93">
        <v>6.5918417820377416E-4</v>
      </c>
      <c r="AR23" s="93">
        <v>6.9572540373835678E-4</v>
      </c>
      <c r="AS23" s="93">
        <v>6.4679250412842454E-4</v>
      </c>
      <c r="AT23" s="93">
        <v>6.3486402767499734E-4</v>
      </c>
      <c r="AU23" s="93">
        <v>5.6619874556174197E-4</v>
      </c>
      <c r="AV23" s="93">
        <v>5.6902925697928429E-4</v>
      </c>
      <c r="AW23" s="93">
        <v>6.1767977235574402E-4</v>
      </c>
      <c r="AX23" s="93">
        <v>6.5122537057713578E-4</v>
      </c>
      <c r="AY23" s="93">
        <v>8.2347582408802877E-4</v>
      </c>
      <c r="AZ23" s="93">
        <v>8.8730940540809856E-4</v>
      </c>
      <c r="BA23" s="93">
        <v>1.0701830674325935E-3</v>
      </c>
      <c r="BB23" s="93">
        <v>7.7702749121024545E-4</v>
      </c>
      <c r="BC23" s="93">
        <v>8.2963443499438154E-4</v>
      </c>
      <c r="BD23" s="93">
        <v>7.8321265744821168E-4</v>
      </c>
      <c r="BE23" s="93">
        <v>8.3100567821005127E-4</v>
      </c>
      <c r="BF23" s="93">
        <v>8.1175944278803519E-4</v>
      </c>
      <c r="BG23" s="93">
        <v>8.46350655301785E-4</v>
      </c>
      <c r="BH23" s="93">
        <v>8.5147348081051949E-4</v>
      </c>
      <c r="BI23" s="93">
        <v>9.0443469679727957E-4</v>
      </c>
      <c r="BJ23" s="93">
        <v>9.2785716504723177E-4</v>
      </c>
      <c r="BK23" s="93">
        <v>9.6652348774086099E-4</v>
      </c>
      <c r="BL23" s="93">
        <v>1.0048068467087142E-3</v>
      </c>
      <c r="BM23" s="93">
        <v>1.1358374326237103E-3</v>
      </c>
      <c r="BN23" s="93">
        <v>1.1193652292520264E-3</v>
      </c>
      <c r="BO23" s="93">
        <v>1.0727433100183054E-3</v>
      </c>
      <c r="BP23" s="93">
        <v>9.637450281983858E-4</v>
      </c>
    </row>
    <row r="24" spans="1:68" ht="20.100000000000001" customHeight="1" x14ac:dyDescent="0.25">
      <c r="A24" s="71">
        <v>25</v>
      </c>
      <c r="B24" s="71" t="s">
        <v>341</v>
      </c>
      <c r="C24" s="93">
        <v>1.8207352872037094E-4</v>
      </c>
      <c r="D24" s="93">
        <v>2.0991236851552238E-4</v>
      </c>
      <c r="E24" s="93">
        <v>2.0327840557459419E-4</v>
      </c>
      <c r="F24" s="93">
        <v>2.2747528542695829E-4</v>
      </c>
      <c r="G24" s="93">
        <v>1.327173447979711E-4</v>
      </c>
      <c r="H24" s="93">
        <v>1.6233604344508101E-4</v>
      </c>
      <c r="I24" s="93">
        <v>1.5828744348949546E-4</v>
      </c>
      <c r="J24" s="93">
        <v>1.7408416159556727E-4</v>
      </c>
      <c r="K24" s="93">
        <v>2.0357832919453217E-4</v>
      </c>
      <c r="L24" s="93">
        <v>2.4045673767315032E-4</v>
      </c>
      <c r="M24" s="93">
        <v>2.296943440111055E-4</v>
      </c>
      <c r="N24" s="93">
        <v>2.4695357766820733E-4</v>
      </c>
      <c r="O24" s="93">
        <v>2.0966069719291274E-4</v>
      </c>
      <c r="P24" s="93">
        <v>2.7778266865730923E-4</v>
      </c>
      <c r="Q24" s="93">
        <v>2.7466471301915472E-4</v>
      </c>
      <c r="R24" s="93">
        <v>3.2528501439681444E-4</v>
      </c>
      <c r="S24" s="93">
        <v>2.8272494487488698E-4</v>
      </c>
      <c r="T24" s="93">
        <v>3.5046117936489955E-4</v>
      </c>
      <c r="U24" s="93">
        <v>3.5433562492412504E-4</v>
      </c>
      <c r="V24" s="93">
        <v>3.734262014946396E-4</v>
      </c>
      <c r="W24" s="93">
        <v>3.0575274339012242E-4</v>
      </c>
      <c r="X24" s="93">
        <v>3.8050896339849352E-4</v>
      </c>
      <c r="Y24" s="93">
        <v>3.715686359615399E-4</v>
      </c>
      <c r="Z24" s="93">
        <v>3.8703197240364705E-4</v>
      </c>
      <c r="AA24" s="93">
        <v>4.0167217179811751E-4</v>
      </c>
      <c r="AB24" s="93">
        <v>5.0556120249532375E-4</v>
      </c>
      <c r="AC24" s="93">
        <v>4.6534947104101099E-4</v>
      </c>
      <c r="AD24" s="93">
        <v>4.6523606859588939E-4</v>
      </c>
      <c r="AE24" s="93">
        <v>4.092066466594466E-4</v>
      </c>
      <c r="AF24" s="93">
        <v>5.0523073465302641E-4</v>
      </c>
      <c r="AG24" s="93">
        <v>4.9336954164853983E-4</v>
      </c>
      <c r="AH24" s="93">
        <v>5.5418234823432404E-4</v>
      </c>
      <c r="AI24" s="93">
        <v>4.1271573561522192E-4</v>
      </c>
      <c r="AJ24" s="93">
        <v>5.0412693080590276E-4</v>
      </c>
      <c r="AK24" s="93">
        <v>4.9354633005911283E-4</v>
      </c>
      <c r="AL24" s="93">
        <v>5.1800202117231221E-4</v>
      </c>
      <c r="AM24" s="93">
        <v>3.9833916662284936E-4</v>
      </c>
      <c r="AN24" s="93">
        <v>4.6946168399363447E-4</v>
      </c>
      <c r="AO24" s="93">
        <v>4.5049527576931963E-4</v>
      </c>
      <c r="AP24" s="93">
        <v>4.8054746233315272E-4</v>
      </c>
      <c r="AQ24" s="93">
        <v>4.8934636280209087E-4</v>
      </c>
      <c r="AR24" s="93">
        <v>5.7957662680917124E-4</v>
      </c>
      <c r="AS24" s="93">
        <v>5.5035052128581336E-4</v>
      </c>
      <c r="AT24" s="93">
        <v>6.0839278295762118E-4</v>
      </c>
      <c r="AU24" s="93">
        <v>3.9614392770747313E-4</v>
      </c>
      <c r="AV24" s="93">
        <v>5.104349301554347E-4</v>
      </c>
      <c r="AW24" s="93">
        <v>4.9322352964874976E-4</v>
      </c>
      <c r="AX24" s="93">
        <v>5.9227980904706103E-4</v>
      </c>
      <c r="AY24" s="93">
        <v>5.8807542504695572E-4</v>
      </c>
      <c r="AZ24" s="93">
        <v>6.69101254575315E-4</v>
      </c>
      <c r="BA24" s="93">
        <v>8.0341897446921731E-4</v>
      </c>
      <c r="BB24" s="93">
        <v>8.6114158669794636E-4</v>
      </c>
      <c r="BC24" s="93">
        <v>7.9889420937213722E-4</v>
      </c>
      <c r="BD24" s="93">
        <v>7.0609108809910066E-4</v>
      </c>
      <c r="BE24" s="93">
        <v>9.1417134922513619E-4</v>
      </c>
      <c r="BF24" s="93">
        <v>7.904223388319802E-4</v>
      </c>
      <c r="BG24" s="93">
        <v>1.2234372023949989E-3</v>
      </c>
      <c r="BH24" s="93">
        <v>1.1143406859897966E-3</v>
      </c>
      <c r="BI24" s="93">
        <v>9.6025028751589353E-4</v>
      </c>
      <c r="BJ24" s="93">
        <v>1.032758738312724E-3</v>
      </c>
      <c r="BK24" s="93">
        <v>1.1063661414017524E-3</v>
      </c>
      <c r="BL24" s="93">
        <v>1.0894812975815876E-3</v>
      </c>
      <c r="BM24" s="93">
        <v>1.1451438041674639E-3</v>
      </c>
      <c r="BN24" s="93">
        <v>1.1528497435020378E-3</v>
      </c>
      <c r="BO24" s="93">
        <v>1.1508375199593723E-3</v>
      </c>
      <c r="BP24" s="93">
        <v>1.2777849240249079E-3</v>
      </c>
    </row>
    <row r="25" spans="1:68" ht="20.100000000000001" customHeight="1" x14ac:dyDescent="0.25">
      <c r="A25" s="71">
        <v>26</v>
      </c>
      <c r="B25" s="71" t="s">
        <v>335</v>
      </c>
      <c r="C25" s="93">
        <v>4.4462631928857409E-4</v>
      </c>
      <c r="D25" s="93">
        <v>5.1259313460002176E-4</v>
      </c>
      <c r="E25" s="93">
        <v>4.9510664555613311E-4</v>
      </c>
      <c r="F25" s="93">
        <v>5.5670951931098371E-4</v>
      </c>
      <c r="G25" s="93">
        <v>3.060469119944102E-4</v>
      </c>
      <c r="H25" s="93">
        <v>3.7778535667010849E-4</v>
      </c>
      <c r="I25" s="93">
        <v>3.6723470990432817E-4</v>
      </c>
      <c r="J25" s="93">
        <v>4.0321772425587412E-4</v>
      </c>
      <c r="K25" s="93">
        <v>3.1940138111607433E-4</v>
      </c>
      <c r="L25" s="93">
        <v>3.7614963635289778E-4</v>
      </c>
      <c r="M25" s="93">
        <v>3.6027725979818941E-4</v>
      </c>
      <c r="N25" s="93">
        <v>3.8635012291753524E-4</v>
      </c>
      <c r="O25" s="93">
        <v>4.3710039052209855E-4</v>
      </c>
      <c r="P25" s="93">
        <v>5.7796070677164943E-4</v>
      </c>
      <c r="Q25" s="93">
        <v>5.7213717303726183E-4</v>
      </c>
      <c r="R25" s="93">
        <v>6.7717851195653138E-4</v>
      </c>
      <c r="S25" s="93">
        <v>4.8390207552377894E-4</v>
      </c>
      <c r="T25" s="93">
        <v>5.9916027301201377E-4</v>
      </c>
      <c r="U25" s="93">
        <v>6.0777564359856926E-4</v>
      </c>
      <c r="V25" s="93">
        <v>6.3710108725490615E-4</v>
      </c>
      <c r="W25" s="93">
        <v>6.2651491475907675E-4</v>
      </c>
      <c r="X25" s="93">
        <v>7.7368297700214047E-4</v>
      </c>
      <c r="Y25" s="93">
        <v>7.5701291101745499E-4</v>
      </c>
      <c r="Z25" s="93">
        <v>7.9070307874080036E-4</v>
      </c>
      <c r="AA25" s="93">
        <v>7.3241523021336577E-4</v>
      </c>
      <c r="AB25" s="93">
        <v>9.2442777893168122E-4</v>
      </c>
      <c r="AC25" s="93">
        <v>8.494527192352883E-4</v>
      </c>
      <c r="AD25" s="93">
        <v>8.5006802399642241E-4</v>
      </c>
      <c r="AE25" s="93">
        <v>6.3028924500666938E-4</v>
      </c>
      <c r="AF25" s="93">
        <v>7.7911183040592607E-4</v>
      </c>
      <c r="AG25" s="93">
        <v>7.6059055878420012E-4</v>
      </c>
      <c r="AH25" s="93">
        <v>8.5399690539658657E-4</v>
      </c>
      <c r="AI25" s="93">
        <v>6.7517703326733583E-4</v>
      </c>
      <c r="AJ25" s="93">
        <v>8.2424192694008119E-4</v>
      </c>
      <c r="AK25" s="93">
        <v>8.0487077052310361E-4</v>
      </c>
      <c r="AL25" s="93">
        <v>8.4935872314246088E-4</v>
      </c>
      <c r="AM25" s="93">
        <v>3.9766811177938062E-4</v>
      </c>
      <c r="AN25" s="93">
        <v>4.7486579266180359E-4</v>
      </c>
      <c r="AO25" s="93">
        <v>4.5302839916880404E-4</v>
      </c>
      <c r="AP25" s="93">
        <v>4.8321038362107667E-4</v>
      </c>
      <c r="AQ25" s="93">
        <v>5.0728945582664972E-4</v>
      </c>
      <c r="AR25" s="93">
        <v>6.048901374639446E-4</v>
      </c>
      <c r="AS25" s="93">
        <v>5.7257572868318137E-4</v>
      </c>
      <c r="AT25" s="93">
        <v>6.3293113293081684E-4</v>
      </c>
      <c r="AU25" s="93">
        <v>3.8870038415999674E-4</v>
      </c>
      <c r="AV25" s="93">
        <v>5.2315031261737557E-4</v>
      </c>
      <c r="AW25" s="93">
        <v>5.0035670185773987E-4</v>
      </c>
      <c r="AX25" s="93">
        <v>6.0899795528267329E-4</v>
      </c>
      <c r="AY25" s="93">
        <v>3.5495994005785763E-4</v>
      </c>
      <c r="AZ25" s="93">
        <v>4.2678831600392365E-4</v>
      </c>
      <c r="BA25" s="93">
        <v>4.7629342383805214E-4</v>
      </c>
      <c r="BB25" s="93">
        <v>4.9779452560146705E-4</v>
      </c>
      <c r="BC25" s="93">
        <v>4.0381455528904224E-4</v>
      </c>
      <c r="BD25" s="93">
        <v>4.7436436224953361E-4</v>
      </c>
      <c r="BE25" s="93">
        <v>5.0626386483033903E-4</v>
      </c>
      <c r="BF25" s="93">
        <v>5.7603886197028981E-4</v>
      </c>
      <c r="BG25" s="93">
        <v>4.3614658851626897E-4</v>
      </c>
      <c r="BH25" s="93">
        <v>5.268347382201223E-4</v>
      </c>
      <c r="BI25" s="93">
        <v>5.3806767436904643E-4</v>
      </c>
      <c r="BJ25" s="93">
        <v>6.2239237862920951E-4</v>
      </c>
      <c r="BK25" s="93">
        <v>4.6741563524531723E-4</v>
      </c>
      <c r="BL25" s="93">
        <v>5.5215625755025742E-4</v>
      </c>
      <c r="BM25" s="93">
        <v>5.7733720473934714E-4</v>
      </c>
      <c r="BN25" s="93">
        <v>6.7025239010518023E-4</v>
      </c>
      <c r="BO25" s="93">
        <v>5.632462076100768E-4</v>
      </c>
      <c r="BP25" s="93">
        <v>5.9640632469069356E-4</v>
      </c>
    </row>
    <row r="26" spans="1:68" ht="20.100000000000001" customHeight="1" x14ac:dyDescent="0.25">
      <c r="A26" s="71">
        <v>27</v>
      </c>
      <c r="B26" s="71" t="s">
        <v>342</v>
      </c>
      <c r="C26" s="93">
        <v>3.9976559500868427E-3</v>
      </c>
      <c r="D26" s="93">
        <v>4.1066495233792509E-3</v>
      </c>
      <c r="E26" s="93">
        <v>3.8705652823053578E-3</v>
      </c>
      <c r="F26" s="93">
        <v>4.5846571538024228E-3</v>
      </c>
      <c r="G26" s="93">
        <v>3.8305066670589307E-3</v>
      </c>
      <c r="H26" s="93">
        <v>4.0792406860178541E-3</v>
      </c>
      <c r="I26" s="93">
        <v>3.9967794148310243E-3</v>
      </c>
      <c r="J26" s="93">
        <v>4.8407770564823848E-3</v>
      </c>
      <c r="K26" s="93">
        <v>4.0958800947038338E-3</v>
      </c>
      <c r="L26" s="93">
        <v>4.495495169303078E-3</v>
      </c>
      <c r="M26" s="93">
        <v>4.2304574512656082E-3</v>
      </c>
      <c r="N26" s="93">
        <v>5.0432096917429016E-3</v>
      </c>
      <c r="O26" s="93">
        <v>4.0535619210542821E-3</v>
      </c>
      <c r="P26" s="93">
        <v>4.4167026803348438E-3</v>
      </c>
      <c r="Q26" s="93">
        <v>4.3322166113022647E-3</v>
      </c>
      <c r="R26" s="93">
        <v>5.0658029414395464E-3</v>
      </c>
      <c r="S26" s="93">
        <v>4.6812899000215165E-3</v>
      </c>
      <c r="T26" s="93">
        <v>5.0316788679076532E-3</v>
      </c>
      <c r="U26" s="93">
        <v>4.9199784927073569E-3</v>
      </c>
      <c r="V26" s="93">
        <v>5.7508547157257848E-3</v>
      </c>
      <c r="W26" s="93">
        <v>5.0394548525943576E-3</v>
      </c>
      <c r="X26" s="93">
        <v>5.4367846321150331E-3</v>
      </c>
      <c r="Y26" s="93">
        <v>5.3692894066281515E-3</v>
      </c>
      <c r="Z26" s="93">
        <v>6.3942441796572451E-3</v>
      </c>
      <c r="AA26" s="93">
        <v>5.7099961060817026E-3</v>
      </c>
      <c r="AB26" s="93">
        <v>6.074748417071626E-3</v>
      </c>
      <c r="AC26" s="93">
        <v>5.9461096090927968E-3</v>
      </c>
      <c r="AD26" s="93">
        <v>7.0002111171484317E-3</v>
      </c>
      <c r="AE26" s="93">
        <v>6.1855194022025434E-3</v>
      </c>
      <c r="AF26" s="93">
        <v>6.7299168414508264E-3</v>
      </c>
      <c r="AG26" s="93">
        <v>6.2613643198320169E-3</v>
      </c>
      <c r="AH26" s="93">
        <v>7.7115171651364611E-3</v>
      </c>
      <c r="AI26" s="93">
        <v>6.5947687372728183E-3</v>
      </c>
      <c r="AJ26" s="93">
        <v>6.905640553363194E-3</v>
      </c>
      <c r="AK26" s="93">
        <v>6.6651365813466482E-3</v>
      </c>
      <c r="AL26" s="93">
        <v>8.1490618936567016E-3</v>
      </c>
      <c r="AM26" s="93">
        <v>7.1527684758077512E-3</v>
      </c>
      <c r="AN26" s="93">
        <v>7.4399222254346031E-3</v>
      </c>
      <c r="AO26" s="93">
        <v>7.1725807364074901E-3</v>
      </c>
      <c r="AP26" s="93">
        <v>8.510921447343972E-3</v>
      </c>
      <c r="AQ26" s="93">
        <v>7.4887353674822407E-3</v>
      </c>
      <c r="AR26" s="93">
        <v>8.1869262750740059E-3</v>
      </c>
      <c r="AS26" s="93">
        <v>7.4821453823964079E-3</v>
      </c>
      <c r="AT26" s="93">
        <v>9.037659216839156E-3</v>
      </c>
      <c r="AU26" s="93">
        <v>6.7225210427256151E-3</v>
      </c>
      <c r="AV26" s="93">
        <v>7.2228526066462238E-3</v>
      </c>
      <c r="AW26" s="93">
        <v>6.8065307681267687E-3</v>
      </c>
      <c r="AX26" s="93">
        <v>8.6411079326147913E-3</v>
      </c>
      <c r="AY26" s="93">
        <v>7.0335760336246427E-3</v>
      </c>
      <c r="AZ26" s="93">
        <v>7.2626159138636003E-3</v>
      </c>
      <c r="BA26" s="93">
        <v>7.3475630183896853E-3</v>
      </c>
      <c r="BB26" s="93">
        <v>8.4795018158092539E-3</v>
      </c>
      <c r="BC26" s="93">
        <v>7.1721729418628049E-3</v>
      </c>
      <c r="BD26" s="93">
        <v>7.5726161774562917E-3</v>
      </c>
      <c r="BE26" s="93">
        <v>7.5943231227193425E-3</v>
      </c>
      <c r="BF26" s="93">
        <v>8.849669809736796E-3</v>
      </c>
      <c r="BG26" s="93">
        <v>7.846911759948139E-3</v>
      </c>
      <c r="BH26" s="93">
        <v>8.0903065544402492E-3</v>
      </c>
      <c r="BI26" s="93">
        <v>7.9666107092057434E-3</v>
      </c>
      <c r="BJ26" s="93">
        <v>8.9362398416872445E-3</v>
      </c>
      <c r="BK26" s="93">
        <v>7.834903262374418E-3</v>
      </c>
      <c r="BL26" s="93">
        <v>7.8677137568972915E-3</v>
      </c>
      <c r="BM26" s="93">
        <v>7.9197598164692882E-3</v>
      </c>
      <c r="BN26" s="93">
        <v>9.2091846302298601E-3</v>
      </c>
      <c r="BO26" s="93">
        <v>7.965087524871739E-3</v>
      </c>
      <c r="BP26" s="93">
        <v>7.8877319372495421E-3</v>
      </c>
    </row>
    <row r="27" spans="1:68" ht="20.100000000000001" customHeight="1" x14ac:dyDescent="0.25">
      <c r="A27" s="71">
        <v>28</v>
      </c>
      <c r="B27" s="71" t="s">
        <v>343</v>
      </c>
      <c r="C27" s="93">
        <v>1.9293008379913704E-3</v>
      </c>
      <c r="D27" s="93">
        <v>3.876552021146713E-3</v>
      </c>
      <c r="E27" s="93">
        <v>3.6541265044182382E-3</v>
      </c>
      <c r="F27" s="93">
        <v>3.8518486061463629E-3</v>
      </c>
      <c r="G27" s="93">
        <v>2.1813299770185725E-3</v>
      </c>
      <c r="H27" s="93">
        <v>3.9348905994758474E-3</v>
      </c>
      <c r="I27" s="93">
        <v>3.8961712751416563E-3</v>
      </c>
      <c r="J27" s="93">
        <v>3.9389744361740869E-3</v>
      </c>
      <c r="K27" s="93">
        <v>2.9752503456682276E-3</v>
      </c>
      <c r="L27" s="93">
        <v>4.2241301317984146E-3</v>
      </c>
      <c r="M27" s="93">
        <v>4.0971200858867501E-3</v>
      </c>
      <c r="N27" s="93">
        <v>4.0231859436408671E-3</v>
      </c>
      <c r="O27" s="93">
        <v>1.4370767985797752E-3</v>
      </c>
      <c r="P27" s="93">
        <v>3.6604119998548661E-3</v>
      </c>
      <c r="Q27" s="93">
        <v>3.8562262944032912E-3</v>
      </c>
      <c r="R27" s="93">
        <v>4.8694513368258427E-3</v>
      </c>
      <c r="S27" s="93">
        <v>2.4606701144574521E-3</v>
      </c>
      <c r="T27" s="93">
        <v>3.9837612708953337E-3</v>
      </c>
      <c r="U27" s="93">
        <v>4.0975145452097047E-3</v>
      </c>
      <c r="V27" s="93">
        <v>4.1573189026438079E-3</v>
      </c>
      <c r="W27" s="93">
        <v>3.7446886113171184E-3</v>
      </c>
      <c r="X27" s="93">
        <v>5.717497695460076E-3</v>
      </c>
      <c r="Y27" s="93">
        <v>5.3508871227809212E-3</v>
      </c>
      <c r="Z27" s="93">
        <v>5.1565917097618937E-3</v>
      </c>
      <c r="AA27" s="93">
        <v>3.3223499829885014E-3</v>
      </c>
      <c r="AB27" s="93">
        <v>5.4965507894616239E-3</v>
      </c>
      <c r="AC27" s="93">
        <v>4.7175822992309279E-3</v>
      </c>
      <c r="AD27" s="93">
        <v>4.3617837068787337E-3</v>
      </c>
      <c r="AE27" s="93">
        <v>2.8995876716454223E-3</v>
      </c>
      <c r="AF27" s="93">
        <v>4.6983031528574732E-3</v>
      </c>
      <c r="AG27" s="93">
        <v>4.7842559539322217E-3</v>
      </c>
      <c r="AH27" s="93">
        <v>5.0941916621992257E-3</v>
      </c>
      <c r="AI27" s="93">
        <v>3.5665373146908383E-3</v>
      </c>
      <c r="AJ27" s="93">
        <v>5.1725156771441766E-3</v>
      </c>
      <c r="AK27" s="93">
        <v>4.9913818815145918E-3</v>
      </c>
      <c r="AL27" s="93">
        <v>4.5286870412745836E-3</v>
      </c>
      <c r="AM27" s="93">
        <v>3.661602740115912E-3</v>
      </c>
      <c r="AN27" s="93">
        <v>5.2132827893828027E-3</v>
      </c>
      <c r="AO27" s="93">
        <v>4.882679037433283E-3</v>
      </c>
      <c r="AP27" s="93">
        <v>5.026062913862506E-3</v>
      </c>
      <c r="AQ27" s="93">
        <v>4.0795788190824463E-3</v>
      </c>
      <c r="AR27" s="93">
        <v>5.6729948456369656E-3</v>
      </c>
      <c r="AS27" s="93">
        <v>5.2400465097064957E-3</v>
      </c>
      <c r="AT27" s="93">
        <v>5.6270430013562571E-3</v>
      </c>
      <c r="AU27" s="93">
        <v>3.9859119841468942E-3</v>
      </c>
      <c r="AV27" s="93">
        <v>6.7157845506822461E-3</v>
      </c>
      <c r="AW27" s="93">
        <v>6.3488871034245737E-3</v>
      </c>
      <c r="AX27" s="93">
        <v>7.3489043611838466E-3</v>
      </c>
      <c r="AY27" s="93">
        <v>7.3684105891716695E-3</v>
      </c>
      <c r="AZ27" s="93">
        <v>7.3647499689765182E-3</v>
      </c>
      <c r="BA27" s="93">
        <v>7.6570991212150533E-3</v>
      </c>
      <c r="BB27" s="93">
        <v>8.3701683588900122E-3</v>
      </c>
      <c r="BC27" s="93">
        <v>9.1674260384108381E-3</v>
      </c>
      <c r="BD27" s="93">
        <v>8.246688501061368E-3</v>
      </c>
      <c r="BE27" s="93">
        <v>8.1439022576302901E-3</v>
      </c>
      <c r="BF27" s="93">
        <v>9.1169045711061939E-3</v>
      </c>
      <c r="BG27" s="93">
        <v>8.7487127265580451E-3</v>
      </c>
      <c r="BH27" s="93">
        <v>9.684838058213659E-3</v>
      </c>
      <c r="BI27" s="93">
        <v>9.6985031743505919E-3</v>
      </c>
      <c r="BJ27" s="93">
        <v>9.1960789009376664E-3</v>
      </c>
      <c r="BK27" s="93">
        <v>8.8774242845251986E-3</v>
      </c>
      <c r="BL27" s="93">
        <v>8.992741394269612E-3</v>
      </c>
      <c r="BM27" s="93">
        <v>9.077590254264814E-3</v>
      </c>
      <c r="BN27" s="93">
        <v>9.2456228805918982E-3</v>
      </c>
      <c r="BO27" s="93">
        <v>1.0021115423000271E-2</v>
      </c>
      <c r="BP27" s="93">
        <v>9.4883347802131399E-3</v>
      </c>
    </row>
    <row r="28" spans="1:68" ht="20.100000000000001" customHeight="1" x14ac:dyDescent="0.25">
      <c r="A28" s="65">
        <v>31</v>
      </c>
      <c r="B28" s="65" t="s">
        <v>344</v>
      </c>
      <c r="C28" s="92">
        <v>4.1056238453543942E-3</v>
      </c>
      <c r="D28" s="92">
        <v>3.6497912055411417E-3</v>
      </c>
      <c r="E28" s="92">
        <v>5.2515331176581151E-3</v>
      </c>
      <c r="F28" s="92">
        <v>6.9522291083604507E-3</v>
      </c>
      <c r="G28" s="92">
        <v>2.6737946827028718E-3</v>
      </c>
      <c r="H28" s="92">
        <v>3.6235407823271889E-3</v>
      </c>
      <c r="I28" s="92">
        <v>4.52891973904031E-3</v>
      </c>
      <c r="J28" s="92">
        <v>6.801254965114586E-3</v>
      </c>
      <c r="K28" s="92">
        <v>3.4864468807288035E-3</v>
      </c>
      <c r="L28" s="92">
        <v>4.7036186959072551E-3</v>
      </c>
      <c r="M28" s="92">
        <v>5.550269947404339E-3</v>
      </c>
      <c r="N28" s="92">
        <v>6.4003028400745482E-3</v>
      </c>
      <c r="O28" s="92">
        <v>4.4001245364451528E-4</v>
      </c>
      <c r="P28" s="92">
        <v>1.0132753159917279E-3</v>
      </c>
      <c r="Q28" s="92">
        <v>1.5055150570236569E-3</v>
      </c>
      <c r="R28" s="92">
        <v>5.0606031692824191E-3</v>
      </c>
      <c r="S28" s="92">
        <v>1.4001467217180348E-3</v>
      </c>
      <c r="T28" s="92">
        <v>2.320747521484322E-3</v>
      </c>
      <c r="U28" s="92">
        <v>3.2353890573424884E-3</v>
      </c>
      <c r="V28" s="92">
        <v>4.7622069947883894E-3</v>
      </c>
      <c r="W28" s="92">
        <v>1.0605280163404442E-3</v>
      </c>
      <c r="X28" s="92">
        <v>1.8161613553694617E-3</v>
      </c>
      <c r="Y28" s="92">
        <v>1.6422815537547248E-3</v>
      </c>
      <c r="Z28" s="92">
        <v>3.1607140705433101E-3</v>
      </c>
      <c r="AA28" s="92">
        <v>8.3180973705739806E-4</v>
      </c>
      <c r="AB28" s="92">
        <v>1.7460367682732071E-3</v>
      </c>
      <c r="AC28" s="92">
        <v>1.3650492892157003E-3</v>
      </c>
      <c r="AD28" s="92">
        <v>1.971035073507192E-3</v>
      </c>
      <c r="AE28" s="92">
        <v>-1.7955299056828357E-3</v>
      </c>
      <c r="AF28" s="92">
        <v>-2.0614451467219561E-3</v>
      </c>
      <c r="AG28" s="92">
        <v>-1.5043650478383354E-3</v>
      </c>
      <c r="AH28" s="92">
        <v>1.3464328083156023E-4</v>
      </c>
      <c r="AI28" s="92">
        <v>-1.1066005166855985E-3</v>
      </c>
      <c r="AJ28" s="92">
        <v>-9.3678403999160635E-4</v>
      </c>
      <c r="AK28" s="92">
        <v>-2.5222847696466537E-4</v>
      </c>
      <c r="AL28" s="92">
        <v>1.1828307759439841E-3</v>
      </c>
      <c r="AM28" s="92">
        <v>-4.4248800179013471E-4</v>
      </c>
      <c r="AN28" s="92">
        <v>-5.9190415227409077E-4</v>
      </c>
      <c r="AO28" s="92">
        <v>2.436541347532719E-4</v>
      </c>
      <c r="AP28" s="92">
        <v>2.2218393993818598E-3</v>
      </c>
      <c r="AQ28" s="92">
        <v>1.082678841072114E-3</v>
      </c>
      <c r="AR28" s="92">
        <v>9.7424587510097085E-4</v>
      </c>
      <c r="AS28" s="92">
        <v>2.3072337386586144E-3</v>
      </c>
      <c r="AT28" s="92">
        <v>4.5415541799870901E-3</v>
      </c>
      <c r="AU28" s="92">
        <v>-2.2897890393506622E-4</v>
      </c>
      <c r="AV28" s="92">
        <v>-1.3141981673281476E-3</v>
      </c>
      <c r="AW28" s="92">
        <v>-1.0857088096228598E-3</v>
      </c>
      <c r="AX28" s="92">
        <v>2.2447025767114905E-3</v>
      </c>
      <c r="AY28" s="92">
        <v>-1.3422962297796604E-4</v>
      </c>
      <c r="AZ28" s="92">
        <v>1.568905719925293E-3</v>
      </c>
      <c r="BA28" s="92">
        <v>3.7686402282225031E-3</v>
      </c>
      <c r="BB28" s="92">
        <v>5.4339111474318649E-3</v>
      </c>
      <c r="BC28" s="92">
        <v>1.6168520077702276E-3</v>
      </c>
      <c r="BD28" s="92">
        <v>3.3733884558417599E-3</v>
      </c>
      <c r="BE28" s="92">
        <v>4.9785239338748849E-3</v>
      </c>
      <c r="BF28" s="92">
        <v>6.7110089529321239E-3</v>
      </c>
      <c r="BG28" s="92">
        <v>2.9697477441481862E-3</v>
      </c>
      <c r="BH28" s="92">
        <v>5.7286404270477619E-3</v>
      </c>
      <c r="BI28" s="92">
        <v>7.8480220876107065E-3</v>
      </c>
      <c r="BJ28" s="92">
        <v>7.5462772941195409E-3</v>
      </c>
      <c r="BK28" s="92">
        <v>2.6543277223078807E-4</v>
      </c>
      <c r="BL28" s="92">
        <v>1.310186759437511E-3</v>
      </c>
      <c r="BM28" s="92">
        <v>1.808725303809015E-3</v>
      </c>
      <c r="BN28" s="92">
        <v>4.1573568138581502E-3</v>
      </c>
      <c r="BO28" s="92">
        <v>8.8777996800831836E-4</v>
      </c>
      <c r="BP28" s="92">
        <v>2.0274547945071269E-3</v>
      </c>
    </row>
    <row r="29" spans="1:68" ht="20.100000000000001" customHeight="1" x14ac:dyDescent="0.25">
      <c r="A29" s="72">
        <v>311</v>
      </c>
      <c r="B29" s="71" t="s">
        <v>493</v>
      </c>
      <c r="C29" s="54" t="s">
        <v>746</v>
      </c>
      <c r="D29" s="54" t="s">
        <v>746</v>
      </c>
      <c r="E29" s="54" t="s">
        <v>746</v>
      </c>
      <c r="F29" s="54" t="s">
        <v>746</v>
      </c>
      <c r="G29" s="54" t="s">
        <v>746</v>
      </c>
      <c r="H29" s="54" t="s">
        <v>746</v>
      </c>
      <c r="I29" s="54" t="s">
        <v>746</v>
      </c>
      <c r="J29" s="54" t="s">
        <v>746</v>
      </c>
      <c r="K29" s="54" t="s">
        <v>746</v>
      </c>
      <c r="L29" s="54" t="s">
        <v>746</v>
      </c>
      <c r="M29" s="54" t="s">
        <v>746</v>
      </c>
      <c r="N29" s="54" t="s">
        <v>746</v>
      </c>
      <c r="O29" s="54" t="s">
        <v>746</v>
      </c>
      <c r="P29" s="54" t="s">
        <v>746</v>
      </c>
      <c r="Q29" s="54" t="s">
        <v>746</v>
      </c>
      <c r="R29" s="54" t="s">
        <v>746</v>
      </c>
      <c r="S29" s="54" t="s">
        <v>746</v>
      </c>
      <c r="T29" s="54" t="s">
        <v>746</v>
      </c>
      <c r="U29" s="54" t="s">
        <v>746</v>
      </c>
      <c r="V29" s="54" t="s">
        <v>746</v>
      </c>
      <c r="W29" s="54" t="s">
        <v>746</v>
      </c>
      <c r="X29" s="54" t="s">
        <v>746</v>
      </c>
      <c r="Y29" s="54" t="s">
        <v>746</v>
      </c>
      <c r="Z29" s="54" t="s">
        <v>746</v>
      </c>
      <c r="AA29" s="54" t="s">
        <v>746</v>
      </c>
      <c r="AB29" s="54" t="s">
        <v>746</v>
      </c>
      <c r="AC29" s="54" t="s">
        <v>746</v>
      </c>
      <c r="AD29" s="54" t="s">
        <v>746</v>
      </c>
      <c r="AE29" s="54" t="s">
        <v>746</v>
      </c>
      <c r="AF29" s="54" t="s">
        <v>746</v>
      </c>
      <c r="AG29" s="54" t="s">
        <v>746</v>
      </c>
      <c r="AH29" s="54" t="s">
        <v>746</v>
      </c>
      <c r="AI29" s="54" t="s">
        <v>746</v>
      </c>
      <c r="AJ29" s="54" t="s">
        <v>746</v>
      </c>
      <c r="AK29" s="54" t="s">
        <v>746</v>
      </c>
      <c r="AL29" s="54" t="s">
        <v>746</v>
      </c>
      <c r="AM29" s="54" t="s">
        <v>746</v>
      </c>
      <c r="AN29" s="54" t="s">
        <v>746</v>
      </c>
      <c r="AO29" s="54" t="s">
        <v>746</v>
      </c>
      <c r="AP29" s="54" t="s">
        <v>746</v>
      </c>
      <c r="AQ29" s="54" t="s">
        <v>746</v>
      </c>
      <c r="AR29" s="54" t="s">
        <v>746</v>
      </c>
      <c r="AS29" s="54" t="s">
        <v>746</v>
      </c>
      <c r="AT29" s="54" t="s">
        <v>746</v>
      </c>
      <c r="AU29" s="54" t="s">
        <v>746</v>
      </c>
      <c r="AV29" s="54" t="s">
        <v>746</v>
      </c>
      <c r="AW29" s="54" t="s">
        <v>746</v>
      </c>
      <c r="AX29" s="54" t="s">
        <v>746</v>
      </c>
      <c r="AY29" s="54">
        <v>-1.98013922737129E-4</v>
      </c>
      <c r="AZ29" s="54">
        <v>1.4717136917242696E-3</v>
      </c>
      <c r="BA29" s="54">
        <v>3.620982729581855E-3</v>
      </c>
      <c r="BB29" s="54">
        <v>5.2896878700613176E-3</v>
      </c>
      <c r="BC29" s="54">
        <v>1.5152589294884201E-3</v>
      </c>
      <c r="BD29" s="54">
        <v>3.2463669688532811E-3</v>
      </c>
      <c r="BE29" s="54">
        <v>4.849523176824925E-3</v>
      </c>
      <c r="BF29" s="54">
        <v>6.5538658818191957E-3</v>
      </c>
      <c r="BG29" s="54">
        <v>2.8700858444349682E-3</v>
      </c>
      <c r="BH29" s="54">
        <v>5.6039848770970653E-3</v>
      </c>
      <c r="BI29" s="54">
        <v>7.6875317899597635E-3</v>
      </c>
      <c r="BJ29" s="54">
        <v>7.4117881489683055E-3</v>
      </c>
      <c r="BK29" s="54">
        <v>2.0053641057056333E-4</v>
      </c>
      <c r="BL29" s="54">
        <v>1.2245280401494342E-3</v>
      </c>
      <c r="BM29" s="54">
        <v>1.7187986917445146E-3</v>
      </c>
      <c r="BN29" s="54">
        <v>4.0513453028248013E-3</v>
      </c>
      <c r="BO29" s="54">
        <v>8.647957108630091E-4</v>
      </c>
      <c r="BP29" s="54">
        <v>1.9337843354134685E-3</v>
      </c>
    </row>
    <row r="30" spans="1:68" ht="20.100000000000001" customHeight="1" x14ac:dyDescent="0.25">
      <c r="A30" s="72">
        <v>312</v>
      </c>
      <c r="B30" s="71" t="s">
        <v>377</v>
      </c>
      <c r="C30" s="54" t="s">
        <v>746</v>
      </c>
      <c r="D30" s="54" t="s">
        <v>746</v>
      </c>
      <c r="E30" s="54" t="s">
        <v>746</v>
      </c>
      <c r="F30" s="54" t="s">
        <v>746</v>
      </c>
      <c r="G30" s="54" t="s">
        <v>746</v>
      </c>
      <c r="H30" s="54" t="s">
        <v>746</v>
      </c>
      <c r="I30" s="54" t="s">
        <v>746</v>
      </c>
      <c r="J30" s="54" t="s">
        <v>746</v>
      </c>
      <c r="K30" s="54" t="s">
        <v>746</v>
      </c>
      <c r="L30" s="54" t="s">
        <v>746</v>
      </c>
      <c r="M30" s="54" t="s">
        <v>746</v>
      </c>
      <c r="N30" s="54" t="s">
        <v>746</v>
      </c>
      <c r="O30" s="54" t="s">
        <v>746</v>
      </c>
      <c r="P30" s="54" t="s">
        <v>746</v>
      </c>
      <c r="Q30" s="54" t="s">
        <v>746</v>
      </c>
      <c r="R30" s="54" t="s">
        <v>746</v>
      </c>
      <c r="S30" s="54" t="s">
        <v>746</v>
      </c>
      <c r="T30" s="54" t="s">
        <v>746</v>
      </c>
      <c r="U30" s="54" t="s">
        <v>746</v>
      </c>
      <c r="V30" s="54" t="s">
        <v>746</v>
      </c>
      <c r="W30" s="54" t="s">
        <v>746</v>
      </c>
      <c r="X30" s="54" t="s">
        <v>746</v>
      </c>
      <c r="Y30" s="54" t="s">
        <v>746</v>
      </c>
      <c r="Z30" s="54" t="s">
        <v>746</v>
      </c>
      <c r="AA30" s="54" t="s">
        <v>746</v>
      </c>
      <c r="AB30" s="54" t="s">
        <v>746</v>
      </c>
      <c r="AC30" s="54" t="s">
        <v>746</v>
      </c>
      <c r="AD30" s="54" t="s">
        <v>746</v>
      </c>
      <c r="AE30" s="54" t="s">
        <v>746</v>
      </c>
      <c r="AF30" s="54" t="s">
        <v>746</v>
      </c>
      <c r="AG30" s="54" t="s">
        <v>746</v>
      </c>
      <c r="AH30" s="54" t="s">
        <v>746</v>
      </c>
      <c r="AI30" s="54" t="s">
        <v>746</v>
      </c>
      <c r="AJ30" s="54" t="s">
        <v>746</v>
      </c>
      <c r="AK30" s="54" t="s">
        <v>746</v>
      </c>
      <c r="AL30" s="54" t="s">
        <v>746</v>
      </c>
      <c r="AM30" s="54" t="s">
        <v>746</v>
      </c>
      <c r="AN30" s="54" t="s">
        <v>746</v>
      </c>
      <c r="AO30" s="54" t="s">
        <v>746</v>
      </c>
      <c r="AP30" s="54" t="s">
        <v>746</v>
      </c>
      <c r="AQ30" s="54" t="s">
        <v>746</v>
      </c>
      <c r="AR30" s="54" t="s">
        <v>746</v>
      </c>
      <c r="AS30" s="54" t="s">
        <v>746</v>
      </c>
      <c r="AT30" s="54" t="s">
        <v>746</v>
      </c>
      <c r="AU30" s="54" t="s">
        <v>746</v>
      </c>
      <c r="AV30" s="54" t="s">
        <v>746</v>
      </c>
      <c r="AW30" s="54" t="s">
        <v>746</v>
      </c>
      <c r="AX30" s="54" t="s">
        <v>746</v>
      </c>
      <c r="AY30" s="54">
        <v>6.3784572775914654E-5</v>
      </c>
      <c r="AZ30" s="54">
        <v>9.7192239146011629E-5</v>
      </c>
      <c r="BA30" s="54">
        <v>1.4765768645142024E-4</v>
      </c>
      <c r="BB30" s="54">
        <v>1.4441886712025263E-4</v>
      </c>
      <c r="BC30" s="54">
        <v>1.0175539795567279E-4</v>
      </c>
      <c r="BD30" s="54">
        <v>1.2702148698847914E-4</v>
      </c>
      <c r="BE30" s="54">
        <v>1.2900076565818306E-4</v>
      </c>
      <c r="BF30" s="54">
        <v>1.5714307111292842E-4</v>
      </c>
      <c r="BG30" s="54">
        <v>1.0257952225450347E-4</v>
      </c>
      <c r="BH30" s="54">
        <v>1.2465554995069633E-4</v>
      </c>
      <c r="BI30" s="54">
        <v>1.6075241180118423E-4</v>
      </c>
      <c r="BJ30" s="54">
        <v>1.3504149015977835E-4</v>
      </c>
      <c r="BK30" s="54">
        <v>6.4921031132437581E-5</v>
      </c>
      <c r="BL30" s="54">
        <v>8.587273891721048E-5</v>
      </c>
      <c r="BM30" s="54">
        <v>8.9957702008339459E-5</v>
      </c>
      <c r="BN30" s="54">
        <v>1.060161067823137E-4</v>
      </c>
      <c r="BO30" s="54">
        <v>6.6477040829854641E-5</v>
      </c>
      <c r="BP30" s="54">
        <v>9.4055770300502549E-5</v>
      </c>
    </row>
    <row r="31" spans="1:68" ht="20.100000000000001" customHeight="1" x14ac:dyDescent="0.25">
      <c r="A31" s="72">
        <v>313</v>
      </c>
      <c r="B31" s="71" t="s">
        <v>378</v>
      </c>
      <c r="C31" s="54" t="s">
        <v>746</v>
      </c>
      <c r="D31" s="54" t="s">
        <v>746</v>
      </c>
      <c r="E31" s="54" t="s">
        <v>746</v>
      </c>
      <c r="F31" s="54" t="s">
        <v>746</v>
      </c>
      <c r="G31" s="54" t="s">
        <v>746</v>
      </c>
      <c r="H31" s="54" t="s">
        <v>746</v>
      </c>
      <c r="I31" s="54" t="s">
        <v>746</v>
      </c>
      <c r="J31" s="54" t="s">
        <v>746</v>
      </c>
      <c r="K31" s="54" t="s">
        <v>746</v>
      </c>
      <c r="L31" s="54" t="s">
        <v>746</v>
      </c>
      <c r="M31" s="54" t="s">
        <v>746</v>
      </c>
      <c r="N31" s="54" t="s">
        <v>746</v>
      </c>
      <c r="O31" s="54" t="s">
        <v>746</v>
      </c>
      <c r="P31" s="54" t="s">
        <v>746</v>
      </c>
      <c r="Q31" s="54" t="s">
        <v>746</v>
      </c>
      <c r="R31" s="54" t="s">
        <v>746</v>
      </c>
      <c r="S31" s="54" t="s">
        <v>746</v>
      </c>
      <c r="T31" s="54" t="s">
        <v>746</v>
      </c>
      <c r="U31" s="54" t="s">
        <v>746</v>
      </c>
      <c r="V31" s="54" t="s">
        <v>746</v>
      </c>
      <c r="W31" s="54" t="s">
        <v>746</v>
      </c>
      <c r="X31" s="54" t="s">
        <v>746</v>
      </c>
      <c r="Y31" s="54" t="s">
        <v>746</v>
      </c>
      <c r="Z31" s="54" t="s">
        <v>746</v>
      </c>
      <c r="AA31" s="54" t="s">
        <v>746</v>
      </c>
      <c r="AB31" s="54" t="s">
        <v>746</v>
      </c>
      <c r="AC31" s="54" t="s">
        <v>746</v>
      </c>
      <c r="AD31" s="54" t="s">
        <v>746</v>
      </c>
      <c r="AE31" s="54" t="s">
        <v>746</v>
      </c>
      <c r="AF31" s="54" t="s">
        <v>746</v>
      </c>
      <c r="AG31" s="54" t="s">
        <v>746</v>
      </c>
      <c r="AH31" s="54" t="s">
        <v>746</v>
      </c>
      <c r="AI31" s="54" t="s">
        <v>746</v>
      </c>
      <c r="AJ31" s="54" t="s">
        <v>746</v>
      </c>
      <c r="AK31" s="54" t="s">
        <v>746</v>
      </c>
      <c r="AL31" s="54" t="s">
        <v>746</v>
      </c>
      <c r="AM31" s="54" t="s">
        <v>746</v>
      </c>
      <c r="AN31" s="54" t="s">
        <v>746</v>
      </c>
      <c r="AO31" s="54" t="s">
        <v>746</v>
      </c>
      <c r="AP31" s="54" t="s">
        <v>746</v>
      </c>
      <c r="AQ31" s="54" t="s">
        <v>746</v>
      </c>
      <c r="AR31" s="54" t="s">
        <v>746</v>
      </c>
      <c r="AS31" s="54" t="s">
        <v>746</v>
      </c>
      <c r="AT31" s="54" t="s">
        <v>746</v>
      </c>
      <c r="AU31" s="54" t="s">
        <v>746</v>
      </c>
      <c r="AV31" s="54" t="s">
        <v>746</v>
      </c>
      <c r="AW31" s="54" t="s">
        <v>746</v>
      </c>
      <c r="AX31" s="54" t="s">
        <v>746</v>
      </c>
      <c r="AY31" s="54">
        <v>0</v>
      </c>
      <c r="AZ31" s="54">
        <v>0</v>
      </c>
      <c r="BA31" s="54">
        <v>0</v>
      </c>
      <c r="BB31" s="54">
        <v>0</v>
      </c>
      <c r="BC31" s="54">
        <v>0</v>
      </c>
      <c r="BD31" s="54">
        <v>0</v>
      </c>
      <c r="BE31" s="54">
        <v>0</v>
      </c>
      <c r="BF31" s="54">
        <v>0</v>
      </c>
      <c r="BG31" s="54">
        <v>0</v>
      </c>
      <c r="BH31" s="54">
        <v>0</v>
      </c>
      <c r="BI31" s="54">
        <v>0</v>
      </c>
      <c r="BJ31" s="54">
        <v>0</v>
      </c>
      <c r="BK31" s="54">
        <v>0</v>
      </c>
      <c r="BL31" s="54">
        <v>0</v>
      </c>
      <c r="BM31" s="54">
        <v>0</v>
      </c>
      <c r="BN31" s="54">
        <v>0</v>
      </c>
      <c r="BO31" s="54">
        <v>0</v>
      </c>
      <c r="BP31" s="54">
        <v>0</v>
      </c>
    </row>
    <row r="32" spans="1:68" ht="20.100000000000001" customHeight="1" x14ac:dyDescent="0.25">
      <c r="A32" s="72">
        <v>314</v>
      </c>
      <c r="B32" s="71" t="s">
        <v>379</v>
      </c>
      <c r="C32" s="54" t="s">
        <v>746</v>
      </c>
      <c r="D32" s="54" t="s">
        <v>746</v>
      </c>
      <c r="E32" s="54" t="s">
        <v>746</v>
      </c>
      <c r="F32" s="54" t="s">
        <v>746</v>
      </c>
      <c r="G32" s="54" t="s">
        <v>746</v>
      </c>
      <c r="H32" s="54" t="s">
        <v>746</v>
      </c>
      <c r="I32" s="54" t="s">
        <v>746</v>
      </c>
      <c r="J32" s="54" t="s">
        <v>746</v>
      </c>
      <c r="K32" s="54" t="s">
        <v>746</v>
      </c>
      <c r="L32" s="54" t="s">
        <v>746</v>
      </c>
      <c r="M32" s="54" t="s">
        <v>746</v>
      </c>
      <c r="N32" s="54" t="s">
        <v>746</v>
      </c>
      <c r="O32" s="54" t="s">
        <v>746</v>
      </c>
      <c r="P32" s="54" t="s">
        <v>746</v>
      </c>
      <c r="Q32" s="54" t="s">
        <v>746</v>
      </c>
      <c r="R32" s="54" t="s">
        <v>746</v>
      </c>
      <c r="S32" s="54" t="s">
        <v>746</v>
      </c>
      <c r="T32" s="54" t="s">
        <v>746</v>
      </c>
      <c r="U32" s="54" t="s">
        <v>746</v>
      </c>
      <c r="V32" s="54" t="s">
        <v>746</v>
      </c>
      <c r="W32" s="54" t="s">
        <v>746</v>
      </c>
      <c r="X32" s="54" t="s">
        <v>746</v>
      </c>
      <c r="Y32" s="54" t="s">
        <v>746</v>
      </c>
      <c r="Z32" s="54" t="s">
        <v>746</v>
      </c>
      <c r="AA32" s="54" t="s">
        <v>746</v>
      </c>
      <c r="AB32" s="54" t="s">
        <v>746</v>
      </c>
      <c r="AC32" s="54" t="s">
        <v>746</v>
      </c>
      <c r="AD32" s="54" t="s">
        <v>746</v>
      </c>
      <c r="AE32" s="54" t="s">
        <v>746</v>
      </c>
      <c r="AF32" s="54" t="s">
        <v>746</v>
      </c>
      <c r="AG32" s="54" t="s">
        <v>746</v>
      </c>
      <c r="AH32" s="54" t="s">
        <v>746</v>
      </c>
      <c r="AI32" s="54" t="s">
        <v>746</v>
      </c>
      <c r="AJ32" s="54" t="s">
        <v>746</v>
      </c>
      <c r="AK32" s="54" t="s">
        <v>746</v>
      </c>
      <c r="AL32" s="54" t="s">
        <v>746</v>
      </c>
      <c r="AM32" s="54" t="s">
        <v>746</v>
      </c>
      <c r="AN32" s="54" t="s">
        <v>746</v>
      </c>
      <c r="AO32" s="54" t="s">
        <v>746</v>
      </c>
      <c r="AP32" s="54" t="s">
        <v>746</v>
      </c>
      <c r="AQ32" s="54" t="s">
        <v>746</v>
      </c>
      <c r="AR32" s="54" t="s">
        <v>746</v>
      </c>
      <c r="AS32" s="54" t="s">
        <v>746</v>
      </c>
      <c r="AT32" s="54" t="s">
        <v>746</v>
      </c>
      <c r="AU32" s="54" t="s">
        <v>746</v>
      </c>
      <c r="AV32" s="54" t="s">
        <v>746</v>
      </c>
      <c r="AW32" s="54" t="s">
        <v>746</v>
      </c>
      <c r="AX32" s="54" t="s">
        <v>746</v>
      </c>
      <c r="AY32" s="54">
        <v>-2.7301675168396328E-10</v>
      </c>
      <c r="AZ32" s="54">
        <v>-2.1094498826406235E-10</v>
      </c>
      <c r="BA32" s="54">
        <v>-1.8781077217972445E-10</v>
      </c>
      <c r="BB32" s="54">
        <v>-1.955897497051848E-7</v>
      </c>
      <c r="BC32" s="54">
        <v>-1.6231967386511834E-7</v>
      </c>
      <c r="BD32" s="54">
        <v>0</v>
      </c>
      <c r="BE32" s="54">
        <v>-8.6082229471970015E-12</v>
      </c>
      <c r="BF32" s="54">
        <v>0</v>
      </c>
      <c r="BG32" s="54">
        <v>-2.917622541285723E-6</v>
      </c>
      <c r="BH32" s="54">
        <v>0</v>
      </c>
      <c r="BI32" s="54">
        <v>-2.621141502414203E-7</v>
      </c>
      <c r="BJ32" s="54">
        <v>-5.5234500854274969E-7</v>
      </c>
      <c r="BK32" s="54">
        <v>-2.466947221282742E-8</v>
      </c>
      <c r="BL32" s="54">
        <v>-2.1401962913373402E-7</v>
      </c>
      <c r="BM32" s="54">
        <v>-3.10899438391845E-8</v>
      </c>
      <c r="BN32" s="54">
        <v>-4.5957489650038598E-9</v>
      </c>
      <c r="BO32" s="54">
        <v>-4.3492783684545484E-5</v>
      </c>
      <c r="BP32" s="54">
        <v>-3.853112068442094E-7</v>
      </c>
    </row>
    <row r="33" spans="1:68" ht="20.100000000000001" customHeight="1" x14ac:dyDescent="0.25">
      <c r="A33" s="73"/>
      <c r="B33" s="73" t="s">
        <v>347</v>
      </c>
      <c r="C33" s="106">
        <v>1.9058392042062292E-2</v>
      </c>
      <c r="D33" s="106">
        <v>-9.9300616439914864E-4</v>
      </c>
      <c r="E33" s="106">
        <v>-3.1331196743652119E-3</v>
      </c>
      <c r="F33" s="106">
        <v>-1.2539040919485185E-2</v>
      </c>
      <c r="G33" s="106">
        <v>2.3682486289725704E-2</v>
      </c>
      <c r="H33" s="106">
        <v>-9.7284460548334873E-4</v>
      </c>
      <c r="I33" s="106">
        <v>-3.5387333358465672E-3</v>
      </c>
      <c r="J33" s="106">
        <v>-9.0494272273612172E-3</v>
      </c>
      <c r="K33" s="106">
        <v>2.1272150706623114E-2</v>
      </c>
      <c r="L33" s="106">
        <v>-3.187672175531855E-3</v>
      </c>
      <c r="M33" s="106">
        <v>-6.1746810202026889E-3</v>
      </c>
      <c r="N33" s="106">
        <v>-8.0797796802860311E-3</v>
      </c>
      <c r="O33" s="106">
        <v>2.5304117895626962E-2</v>
      </c>
      <c r="P33" s="106">
        <v>1.9418308138043174E-3</v>
      </c>
      <c r="Q33" s="106">
        <v>-3.3106808132087602E-3</v>
      </c>
      <c r="R33" s="106">
        <v>-1.4657724521289659E-2</v>
      </c>
      <c r="S33" s="106">
        <v>2.0319887147104455E-2</v>
      </c>
      <c r="T33" s="106">
        <v>-2.5148871243283466E-3</v>
      </c>
      <c r="U33" s="106">
        <v>-3.4544798461581981E-3</v>
      </c>
      <c r="V33" s="106">
        <v>-1.2866086055956851E-2</v>
      </c>
      <c r="W33" s="106">
        <v>2.0371583516163229E-2</v>
      </c>
      <c r="X33" s="106">
        <v>-3.1979833986002177E-3</v>
      </c>
      <c r="Y33" s="106">
        <v>-7.9392935118841653E-3</v>
      </c>
      <c r="Z33" s="106">
        <v>-1.1260923314655747E-2</v>
      </c>
      <c r="AA33" s="106">
        <v>2.0128412371826977E-2</v>
      </c>
      <c r="AB33" s="106">
        <v>-5.6155287616394311E-3</v>
      </c>
      <c r="AC33" s="106">
        <v>-6.5293061779500405E-3</v>
      </c>
      <c r="AD33" s="106">
        <v>-2.6262896134963552E-3</v>
      </c>
      <c r="AE33" s="106">
        <v>2.4431247736843062E-2</v>
      </c>
      <c r="AF33" s="106">
        <v>-7.5960258943346651E-4</v>
      </c>
      <c r="AG33" s="106">
        <v>2.9799627490486157E-3</v>
      </c>
      <c r="AH33" s="106">
        <v>-8.6846731188426427E-3</v>
      </c>
      <c r="AI33" s="106">
        <v>2.1629777574359101E-2</v>
      </c>
      <c r="AJ33" s="106">
        <v>2.3661396544779507E-3</v>
      </c>
      <c r="AK33" s="106">
        <v>-1.7259001686896116E-3</v>
      </c>
      <c r="AL33" s="106">
        <v>-7.5684037982183929E-3</v>
      </c>
      <c r="AM33" s="106">
        <v>2.1092282835335971E-2</v>
      </c>
      <c r="AN33" s="106">
        <v>-9.8188336663565355E-5</v>
      </c>
      <c r="AO33" s="106">
        <v>-1.5843605658436813E-3</v>
      </c>
      <c r="AP33" s="106">
        <v>-1.508563154124292E-3</v>
      </c>
      <c r="AQ33" s="106">
        <v>2.6752420216473376E-2</v>
      </c>
      <c r="AR33" s="106">
        <v>-5.8815632228328817E-3</v>
      </c>
      <c r="AS33" s="106">
        <v>1.2048445234305793E-2</v>
      </c>
      <c r="AT33" s="106">
        <v>-1.4607419505021743E-2</v>
      </c>
      <c r="AU33" s="106">
        <v>2.8497550918941263E-2</v>
      </c>
      <c r="AV33" s="106">
        <v>1.337673593906831E-3</v>
      </c>
      <c r="AW33" s="106">
        <v>1.5319216367588429E-2</v>
      </c>
      <c r="AX33" s="106">
        <v>-3.159614276988471E-3</v>
      </c>
      <c r="AY33" s="106">
        <v>2.6790098000077454E-2</v>
      </c>
      <c r="AZ33" s="106">
        <v>1.1710045421565412E-2</v>
      </c>
      <c r="BA33" s="106">
        <v>-4.3567438721380631E-4</v>
      </c>
      <c r="BB33" s="106">
        <v>-4.9423152232750574E-3</v>
      </c>
      <c r="BC33" s="106">
        <v>1.4215364610704837E-2</v>
      </c>
      <c r="BD33" s="106">
        <v>-2.4746343617616027E-3</v>
      </c>
      <c r="BE33" s="106">
        <v>-2.8840657738226391E-3</v>
      </c>
      <c r="BF33" s="106">
        <v>-3.5865567620329266E-3</v>
      </c>
      <c r="BG33" s="106">
        <v>1.4946924126980208E-2</v>
      </c>
      <c r="BH33" s="106">
        <v>-3.5050498552322354E-3</v>
      </c>
      <c r="BI33" s="106">
        <v>-7.6539248453455959E-3</v>
      </c>
      <c r="BJ33" s="106">
        <v>-6.6949959785539311E-3</v>
      </c>
      <c r="BK33" s="106">
        <v>2.0718127589241676E-2</v>
      </c>
      <c r="BL33" s="106">
        <v>2.2008050416815264E-3</v>
      </c>
      <c r="BM33" s="106">
        <v>4.1608574525287753E-3</v>
      </c>
      <c r="BN33" s="106">
        <v>-1.8273831166037556E-3</v>
      </c>
      <c r="BO33" s="106">
        <v>1.4509753118362173E-2</v>
      </c>
      <c r="BP33" s="106">
        <v>1.0214574029622324E-2</v>
      </c>
    </row>
    <row r="34" spans="1:68" ht="20.100000000000001" customHeight="1" x14ac:dyDescent="0.25">
      <c r="A34" s="73"/>
      <c r="B34" s="73" t="s">
        <v>348</v>
      </c>
      <c r="C34" s="106">
        <v>2.0002324206942399E-2</v>
      </c>
      <c r="D34" s="106">
        <v>4.307000852634171E-4</v>
      </c>
      <c r="E34" s="106">
        <v>-2.4721542389668852E-3</v>
      </c>
      <c r="F34" s="106">
        <v>-1.0730755151849035E-2</v>
      </c>
      <c r="G34" s="106">
        <v>2.4413038938796209E-2</v>
      </c>
      <c r="H34" s="106">
        <v>-9.4853125970895504E-4</v>
      </c>
      <c r="I34" s="106">
        <v>-3.9084080013317953E-3</v>
      </c>
      <c r="J34" s="106">
        <v>-8.6952415179741751E-3</v>
      </c>
      <c r="K34" s="106">
        <v>2.0358474549141796E-2</v>
      </c>
      <c r="L34" s="106">
        <v>-2.9253539942666025E-3</v>
      </c>
      <c r="M34" s="106">
        <v>-5.4286544851968746E-3</v>
      </c>
      <c r="N34" s="106">
        <v>-8.507168900857117E-3</v>
      </c>
      <c r="O34" s="106">
        <v>2.6256662695158021E-2</v>
      </c>
      <c r="P34" s="106">
        <v>2.5390010537150111E-3</v>
      </c>
      <c r="Q34" s="106">
        <v>-2.3489798227729554E-3</v>
      </c>
      <c r="R34" s="106">
        <v>-1.313920785609095E-2</v>
      </c>
      <c r="S34" s="106">
        <v>2.0619194983214864E-2</v>
      </c>
      <c r="T34" s="106">
        <v>-2.4926077919994977E-3</v>
      </c>
      <c r="U34" s="106">
        <v>-4.828803713904508E-3</v>
      </c>
      <c r="V34" s="106">
        <v>-1.2640092168897266E-2</v>
      </c>
      <c r="W34" s="106">
        <v>2.0251165077800268E-2</v>
      </c>
      <c r="X34" s="106">
        <v>-2.8684656270527567E-3</v>
      </c>
      <c r="Y34" s="106">
        <v>-8.0207898016157707E-3</v>
      </c>
      <c r="Z34" s="106">
        <v>-9.6898313884447394E-3</v>
      </c>
      <c r="AA34" s="106">
        <v>1.9874512693223913E-2</v>
      </c>
      <c r="AB34" s="106">
        <v>-7.3123833237152399E-3</v>
      </c>
      <c r="AC34" s="106">
        <v>-8.3127682807680563E-3</v>
      </c>
      <c r="AD34" s="106">
        <v>-4.3590334150117272E-3</v>
      </c>
      <c r="AE34" s="106">
        <v>2.3257342130078171E-2</v>
      </c>
      <c r="AF34" s="106">
        <v>-2.2340576330288782E-3</v>
      </c>
      <c r="AG34" s="106">
        <v>1.2364701462405526E-3</v>
      </c>
      <c r="AH34" s="106">
        <v>-1.0089172201330879E-2</v>
      </c>
      <c r="AI34" s="106">
        <v>2.0728537489949656E-2</v>
      </c>
      <c r="AJ34" s="106">
        <v>1.3880517452339984E-3</v>
      </c>
      <c r="AK34" s="106">
        <v>-2.5375414904098351E-3</v>
      </c>
      <c r="AL34" s="106">
        <v>-8.4352398511466919E-3</v>
      </c>
      <c r="AM34" s="106">
        <v>1.9585577086206323E-2</v>
      </c>
      <c r="AN34" s="106">
        <v>-1.5686967334051446E-3</v>
      </c>
      <c r="AO34" s="106">
        <v>-3.1645231111018914E-3</v>
      </c>
      <c r="AP34" s="106">
        <v>-2.9217605417530402E-3</v>
      </c>
      <c r="AQ34" s="106">
        <v>2.6048556085205999E-2</v>
      </c>
      <c r="AR34" s="106">
        <v>-6.7038803839518813E-3</v>
      </c>
      <c r="AS34" s="106">
        <v>1.1256743865003757E-2</v>
      </c>
      <c r="AT34" s="106">
        <v>-1.5244703887835323E-2</v>
      </c>
      <c r="AU34" s="106">
        <v>2.7693626551801385E-2</v>
      </c>
      <c r="AV34" s="106">
        <v>5.0553491904211571E-4</v>
      </c>
      <c r="AW34" s="106">
        <v>1.4534074166172936E-2</v>
      </c>
      <c r="AX34" s="106">
        <v>-3.7988692942346031E-3</v>
      </c>
      <c r="AY34" s="106">
        <v>2.3878936857082866E-2</v>
      </c>
      <c r="AZ34" s="106">
        <v>9.0754108435284059E-3</v>
      </c>
      <c r="BA34" s="106">
        <v>-3.3003485073063248E-3</v>
      </c>
      <c r="BB34" s="106">
        <v>-8.2407560191489499E-3</v>
      </c>
      <c r="BC34" s="106">
        <v>1.1010915555799059E-2</v>
      </c>
      <c r="BD34" s="106">
        <v>-6.2421004928819822E-3</v>
      </c>
      <c r="BE34" s="106">
        <v>-5.7639719600969625E-3</v>
      </c>
      <c r="BF34" s="106">
        <v>-7.1197606773960517E-3</v>
      </c>
      <c r="BG34" s="106">
        <v>1.2607657911712646E-2</v>
      </c>
      <c r="BH34" s="106">
        <v>-5.7299260383190456E-3</v>
      </c>
      <c r="BI34" s="106">
        <v>-1.0700603253184017E-2</v>
      </c>
      <c r="BJ34" s="106">
        <v>-8.7929294181129086E-3</v>
      </c>
      <c r="BK34" s="106">
        <v>1.7978777288923279E-2</v>
      </c>
      <c r="BL34" s="106">
        <v>-1.0595454934232808E-3</v>
      </c>
      <c r="BM34" s="106">
        <v>9.1950630194905913E-4</v>
      </c>
      <c r="BN34" s="106">
        <v>-5.0711849150228173E-3</v>
      </c>
      <c r="BO34" s="106">
        <v>1.129997084588672E-2</v>
      </c>
      <c r="BP34" s="106">
        <v>7.2572420029260983E-3</v>
      </c>
    </row>
    <row r="35" spans="1:68" ht="20.100000000000001" customHeight="1" x14ac:dyDescent="0.25">
      <c r="A35" s="75" t="s">
        <v>349</v>
      </c>
      <c r="B35" s="76"/>
      <c r="C35" s="157"/>
      <c r="D35" s="157"/>
      <c r="E35" s="157"/>
      <c r="F35" s="157"/>
      <c r="G35" s="157"/>
      <c r="H35" s="157"/>
      <c r="I35" s="157"/>
      <c r="J35" s="157"/>
      <c r="K35" s="157"/>
      <c r="L35" s="157"/>
      <c r="M35" s="157"/>
      <c r="N35" s="157"/>
      <c r="O35" s="157"/>
      <c r="P35" s="157"/>
      <c r="Q35" s="157"/>
      <c r="R35" s="157"/>
      <c r="S35" s="157"/>
      <c r="T35" s="157"/>
      <c r="U35" s="157"/>
      <c r="V35" s="157"/>
      <c r="W35" s="157"/>
      <c r="X35" s="157"/>
      <c r="Y35" s="157"/>
      <c r="Z35" s="157"/>
      <c r="AA35" s="157"/>
      <c r="AB35" s="157"/>
      <c r="AC35" s="157"/>
      <c r="AD35" s="157"/>
      <c r="AE35" s="157"/>
      <c r="AF35" s="157"/>
      <c r="AG35" s="157"/>
      <c r="AH35" s="157"/>
      <c r="AI35" s="157"/>
      <c r="AJ35" s="157"/>
      <c r="AK35" s="157"/>
      <c r="AL35" s="157"/>
      <c r="AM35" s="157"/>
      <c r="AN35" s="157"/>
      <c r="AO35" s="157"/>
      <c r="AP35" s="157"/>
      <c r="AQ35" s="157"/>
      <c r="AR35" s="157"/>
      <c r="AS35" s="157"/>
      <c r="AT35" s="157"/>
      <c r="AU35" s="157"/>
      <c r="AV35" s="157"/>
      <c r="AW35" s="157"/>
      <c r="AX35" s="157"/>
      <c r="AY35" s="157"/>
      <c r="AZ35" s="157"/>
      <c r="BA35" s="157"/>
      <c r="BB35" s="157"/>
      <c r="BC35" s="157"/>
      <c r="BD35" s="157"/>
      <c r="BE35" s="157"/>
      <c r="BF35" s="157"/>
      <c r="BG35" s="157"/>
      <c r="BH35" s="157"/>
      <c r="BI35" s="157"/>
      <c r="BJ35" s="157"/>
      <c r="BK35" s="157"/>
      <c r="BL35" s="157"/>
      <c r="BM35" s="157"/>
      <c r="BN35" s="157"/>
      <c r="BO35" s="157"/>
      <c r="BP35" s="157"/>
    </row>
    <row r="36" spans="1:68" ht="20.100000000000001" customHeight="1" x14ac:dyDescent="0.25">
      <c r="A36" s="77" t="s">
        <v>238</v>
      </c>
      <c r="B36" s="78" t="s">
        <v>352</v>
      </c>
      <c r="C36" s="104" t="s">
        <v>746</v>
      </c>
      <c r="D36" s="104" t="s">
        <v>746</v>
      </c>
      <c r="E36" s="104" t="s">
        <v>746</v>
      </c>
      <c r="F36" s="104" t="s">
        <v>746</v>
      </c>
      <c r="G36" s="104" t="s">
        <v>746</v>
      </c>
      <c r="H36" s="104" t="s">
        <v>746</v>
      </c>
      <c r="I36" s="104" t="s">
        <v>746</v>
      </c>
      <c r="J36" s="104" t="s">
        <v>746</v>
      </c>
      <c r="K36" s="104" t="s">
        <v>746</v>
      </c>
      <c r="L36" s="104" t="s">
        <v>746</v>
      </c>
      <c r="M36" s="104" t="s">
        <v>746</v>
      </c>
      <c r="N36" s="104" t="s">
        <v>746</v>
      </c>
      <c r="O36" s="104" t="s">
        <v>746</v>
      </c>
      <c r="P36" s="104" t="s">
        <v>746</v>
      </c>
      <c r="Q36" s="104" t="s">
        <v>746</v>
      </c>
      <c r="R36" s="104" t="s">
        <v>746</v>
      </c>
      <c r="S36" s="104" t="s">
        <v>746</v>
      </c>
      <c r="T36" s="104" t="s">
        <v>746</v>
      </c>
      <c r="U36" s="104" t="s">
        <v>746</v>
      </c>
      <c r="V36" s="104" t="s">
        <v>746</v>
      </c>
      <c r="W36" s="104" t="s">
        <v>746</v>
      </c>
      <c r="X36" s="104" t="s">
        <v>746</v>
      </c>
      <c r="Y36" s="104" t="s">
        <v>746</v>
      </c>
      <c r="Z36" s="104" t="s">
        <v>746</v>
      </c>
      <c r="AA36" s="104" t="s">
        <v>746</v>
      </c>
      <c r="AB36" s="104" t="s">
        <v>746</v>
      </c>
      <c r="AC36" s="104" t="s">
        <v>746</v>
      </c>
      <c r="AD36" s="104" t="s">
        <v>746</v>
      </c>
      <c r="AE36" s="104" t="s">
        <v>746</v>
      </c>
      <c r="AF36" s="104" t="s">
        <v>746</v>
      </c>
      <c r="AG36" s="104" t="s">
        <v>746</v>
      </c>
      <c r="AH36" s="104" t="s">
        <v>746</v>
      </c>
      <c r="AI36" s="104" t="s">
        <v>746</v>
      </c>
      <c r="AJ36" s="104" t="s">
        <v>746</v>
      </c>
      <c r="AK36" s="104" t="s">
        <v>746</v>
      </c>
      <c r="AL36" s="104" t="s">
        <v>746</v>
      </c>
      <c r="AM36" s="104" t="s">
        <v>746</v>
      </c>
      <c r="AN36" s="104" t="s">
        <v>746</v>
      </c>
      <c r="AO36" s="104" t="s">
        <v>746</v>
      </c>
      <c r="AP36" s="104" t="s">
        <v>746</v>
      </c>
      <c r="AQ36" s="104" t="s">
        <v>746</v>
      </c>
      <c r="AR36" s="104" t="s">
        <v>746</v>
      </c>
      <c r="AS36" s="104" t="s">
        <v>746</v>
      </c>
      <c r="AT36" s="104" t="s">
        <v>746</v>
      </c>
      <c r="AU36" s="104" t="s">
        <v>746</v>
      </c>
      <c r="AV36" s="104" t="s">
        <v>746</v>
      </c>
      <c r="AW36" s="104" t="s">
        <v>746</v>
      </c>
      <c r="AX36" s="104" t="s">
        <v>746</v>
      </c>
      <c r="AY36" s="104">
        <v>5.5896248813156841E-3</v>
      </c>
      <c r="AZ36" s="104">
        <v>6.9969075010402016E-3</v>
      </c>
      <c r="BA36" s="104">
        <v>9.100595213197676E-3</v>
      </c>
      <c r="BB36" s="104">
        <v>1.070842032547481E-2</v>
      </c>
      <c r="BC36" s="104">
        <v>7.3798523183346556E-3</v>
      </c>
      <c r="BD36" s="104">
        <v>8.8430962588013588E-3</v>
      </c>
      <c r="BE36" s="104">
        <v>1.0409921877829737E-2</v>
      </c>
      <c r="BF36" s="104">
        <v>1.1949310168505806E-2</v>
      </c>
      <c r="BG36" s="104">
        <v>8.8818827699902441E-3</v>
      </c>
      <c r="BH36" s="104">
        <v>1.1346536665490259E-2</v>
      </c>
      <c r="BI36" s="104">
        <v>1.3159001976798586E-2</v>
      </c>
      <c r="BJ36" s="104">
        <v>1.2875045306161207E-2</v>
      </c>
      <c r="BK36" s="104">
        <v>6.1657486756572406E-3</v>
      </c>
      <c r="BL36" s="104">
        <v>6.9319992391570278E-3</v>
      </c>
      <c r="BM36" s="104">
        <v>7.4612283988357416E-3</v>
      </c>
      <c r="BN36" s="104">
        <v>9.7611319327290634E-3</v>
      </c>
      <c r="BO36" s="104">
        <v>6.5726864528438981E-3</v>
      </c>
      <c r="BP36" s="104">
        <v>7.4656311189242094E-3</v>
      </c>
    </row>
    <row r="37" spans="1:68" ht="20.100000000000001" customHeight="1" x14ac:dyDescent="0.25">
      <c r="A37" s="77" t="s">
        <v>239</v>
      </c>
      <c r="B37" s="78" t="s">
        <v>350</v>
      </c>
      <c r="C37" s="95">
        <v>2.7141873939712485E-2</v>
      </c>
      <c r="D37" s="95">
        <v>6.4879327628265624E-3</v>
      </c>
      <c r="E37" s="95">
        <v>5.8028321368593927E-3</v>
      </c>
      <c r="F37" s="95">
        <v>-2.0799324125888976E-3</v>
      </c>
      <c r="G37" s="95">
        <v>3.0419572736115182E-2</v>
      </c>
      <c r="H37" s="95">
        <v>6.5617085495652504E-3</v>
      </c>
      <c r="I37" s="95">
        <v>4.8712467372209996E-3</v>
      </c>
      <c r="J37" s="95">
        <v>1.5026142885906286E-3</v>
      </c>
      <c r="K37" s="95">
        <v>2.9096806123816443E-2</v>
      </c>
      <c r="L37" s="95">
        <v>5.7565842584785887E-3</v>
      </c>
      <c r="M37" s="95">
        <v>3.5278935877458006E-3</v>
      </c>
      <c r="N37" s="95">
        <v>2.3675892151753257E-3</v>
      </c>
      <c r="O37" s="95">
        <v>3.0097823224827566E-2</v>
      </c>
      <c r="P37" s="95">
        <v>7.1462141372633159E-3</v>
      </c>
      <c r="Q37" s="95">
        <v>2.3698253893811401E-3</v>
      </c>
      <c r="R37" s="95">
        <v>-5.5619856388855063E-3</v>
      </c>
      <c r="S37" s="95">
        <v>2.606954106317309E-2</v>
      </c>
      <c r="T37" s="95">
        <v>4.144448716120696E-3</v>
      </c>
      <c r="U37" s="95">
        <v>4.0697783730377184E-3</v>
      </c>
      <c r="V37" s="95">
        <v>-3.9170451380318308E-3</v>
      </c>
      <c r="W37" s="95">
        <v>2.6013872167163887E-2</v>
      </c>
      <c r="X37" s="95">
        <v>3.2218667089212939E-3</v>
      </c>
      <c r="Y37" s="95">
        <v>-1.6728644705329108E-3</v>
      </c>
      <c r="Z37" s="95">
        <v>-3.5401406546938432E-3</v>
      </c>
      <c r="AA37" s="95">
        <v>2.5978498591365681E-2</v>
      </c>
      <c r="AB37" s="95">
        <v>1.0597667717364844E-3</v>
      </c>
      <c r="AC37" s="95">
        <v>-2.205429507416212E-4</v>
      </c>
      <c r="AD37" s="95">
        <v>4.139820311972014E-3</v>
      </c>
      <c r="AE37" s="95">
        <v>2.766356771964331E-2</v>
      </c>
      <c r="AF37" s="95">
        <v>2.11976322699937E-3</v>
      </c>
      <c r="AG37" s="95">
        <v>6.4682421889551665E-3</v>
      </c>
      <c r="AH37" s="95">
        <v>-3.7385267461936215E-3</v>
      </c>
      <c r="AI37" s="95">
        <v>2.5505148398646465E-2</v>
      </c>
      <c r="AJ37" s="95">
        <v>6.3168303248989383E-3</v>
      </c>
      <c r="AK37" s="95">
        <v>2.9012015753642579E-3</v>
      </c>
      <c r="AL37" s="95">
        <v>-1.5384483138236585E-3</v>
      </c>
      <c r="AM37" s="95">
        <v>2.6017748510356629E-2</v>
      </c>
      <c r="AN37" s="95">
        <v>4.3848780416636153E-3</v>
      </c>
      <c r="AO37" s="95">
        <v>3.6427491511866065E-3</v>
      </c>
      <c r="AP37" s="95">
        <v>5.6788761176195853E-3</v>
      </c>
      <c r="AQ37" s="95">
        <v>3.3247864338130602E-2</v>
      </c>
      <c r="AR37" s="95">
        <v>9.3382637915120654E-4</v>
      </c>
      <c r="AS37" s="95">
        <v>1.9807182032795925E-2</v>
      </c>
      <c r="AT37" s="95">
        <v>-4.7460999525667756E-3</v>
      </c>
      <c r="AU37" s="95">
        <v>3.3624014549567156E-2</v>
      </c>
      <c r="AV37" s="95">
        <v>5.5169531146424949E-3</v>
      </c>
      <c r="AW37" s="95">
        <v>1.9682216516559766E-2</v>
      </c>
      <c r="AX37" s="95">
        <v>4.490464148880313E-3</v>
      </c>
      <c r="AY37" s="95">
        <v>3.2443507181152305E-2</v>
      </c>
      <c r="AZ37" s="95">
        <v>1.8804144950806633E-2</v>
      </c>
      <c r="BA37" s="95">
        <v>8.812578324624511E-3</v>
      </c>
      <c r="BB37" s="95">
        <v>5.910328379570306E-3</v>
      </c>
      <c r="BC37" s="95">
        <v>2.1696810007321297E-2</v>
      </c>
      <c r="BD37" s="95">
        <v>6.4954833840282448E-3</v>
      </c>
      <c r="BE37" s="95">
        <v>7.6548568610570666E-3</v>
      </c>
      <c r="BF37" s="95">
        <v>8.5198964775858154E-3</v>
      </c>
      <c r="BG37" s="95">
        <v>2.3928468796683675E-2</v>
      </c>
      <c r="BH37" s="95">
        <v>7.966142360208716E-3</v>
      </c>
      <c r="BI37" s="95">
        <v>5.6655674291039336E-3</v>
      </c>
      <c r="BJ37" s="95">
        <v>6.3145384727585074E-3</v>
      </c>
      <c r="BK37" s="95">
        <v>2.6948772626559148E-2</v>
      </c>
      <c r="BL37" s="95">
        <v>9.2184630001266275E-3</v>
      </c>
      <c r="BM37" s="95">
        <v>1.1712012463429018E-2</v>
      </c>
      <c r="BN37" s="95">
        <v>8.0397603271586543E-3</v>
      </c>
      <c r="BO37" s="95">
        <v>2.1105423828351382E-2</v>
      </c>
      <c r="BP37" s="95">
        <v>1.77738756076402E-2</v>
      </c>
    </row>
    <row r="38" spans="1:68" ht="20.100000000000001" customHeight="1" x14ac:dyDescent="0.25">
      <c r="A38" s="80" t="s">
        <v>240</v>
      </c>
      <c r="B38" s="81" t="s">
        <v>351</v>
      </c>
      <c r="C38" s="96">
        <v>2.3164015887416681E-2</v>
      </c>
      <c r="D38" s="96">
        <v>2.6567850411419991E-3</v>
      </c>
      <c r="E38" s="96">
        <v>2.1184134432929015E-3</v>
      </c>
      <c r="F38" s="96">
        <v>-5.5868118111247322E-3</v>
      </c>
      <c r="G38" s="96">
        <v>2.6356280972428571E-2</v>
      </c>
      <c r="H38" s="96">
        <v>2.65069617684384E-3</v>
      </c>
      <c r="I38" s="96">
        <v>9.9018640319374347E-4</v>
      </c>
      <c r="J38" s="96">
        <v>-2.2481722622466277E-3</v>
      </c>
      <c r="K38" s="96">
        <v>2.4758597587351921E-2</v>
      </c>
      <c r="L38" s="96">
        <v>1.5159465203753984E-3</v>
      </c>
      <c r="M38" s="96">
        <v>-6.2441107279835378E-4</v>
      </c>
      <c r="N38" s="96">
        <v>-1.6794768402114799E-3</v>
      </c>
      <c r="O38" s="96">
        <v>2.5744130349271477E-2</v>
      </c>
      <c r="P38" s="96">
        <v>2.9551061297960418E-3</v>
      </c>
      <c r="Q38" s="96">
        <v>-1.8051657561850988E-3</v>
      </c>
      <c r="R38" s="96">
        <v>-9.5971213520072395E-3</v>
      </c>
      <c r="S38" s="96">
        <v>2.1720033868822489E-2</v>
      </c>
      <c r="T38" s="96">
        <v>-1.9413960284402792E-4</v>
      </c>
      <c r="U38" s="96">
        <v>-2.1909078881570911E-4</v>
      </c>
      <c r="V38" s="96">
        <v>-8.1038790611684692E-3</v>
      </c>
      <c r="W38" s="96">
        <v>2.143211153250367E-2</v>
      </c>
      <c r="X38" s="96">
        <v>-1.3818220432307584E-3</v>
      </c>
      <c r="Y38" s="96">
        <v>-6.2970119581294403E-3</v>
      </c>
      <c r="Z38" s="96">
        <v>-8.1002092441124444E-3</v>
      </c>
      <c r="AA38" s="96">
        <v>2.0960222108884374E-2</v>
      </c>
      <c r="AB38" s="96">
        <v>-3.8694919933662227E-3</v>
      </c>
      <c r="AC38" s="96">
        <v>-5.1642568887343325E-3</v>
      </c>
      <c r="AD38" s="96">
        <v>-6.5525453998917184E-4</v>
      </c>
      <c r="AE38" s="96">
        <v>2.2635717831160227E-2</v>
      </c>
      <c r="AF38" s="96">
        <v>-2.8210477361554241E-3</v>
      </c>
      <c r="AG38" s="96">
        <v>1.475597701210282E-3</v>
      </c>
      <c r="AH38" s="96">
        <v>-8.5500298380110761E-3</v>
      </c>
      <c r="AI38" s="96">
        <v>2.0523177057673501E-2</v>
      </c>
      <c r="AJ38" s="96">
        <v>1.4293556144863359E-3</v>
      </c>
      <c r="AK38" s="96">
        <v>-1.9781286456542709E-3</v>
      </c>
      <c r="AL38" s="96">
        <v>-6.385573022274417E-3</v>
      </c>
      <c r="AM38" s="96">
        <v>2.0649794833545832E-2</v>
      </c>
      <c r="AN38" s="96">
        <v>-6.9009248893766358E-4</v>
      </c>
      <c r="AO38" s="96">
        <v>-1.3407064310904046E-3</v>
      </c>
      <c r="AP38" s="96">
        <v>7.132762452575649E-4</v>
      </c>
      <c r="AQ38" s="96">
        <v>2.7835099057545484E-2</v>
      </c>
      <c r="AR38" s="96">
        <v>-4.9073173477319166E-3</v>
      </c>
      <c r="AS38" s="96">
        <v>1.4355678972964402E-2</v>
      </c>
      <c r="AT38" s="96">
        <v>-1.0065865325034652E-2</v>
      </c>
      <c r="AU38" s="96">
        <v>2.8268572015006193E-2</v>
      </c>
      <c r="AV38" s="96">
        <v>2.3475426578685913E-5</v>
      </c>
      <c r="AW38" s="96">
        <v>1.4233507557965572E-2</v>
      </c>
      <c r="AX38" s="96">
        <v>-9.1491170027697662E-4</v>
      </c>
      <c r="AY38" s="96">
        <v>2.665586837709949E-2</v>
      </c>
      <c r="AZ38" s="96">
        <v>1.3278951141490702E-2</v>
      </c>
      <c r="BA38" s="96">
        <v>3.3329658410086917E-3</v>
      </c>
      <c r="BB38" s="96">
        <v>4.9159592415681547E-4</v>
      </c>
      <c r="BC38" s="96">
        <v>1.5832216618475062E-2</v>
      </c>
      <c r="BD38" s="96">
        <v>8.9875409408016649E-4</v>
      </c>
      <c r="BE38" s="96">
        <v>2.094458160052254E-3</v>
      </c>
      <c r="BF38" s="96">
        <v>3.1244521908992051E-3</v>
      </c>
      <c r="BG38" s="96">
        <v>1.7916671871128397E-2</v>
      </c>
      <c r="BH38" s="96">
        <v>2.22359057181552E-3</v>
      </c>
      <c r="BI38" s="96">
        <v>1.9409724226511225E-4</v>
      </c>
      <c r="BJ38" s="96">
        <v>8.5128131556560409E-4</v>
      </c>
      <c r="BK38" s="96">
        <v>2.0983560361472468E-2</v>
      </c>
      <c r="BL38" s="96">
        <v>3.5109918011190346E-3</v>
      </c>
      <c r="BM38" s="96">
        <v>5.9695827563377929E-3</v>
      </c>
      <c r="BN38" s="96">
        <v>2.3299736972543922E-3</v>
      </c>
      <c r="BO38" s="96">
        <v>1.539753308637049E-2</v>
      </c>
      <c r="BP38" s="96">
        <v>1.2242028824129458E-2</v>
      </c>
    </row>
    <row r="39" spans="1:68" s="24" customFormat="1" ht="20.100000000000001" customHeight="1" x14ac:dyDescent="0.25">
      <c r="A39" s="46" t="s">
        <v>319</v>
      </c>
      <c r="B39" s="47" t="s">
        <v>507</v>
      </c>
      <c r="C39" s="102">
        <v>886397.39307071618</v>
      </c>
      <c r="D39" s="102">
        <v>944145.04099871288</v>
      </c>
      <c r="E39" s="102">
        <v>997934.74025379226</v>
      </c>
      <c r="F39" s="102">
        <v>1057369.8255136234</v>
      </c>
      <c r="G39" s="102">
        <v>1016530.645498577</v>
      </c>
      <c r="H39" s="102">
        <v>1086712.2281030051</v>
      </c>
      <c r="I39" s="102">
        <v>1112334.2238350874</v>
      </c>
      <c r="J39" s="102">
        <v>1160804.902417087</v>
      </c>
      <c r="K39" s="102">
        <v>1129474.13972528</v>
      </c>
      <c r="L39" s="102">
        <v>1183125.6290150515</v>
      </c>
      <c r="M39" s="102">
        <v>1230448.8284066338</v>
      </c>
      <c r="N39" s="102">
        <v>1271711.4024875236</v>
      </c>
      <c r="O39" s="102">
        <v>1241613.6455021545</v>
      </c>
      <c r="P39" s="102">
        <v>1322579.9828790473</v>
      </c>
      <c r="Q39" s="102">
        <v>1354134.1112041268</v>
      </c>
      <c r="R39" s="102">
        <v>1413291.2600417561</v>
      </c>
      <c r="S39" s="102">
        <v>1385981.0647826705</v>
      </c>
      <c r="T39" s="102">
        <v>1422321.7881233706</v>
      </c>
      <c r="U39" s="102">
        <v>1462125.4533263859</v>
      </c>
      <c r="V39" s="102">
        <v>1508524.693776167</v>
      </c>
      <c r="W39" s="102">
        <v>1456658.6555714994</v>
      </c>
      <c r="X39" s="102">
        <v>1479969.8057911948</v>
      </c>
      <c r="Y39" s="102">
        <v>1508228.2502403329</v>
      </c>
      <c r="Z39" s="102">
        <v>1550930.2881232779</v>
      </c>
      <c r="AA39" s="102">
        <v>1500298.8828484721</v>
      </c>
      <c r="AB39" s="102">
        <v>1559050.1548568669</v>
      </c>
      <c r="AC39" s="102">
        <v>1577170.4892283455</v>
      </c>
      <c r="AD39" s="102">
        <v>1632808.4737254947</v>
      </c>
      <c r="AE39" s="102">
        <v>1585673.4119428128</v>
      </c>
      <c r="AF39" s="102">
        <v>1630729.5730859581</v>
      </c>
      <c r="AG39" s="102">
        <v>1648635.2556599821</v>
      </c>
      <c r="AH39" s="102">
        <v>1720440.7594510289</v>
      </c>
      <c r="AI39" s="102">
        <v>1682083.0632318743</v>
      </c>
      <c r="AJ39" s="102">
        <v>1734098.9902894408</v>
      </c>
      <c r="AK39" s="102">
        <v>1767855.7060506889</v>
      </c>
      <c r="AL39" s="102">
        <v>1820103.240321364</v>
      </c>
      <c r="AM39" s="102">
        <v>1757553.5239880888</v>
      </c>
      <c r="AN39" s="102">
        <v>1826761.1956374575</v>
      </c>
      <c r="AO39" s="102">
        <v>1880610.2415773789</v>
      </c>
      <c r="AP39" s="102">
        <v>1924206.0382503574</v>
      </c>
      <c r="AQ39" s="102">
        <v>1868094.5286348641</v>
      </c>
      <c r="AR39" s="102">
        <v>1752723.6082571386</v>
      </c>
      <c r="AS39" s="102">
        <v>1929323.436994164</v>
      </c>
      <c r="AT39" s="102">
        <v>2059455.4266896574</v>
      </c>
      <c r="AU39" s="102">
        <v>2156670.095715207</v>
      </c>
      <c r="AV39" s="102">
        <v>2203638.7891146829</v>
      </c>
      <c r="AW39" s="102">
        <v>2295851.050581289</v>
      </c>
      <c r="AX39" s="102">
        <v>2355982.0638733003</v>
      </c>
      <c r="AY39" s="102">
        <v>2319528</v>
      </c>
      <c r="AZ39" s="102">
        <v>2517481</v>
      </c>
      <c r="BA39" s="102">
        <v>2601182</v>
      </c>
      <c r="BB39" s="102">
        <v>2641485</v>
      </c>
      <c r="BC39" s="102">
        <v>2581018</v>
      </c>
      <c r="BD39" s="102">
        <v>2727580</v>
      </c>
      <c r="BE39" s="102">
        <v>2769445</v>
      </c>
      <c r="BF39" s="102">
        <v>2865301</v>
      </c>
      <c r="BG39" s="102">
        <v>2764833</v>
      </c>
      <c r="BH39" s="102">
        <v>2934759</v>
      </c>
      <c r="BI39" s="102">
        <v>3015936</v>
      </c>
      <c r="BJ39" s="102">
        <v>3063723</v>
      </c>
      <c r="BK39" s="102">
        <v>3024723</v>
      </c>
      <c r="BL39" s="102">
        <v>3200345</v>
      </c>
      <c r="BM39" s="102">
        <v>3235708</v>
      </c>
      <c r="BN39" s="102">
        <v>3277790</v>
      </c>
      <c r="BO39" s="102">
        <v>3250979</v>
      </c>
      <c r="BP39" s="102">
        <v>3425728</v>
      </c>
    </row>
    <row r="40" spans="1:68" ht="20.100000000000001" customHeight="1" x14ac:dyDescent="0.25">
      <c r="A40" s="56" t="s">
        <v>353</v>
      </c>
    </row>
    <row r="41" spans="1:68" ht="20.100000000000001" customHeight="1" x14ac:dyDescent="0.25">
      <c r="A41" s="56" t="s">
        <v>354</v>
      </c>
    </row>
    <row r="42" spans="1:68" ht="20.100000000000001" customHeight="1" x14ac:dyDescent="0.25">
      <c r="A42" s="56" t="s">
        <v>355</v>
      </c>
    </row>
    <row r="43" spans="1:68" ht="20.100000000000001" customHeight="1" x14ac:dyDescent="0.25">
      <c r="A43" s="56" t="s">
        <v>356</v>
      </c>
    </row>
    <row r="44" spans="1:68" ht="20.100000000000001" customHeight="1" x14ac:dyDescent="0.25">
      <c r="A44" s="56" t="s">
        <v>656</v>
      </c>
    </row>
    <row r="45" spans="1:68" ht="20.100000000000001" customHeight="1" x14ac:dyDescent="0.25">
      <c r="A45" s="56" t="s">
        <v>368</v>
      </c>
    </row>
    <row r="46" spans="1:68" ht="20.100000000000001" customHeight="1" x14ac:dyDescent="0.25">
      <c r="A46" s="56" t="s">
        <v>627</v>
      </c>
    </row>
    <row r="47" spans="1:68" ht="20.100000000000001" customHeight="1" x14ac:dyDescent="0.25">
      <c r="A47" s="56" t="s">
        <v>642</v>
      </c>
    </row>
    <row r="48" spans="1:68" ht="20.100000000000001" customHeight="1" x14ac:dyDescent="0.25">
      <c r="A48" s="56" t="s">
        <v>369</v>
      </c>
    </row>
    <row r="49" spans="1:1" ht="20.100000000000001" customHeight="1" x14ac:dyDescent="0.25">
      <c r="A49" s="56" t="s">
        <v>626</v>
      </c>
    </row>
  </sheetData>
  <mergeCells count="1">
    <mergeCell ref="A4:B4"/>
  </mergeCells>
  <pageMargins left="0.511811024" right="0.511811024" top="0.78740157499999996" bottom="0.78740157499999996" header="0.31496062000000002" footer="0.31496062000000002"/>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3B346D-5FB5-4868-8CF9-547227B039E0}">
  <sheetPr codeName="Planilha18"/>
  <dimension ref="A1:BP106"/>
  <sheetViews>
    <sheetView showGridLines="0" zoomScaleNormal="100" workbookViewId="0">
      <pane xSplit="2" ySplit="4" topLeftCell="BJ5" activePane="bottomRight" state="frozen"/>
      <selection activeCell="A54" sqref="A54"/>
      <selection pane="topRight" activeCell="A54" sqref="A54"/>
      <selection pane="bottomLeft" activeCell="A54" sqref="A54"/>
      <selection pane="bottomRight" activeCell="BP1" sqref="BP1"/>
    </sheetView>
  </sheetViews>
  <sheetFormatPr defaultColWidth="9.140625" defaultRowHeight="20.100000000000001" customHeight="1" x14ac:dyDescent="0.25"/>
  <cols>
    <col min="1" max="1" width="10.140625" style="24" customWidth="1"/>
    <col min="2" max="2" width="95.28515625" style="24" bestFit="1" customWidth="1"/>
    <col min="3" max="68" width="12.7109375" style="24" customWidth="1"/>
    <col min="69" max="16384" width="9.140625" style="24"/>
  </cols>
  <sheetData>
    <row r="1" spans="1:68" ht="20.100000000000001" customHeight="1" x14ac:dyDescent="0.25">
      <c r="A1" s="55" t="s">
        <v>663</v>
      </c>
    </row>
    <row r="2" spans="1:68" ht="20.100000000000001" customHeight="1" x14ac:dyDescent="0.25">
      <c r="A2" s="55" t="s">
        <v>326</v>
      </c>
    </row>
    <row r="4" spans="1:68" s="57" customFormat="1" ht="20.100000000000001" customHeight="1" x14ac:dyDescent="0.25">
      <c r="A4" s="162" t="s">
        <v>659</v>
      </c>
      <c r="B4" s="162"/>
      <c r="C4" s="45" t="s">
        <v>680</v>
      </c>
      <c r="D4" s="45" t="s">
        <v>681</v>
      </c>
      <c r="E4" s="45" t="s">
        <v>682</v>
      </c>
      <c r="F4" s="45" t="s">
        <v>683</v>
      </c>
      <c r="G4" s="45" t="s">
        <v>684</v>
      </c>
      <c r="H4" s="45" t="s">
        <v>685</v>
      </c>
      <c r="I4" s="45" t="s">
        <v>686</v>
      </c>
      <c r="J4" s="45" t="s">
        <v>687</v>
      </c>
      <c r="K4" s="45" t="s">
        <v>688</v>
      </c>
      <c r="L4" s="45" t="s">
        <v>689</v>
      </c>
      <c r="M4" s="45" t="s">
        <v>690</v>
      </c>
      <c r="N4" s="45" t="s">
        <v>691</v>
      </c>
      <c r="O4" s="45" t="s">
        <v>692</v>
      </c>
      <c r="P4" s="45" t="s">
        <v>693</v>
      </c>
      <c r="Q4" s="45" t="s">
        <v>694</v>
      </c>
      <c r="R4" s="45" t="s">
        <v>695</v>
      </c>
      <c r="S4" s="45" t="s">
        <v>696</v>
      </c>
      <c r="T4" s="45" t="s">
        <v>697</v>
      </c>
      <c r="U4" s="45" t="s">
        <v>698</v>
      </c>
      <c r="V4" s="45" t="s">
        <v>699</v>
      </c>
      <c r="W4" s="45" t="s">
        <v>700</v>
      </c>
      <c r="X4" s="45" t="s">
        <v>701</v>
      </c>
      <c r="Y4" s="45" t="s">
        <v>702</v>
      </c>
      <c r="Z4" s="45" t="s">
        <v>703</v>
      </c>
      <c r="AA4" s="45" t="s">
        <v>704</v>
      </c>
      <c r="AB4" s="45" t="s">
        <v>705</v>
      </c>
      <c r="AC4" s="45" t="s">
        <v>706</v>
      </c>
      <c r="AD4" s="45" t="s">
        <v>707</v>
      </c>
      <c r="AE4" s="45" t="s">
        <v>708</v>
      </c>
      <c r="AF4" s="45" t="s">
        <v>709</v>
      </c>
      <c r="AG4" s="45" t="s">
        <v>710</v>
      </c>
      <c r="AH4" s="45" t="s">
        <v>711</v>
      </c>
      <c r="AI4" s="45" t="s">
        <v>712</v>
      </c>
      <c r="AJ4" s="45" t="s">
        <v>713</v>
      </c>
      <c r="AK4" s="45" t="s">
        <v>714</v>
      </c>
      <c r="AL4" s="45" t="s">
        <v>715</v>
      </c>
      <c r="AM4" s="45" t="s">
        <v>716</v>
      </c>
      <c r="AN4" s="45" t="s">
        <v>717</v>
      </c>
      <c r="AO4" s="45" t="s">
        <v>718</v>
      </c>
      <c r="AP4" s="45" t="s">
        <v>719</v>
      </c>
      <c r="AQ4" s="45" t="s">
        <v>720</v>
      </c>
      <c r="AR4" s="45" t="s">
        <v>721</v>
      </c>
      <c r="AS4" s="45" t="s">
        <v>722</v>
      </c>
      <c r="AT4" s="45" t="s">
        <v>723</v>
      </c>
      <c r="AU4" s="45" t="s">
        <v>724</v>
      </c>
      <c r="AV4" s="45" t="s">
        <v>725</v>
      </c>
      <c r="AW4" s="45" t="s">
        <v>726</v>
      </c>
      <c r="AX4" s="45" t="s">
        <v>727</v>
      </c>
      <c r="AY4" s="45" t="s">
        <v>728</v>
      </c>
      <c r="AZ4" s="45" t="s">
        <v>729</v>
      </c>
      <c r="BA4" s="45" t="s">
        <v>730</v>
      </c>
      <c r="BB4" s="45" t="s">
        <v>731</v>
      </c>
      <c r="BC4" s="45" t="s">
        <v>732</v>
      </c>
      <c r="BD4" s="45" t="s">
        <v>733</v>
      </c>
      <c r="BE4" s="45" t="s">
        <v>734</v>
      </c>
      <c r="BF4" s="45" t="s">
        <v>735</v>
      </c>
      <c r="BG4" s="45" t="s">
        <v>736</v>
      </c>
      <c r="BH4" s="45" t="s">
        <v>737</v>
      </c>
      <c r="BI4" s="45" t="s">
        <v>738</v>
      </c>
      <c r="BJ4" s="45" t="s">
        <v>739</v>
      </c>
      <c r="BK4" s="45" t="s">
        <v>740</v>
      </c>
      <c r="BL4" s="45" t="s">
        <v>741</v>
      </c>
      <c r="BM4" s="45" t="s">
        <v>742</v>
      </c>
      <c r="BN4" s="45" t="s">
        <v>743</v>
      </c>
      <c r="BO4" s="45" t="s">
        <v>744</v>
      </c>
      <c r="BP4" s="45" t="s">
        <v>745</v>
      </c>
    </row>
    <row r="5" spans="1:68" ht="20.100000000000001" customHeight="1" x14ac:dyDescent="0.25">
      <c r="A5" s="17">
        <v>1</v>
      </c>
      <c r="B5" s="18" t="s">
        <v>494</v>
      </c>
      <c r="C5" s="48">
        <v>82543.532464943186</v>
      </c>
      <c r="D5" s="48">
        <v>74798.019523353942</v>
      </c>
      <c r="E5" s="48">
        <v>74225.511564681859</v>
      </c>
      <c r="F5" s="48">
        <v>82128.964548387899</v>
      </c>
      <c r="G5" s="48">
        <v>95841.431888136634</v>
      </c>
      <c r="H5" s="48">
        <v>85253.274654335575</v>
      </c>
      <c r="I5" s="48">
        <v>83342.085150311497</v>
      </c>
      <c r="J5" s="48">
        <v>96405.706342994905</v>
      </c>
      <c r="K5" s="48">
        <v>107803.23451954007</v>
      </c>
      <c r="L5" s="48">
        <v>97329.15300336419</v>
      </c>
      <c r="M5" s="48">
        <v>94260.892390619207</v>
      </c>
      <c r="N5" s="48">
        <v>106833.8864873306</v>
      </c>
      <c r="O5" s="48">
        <v>113703.71862321631</v>
      </c>
      <c r="P5" s="48">
        <v>105643.19497269641</v>
      </c>
      <c r="Q5" s="48">
        <v>100857.94271629758</v>
      </c>
      <c r="R5" s="48">
        <v>112522.12496055759</v>
      </c>
      <c r="S5" s="48">
        <v>130182.70735860593</v>
      </c>
      <c r="T5" s="48">
        <v>115634.65081252613</v>
      </c>
      <c r="U5" s="48">
        <v>115808.71400396811</v>
      </c>
      <c r="V5" s="48">
        <v>123241.69744409356</v>
      </c>
      <c r="W5" s="48">
        <v>140305.76788440935</v>
      </c>
      <c r="X5" s="48">
        <v>124842.76005277882</v>
      </c>
      <c r="Y5" s="48">
        <v>116886.63651969362</v>
      </c>
      <c r="Z5" s="48">
        <v>135048.53731397758</v>
      </c>
      <c r="AA5" s="48">
        <v>150700.29919982952</v>
      </c>
      <c r="AB5" s="48">
        <v>132602.32987982885</v>
      </c>
      <c r="AC5" s="48">
        <v>125621.98508155855</v>
      </c>
      <c r="AD5" s="48">
        <v>150474.14657206336</v>
      </c>
      <c r="AE5" s="48">
        <v>155207.71748452683</v>
      </c>
      <c r="AF5" s="48">
        <v>134790.05830002524</v>
      </c>
      <c r="AG5" s="48">
        <v>136405.44384254786</v>
      </c>
      <c r="AH5" s="48">
        <v>149404.81272302067</v>
      </c>
      <c r="AI5" s="48">
        <v>166097.18818689699</v>
      </c>
      <c r="AJ5" s="48">
        <v>152812.50604536149</v>
      </c>
      <c r="AK5" s="48">
        <v>145743.38753857045</v>
      </c>
      <c r="AL5" s="48">
        <v>162515.20290668693</v>
      </c>
      <c r="AM5" s="48">
        <v>180604.2385287135</v>
      </c>
      <c r="AN5" s="48">
        <v>162314.76912362745</v>
      </c>
      <c r="AO5" s="48">
        <v>159399.86774411079</v>
      </c>
      <c r="AP5" s="48">
        <v>188335.24847071854</v>
      </c>
      <c r="AQ5" s="48">
        <v>208687.68542406271</v>
      </c>
      <c r="AR5" s="48">
        <v>158206.44892381429</v>
      </c>
      <c r="AS5" s="48">
        <v>197459.96214850122</v>
      </c>
      <c r="AT5" s="48">
        <v>188394.68335434521</v>
      </c>
      <c r="AU5" s="48">
        <v>221077.97651665832</v>
      </c>
      <c r="AV5" s="48">
        <v>189468.77348161748</v>
      </c>
      <c r="AW5" s="48">
        <v>220862.02196407274</v>
      </c>
      <c r="AX5" s="48">
        <v>233453.85402553243</v>
      </c>
      <c r="AY5" s="48">
        <v>257299.89429327208</v>
      </c>
      <c r="AZ5" s="48">
        <v>263442.51947645913</v>
      </c>
      <c r="BA5" s="48">
        <v>254208.11481824378</v>
      </c>
      <c r="BB5" s="48">
        <v>275941.19437137572</v>
      </c>
      <c r="BC5" s="48">
        <v>274604.93393801467</v>
      </c>
      <c r="BD5" s="48">
        <v>266602.50755043799</v>
      </c>
      <c r="BE5" s="48">
        <v>273320.70635416039</v>
      </c>
      <c r="BF5" s="48">
        <v>320814.77958743705</v>
      </c>
      <c r="BG5" s="48">
        <v>319408.51181277598</v>
      </c>
      <c r="BH5" s="48">
        <v>315344.40460077004</v>
      </c>
      <c r="BI5" s="48">
        <v>312093.64293396811</v>
      </c>
      <c r="BJ5" s="48">
        <v>344667.83651670371</v>
      </c>
      <c r="BK5" s="48">
        <v>347613.66487496003</v>
      </c>
      <c r="BL5" s="48">
        <v>336453.51765718992</v>
      </c>
      <c r="BM5" s="48">
        <v>351440.82153602975</v>
      </c>
      <c r="BN5" s="48">
        <v>386780.99373055017</v>
      </c>
      <c r="BO5" s="48">
        <v>378439.96036828001</v>
      </c>
      <c r="BP5" s="48">
        <v>397083.58745204005</v>
      </c>
    </row>
    <row r="6" spans="1:68" ht="20.100000000000001" customHeight="1" x14ac:dyDescent="0.25">
      <c r="A6" s="25">
        <v>11</v>
      </c>
      <c r="B6" s="26" t="s">
        <v>327</v>
      </c>
      <c r="C6" s="49">
        <v>17637.375103054314</v>
      </c>
      <c r="D6" s="49">
        <v>13633.330777693645</v>
      </c>
      <c r="E6" s="49">
        <v>13920.72133828625</v>
      </c>
      <c r="F6" s="49">
        <v>15015.487470182121</v>
      </c>
      <c r="G6" s="49">
        <v>20645.180667587832</v>
      </c>
      <c r="H6" s="49">
        <v>16020.388265195032</v>
      </c>
      <c r="I6" s="49">
        <v>15655.682068674629</v>
      </c>
      <c r="J6" s="49">
        <v>17602.295472678248</v>
      </c>
      <c r="K6" s="49">
        <v>23415.365847222274</v>
      </c>
      <c r="L6" s="49">
        <v>17993.084432075604</v>
      </c>
      <c r="M6" s="49">
        <v>17763.648027335639</v>
      </c>
      <c r="N6" s="49">
        <v>19863.763148970669</v>
      </c>
      <c r="O6" s="49">
        <v>25593.017971684018</v>
      </c>
      <c r="P6" s="49">
        <v>20610.21664970828</v>
      </c>
      <c r="Q6" s="49">
        <v>20170.10312989169</v>
      </c>
      <c r="R6" s="49">
        <v>21396.894365708937</v>
      </c>
      <c r="S6" s="49">
        <v>28793.292218331611</v>
      </c>
      <c r="T6" s="49">
        <v>22505.340388617478</v>
      </c>
      <c r="U6" s="49">
        <v>22519.369199135082</v>
      </c>
      <c r="V6" s="49">
        <v>23888.70393875119</v>
      </c>
      <c r="W6" s="49">
        <v>31066.651364645248</v>
      </c>
      <c r="X6" s="49">
        <v>24334.566461240058</v>
      </c>
      <c r="Y6" s="49">
        <v>23132.038503700536</v>
      </c>
      <c r="Z6" s="49">
        <v>26564.360867391537</v>
      </c>
      <c r="AA6" s="49">
        <v>32757.678323062446</v>
      </c>
      <c r="AB6" s="49">
        <v>25819.934822793977</v>
      </c>
      <c r="AC6" s="49">
        <v>24439.575604979556</v>
      </c>
      <c r="AD6" s="49">
        <v>24917.716911589723</v>
      </c>
      <c r="AE6" s="49">
        <v>34130.568812405138</v>
      </c>
      <c r="AF6" s="49">
        <v>27145.971628160529</v>
      </c>
      <c r="AG6" s="49">
        <v>26706.147126168173</v>
      </c>
      <c r="AH6" s="49">
        <v>27938.383556667082</v>
      </c>
      <c r="AI6" s="49">
        <v>37542.27803113938</v>
      </c>
      <c r="AJ6" s="49">
        <v>31363.219540008507</v>
      </c>
      <c r="AK6" s="49">
        <v>30452.915469384552</v>
      </c>
      <c r="AL6" s="49">
        <v>30854.610354972596</v>
      </c>
      <c r="AM6" s="49">
        <v>42062.807219870287</v>
      </c>
      <c r="AN6" s="49">
        <v>34661.533622523973</v>
      </c>
      <c r="AO6" s="49">
        <v>33651.683892140842</v>
      </c>
      <c r="AP6" s="49">
        <v>34353.49916993943</v>
      </c>
      <c r="AQ6" s="49">
        <v>46804.862338202394</v>
      </c>
      <c r="AR6" s="49">
        <v>28670.399130892285</v>
      </c>
      <c r="AS6" s="49">
        <v>35469.963924009069</v>
      </c>
      <c r="AT6" s="49">
        <v>35484.308831890528</v>
      </c>
      <c r="AU6" s="49">
        <v>50916.329736494052</v>
      </c>
      <c r="AV6" s="49">
        <v>39018.067818992939</v>
      </c>
      <c r="AW6" s="49">
        <v>43200.095978691432</v>
      </c>
      <c r="AX6" s="49">
        <v>45043.753063272547</v>
      </c>
      <c r="AY6" s="49">
        <v>57588.907888405622</v>
      </c>
      <c r="AZ6" s="49">
        <v>48784.408690387099</v>
      </c>
      <c r="BA6" s="49">
        <v>45028.58374221003</v>
      </c>
      <c r="BB6" s="49">
        <v>47441.97881917077</v>
      </c>
      <c r="BC6" s="49">
        <v>63603.193469386562</v>
      </c>
      <c r="BD6" s="49">
        <v>53975.866185581253</v>
      </c>
      <c r="BE6" s="49">
        <v>52362.075690434409</v>
      </c>
      <c r="BF6" s="49">
        <v>54005.492117842092</v>
      </c>
      <c r="BG6" s="49">
        <v>72953.695859602682</v>
      </c>
      <c r="BH6" s="49">
        <v>61275.627678472862</v>
      </c>
      <c r="BI6" s="49">
        <v>59568.625257626714</v>
      </c>
      <c r="BJ6" s="49">
        <v>60748.012387367133</v>
      </c>
      <c r="BK6" s="49">
        <v>78469.956065095117</v>
      </c>
      <c r="BL6" s="49">
        <v>66635.58615843083</v>
      </c>
      <c r="BM6" s="49">
        <v>66609.838500721162</v>
      </c>
      <c r="BN6" s="49">
        <v>68635.054581652294</v>
      </c>
      <c r="BO6" s="49">
        <v>85862.764041870003</v>
      </c>
      <c r="BP6" s="49">
        <v>74781.821362620001</v>
      </c>
    </row>
    <row r="7" spans="1:68" ht="20.100000000000001" customHeight="1" x14ac:dyDescent="0.25">
      <c r="A7" s="27">
        <v>111</v>
      </c>
      <c r="B7" s="28" t="s">
        <v>328</v>
      </c>
      <c r="C7" s="50">
        <v>0</v>
      </c>
      <c r="D7" s="50">
        <v>0</v>
      </c>
      <c r="E7" s="50">
        <v>0</v>
      </c>
      <c r="F7" s="50">
        <v>0</v>
      </c>
      <c r="G7" s="50">
        <v>0</v>
      </c>
      <c r="H7" s="50">
        <v>0</v>
      </c>
      <c r="I7" s="50">
        <v>0</v>
      </c>
      <c r="J7" s="50">
        <v>0</v>
      </c>
      <c r="K7" s="50">
        <v>0</v>
      </c>
      <c r="L7" s="50">
        <v>0</v>
      </c>
      <c r="M7" s="50">
        <v>0</v>
      </c>
      <c r="N7" s="50">
        <v>0</v>
      </c>
      <c r="O7" s="50">
        <v>0</v>
      </c>
      <c r="P7" s="50">
        <v>0</v>
      </c>
      <c r="Q7" s="50">
        <v>0</v>
      </c>
      <c r="R7" s="50">
        <v>0</v>
      </c>
      <c r="S7" s="50">
        <v>0</v>
      </c>
      <c r="T7" s="50">
        <v>0</v>
      </c>
      <c r="U7" s="50">
        <v>0</v>
      </c>
      <c r="V7" s="50">
        <v>0</v>
      </c>
      <c r="W7" s="50">
        <v>0</v>
      </c>
      <c r="X7" s="50">
        <v>0</v>
      </c>
      <c r="Y7" s="50">
        <v>0</v>
      </c>
      <c r="Z7" s="50">
        <v>0</v>
      </c>
      <c r="AA7" s="50">
        <v>0</v>
      </c>
      <c r="AB7" s="50">
        <v>0</v>
      </c>
      <c r="AC7" s="50">
        <v>0</v>
      </c>
      <c r="AD7" s="50">
        <v>0</v>
      </c>
      <c r="AE7" s="50">
        <v>0</v>
      </c>
      <c r="AF7" s="50">
        <v>0</v>
      </c>
      <c r="AG7" s="50">
        <v>0</v>
      </c>
      <c r="AH7" s="50">
        <v>0</v>
      </c>
      <c r="AI7" s="50">
        <v>0</v>
      </c>
      <c r="AJ7" s="50">
        <v>0</v>
      </c>
      <c r="AK7" s="50">
        <v>0</v>
      </c>
      <c r="AL7" s="50">
        <v>0</v>
      </c>
      <c r="AM7" s="50">
        <v>0</v>
      </c>
      <c r="AN7" s="50">
        <v>0</v>
      </c>
      <c r="AO7" s="50">
        <v>0</v>
      </c>
      <c r="AP7" s="50">
        <v>0</v>
      </c>
      <c r="AQ7" s="50">
        <v>0</v>
      </c>
      <c r="AR7" s="50">
        <v>0</v>
      </c>
      <c r="AS7" s="50">
        <v>0</v>
      </c>
      <c r="AT7" s="50">
        <v>0</v>
      </c>
      <c r="AU7" s="50">
        <v>0</v>
      </c>
      <c r="AV7" s="50">
        <v>0</v>
      </c>
      <c r="AW7" s="50">
        <v>0</v>
      </c>
      <c r="AX7" s="50">
        <v>0</v>
      </c>
      <c r="AY7" s="50">
        <v>0</v>
      </c>
      <c r="AZ7" s="50">
        <v>0</v>
      </c>
      <c r="BA7" s="50">
        <v>0</v>
      </c>
      <c r="BB7" s="50">
        <v>0</v>
      </c>
      <c r="BC7" s="50">
        <v>0</v>
      </c>
      <c r="BD7" s="50">
        <v>0</v>
      </c>
      <c r="BE7" s="50">
        <v>0</v>
      </c>
      <c r="BF7" s="50">
        <v>0</v>
      </c>
      <c r="BG7" s="50">
        <v>0</v>
      </c>
      <c r="BH7" s="50">
        <v>0</v>
      </c>
      <c r="BI7" s="50">
        <v>0</v>
      </c>
      <c r="BJ7" s="50">
        <v>0</v>
      </c>
      <c r="BK7" s="50">
        <v>0</v>
      </c>
      <c r="BL7" s="50">
        <v>0</v>
      </c>
      <c r="BM7" s="50">
        <v>0</v>
      </c>
      <c r="BN7" s="50">
        <v>0</v>
      </c>
      <c r="BO7" s="50">
        <v>0</v>
      </c>
      <c r="BP7" s="50">
        <v>0</v>
      </c>
    </row>
    <row r="8" spans="1:68" s="31" customFormat="1" ht="20.100000000000001" customHeight="1" x14ac:dyDescent="0.25">
      <c r="A8" s="29">
        <v>1111</v>
      </c>
      <c r="B8" s="30" t="s">
        <v>380</v>
      </c>
      <c r="C8" s="51">
        <v>0</v>
      </c>
      <c r="D8" s="51">
        <v>0</v>
      </c>
      <c r="E8" s="51">
        <v>0</v>
      </c>
      <c r="F8" s="51">
        <v>0</v>
      </c>
      <c r="G8" s="51">
        <v>0</v>
      </c>
      <c r="H8" s="51">
        <v>0</v>
      </c>
      <c r="I8" s="51">
        <v>0</v>
      </c>
      <c r="J8" s="51">
        <v>0</v>
      </c>
      <c r="K8" s="51">
        <v>0</v>
      </c>
      <c r="L8" s="51">
        <v>0</v>
      </c>
      <c r="M8" s="51">
        <v>0</v>
      </c>
      <c r="N8" s="51">
        <v>0</v>
      </c>
      <c r="O8" s="51">
        <v>0</v>
      </c>
      <c r="P8" s="51">
        <v>0</v>
      </c>
      <c r="Q8" s="51">
        <v>0</v>
      </c>
      <c r="R8" s="51">
        <v>0</v>
      </c>
      <c r="S8" s="51">
        <v>0</v>
      </c>
      <c r="T8" s="51">
        <v>0</v>
      </c>
      <c r="U8" s="51">
        <v>0</v>
      </c>
      <c r="V8" s="51">
        <v>0</v>
      </c>
      <c r="W8" s="51">
        <v>0</v>
      </c>
      <c r="X8" s="51">
        <v>0</v>
      </c>
      <c r="Y8" s="51">
        <v>0</v>
      </c>
      <c r="Z8" s="51">
        <v>0</v>
      </c>
      <c r="AA8" s="51">
        <v>0</v>
      </c>
      <c r="AB8" s="51">
        <v>0</v>
      </c>
      <c r="AC8" s="51">
        <v>0</v>
      </c>
      <c r="AD8" s="51">
        <v>0</v>
      </c>
      <c r="AE8" s="51">
        <v>0</v>
      </c>
      <c r="AF8" s="51">
        <v>0</v>
      </c>
      <c r="AG8" s="51">
        <v>0</v>
      </c>
      <c r="AH8" s="51">
        <v>0</v>
      </c>
      <c r="AI8" s="51">
        <v>0</v>
      </c>
      <c r="AJ8" s="51">
        <v>0</v>
      </c>
      <c r="AK8" s="51">
        <v>0</v>
      </c>
      <c r="AL8" s="51">
        <v>0</v>
      </c>
      <c r="AM8" s="51">
        <v>0</v>
      </c>
      <c r="AN8" s="51">
        <v>0</v>
      </c>
      <c r="AO8" s="51">
        <v>0</v>
      </c>
      <c r="AP8" s="51">
        <v>0</v>
      </c>
      <c r="AQ8" s="51">
        <v>0</v>
      </c>
      <c r="AR8" s="51">
        <v>0</v>
      </c>
      <c r="AS8" s="51">
        <v>0</v>
      </c>
      <c r="AT8" s="51">
        <v>0</v>
      </c>
      <c r="AU8" s="51">
        <v>0</v>
      </c>
      <c r="AV8" s="51">
        <v>0</v>
      </c>
      <c r="AW8" s="51">
        <v>0</v>
      </c>
      <c r="AX8" s="51">
        <v>0</v>
      </c>
      <c r="AY8" s="51">
        <v>0</v>
      </c>
      <c r="AZ8" s="51">
        <v>0</v>
      </c>
      <c r="BA8" s="51">
        <v>0</v>
      </c>
      <c r="BB8" s="51">
        <v>0</v>
      </c>
      <c r="BC8" s="51">
        <v>0</v>
      </c>
      <c r="BD8" s="51">
        <v>0</v>
      </c>
      <c r="BE8" s="51">
        <v>0</v>
      </c>
      <c r="BF8" s="51">
        <v>0</v>
      </c>
      <c r="BG8" s="51">
        <v>0</v>
      </c>
      <c r="BH8" s="51">
        <v>0</v>
      </c>
      <c r="BI8" s="51">
        <v>0</v>
      </c>
      <c r="BJ8" s="51">
        <v>0</v>
      </c>
      <c r="BK8" s="51">
        <v>0</v>
      </c>
      <c r="BL8" s="51">
        <v>0</v>
      </c>
      <c r="BM8" s="51">
        <v>0</v>
      </c>
      <c r="BN8" s="51">
        <v>0</v>
      </c>
      <c r="BO8" s="51">
        <v>0</v>
      </c>
      <c r="BP8" s="51">
        <v>0</v>
      </c>
    </row>
    <row r="9" spans="1:68" ht="20.100000000000001" customHeight="1" x14ac:dyDescent="0.25">
      <c r="A9" s="29">
        <v>1112</v>
      </c>
      <c r="B9" s="30" t="s">
        <v>381</v>
      </c>
      <c r="C9" s="51">
        <v>0</v>
      </c>
      <c r="D9" s="51">
        <v>0</v>
      </c>
      <c r="E9" s="51">
        <v>0</v>
      </c>
      <c r="F9" s="51">
        <v>0</v>
      </c>
      <c r="G9" s="51">
        <v>0</v>
      </c>
      <c r="H9" s="51">
        <v>0</v>
      </c>
      <c r="I9" s="51">
        <v>0</v>
      </c>
      <c r="J9" s="51">
        <v>0</v>
      </c>
      <c r="K9" s="51">
        <v>0</v>
      </c>
      <c r="L9" s="51">
        <v>0</v>
      </c>
      <c r="M9" s="51">
        <v>0</v>
      </c>
      <c r="N9" s="51">
        <v>0</v>
      </c>
      <c r="O9" s="51">
        <v>0</v>
      </c>
      <c r="P9" s="51">
        <v>0</v>
      </c>
      <c r="Q9" s="51">
        <v>0</v>
      </c>
      <c r="R9" s="51">
        <v>0</v>
      </c>
      <c r="S9" s="51">
        <v>0</v>
      </c>
      <c r="T9" s="51">
        <v>0</v>
      </c>
      <c r="U9" s="51">
        <v>0</v>
      </c>
      <c r="V9" s="51">
        <v>0</v>
      </c>
      <c r="W9" s="51">
        <v>0</v>
      </c>
      <c r="X9" s="51">
        <v>0</v>
      </c>
      <c r="Y9" s="51">
        <v>0</v>
      </c>
      <c r="Z9" s="51">
        <v>0</v>
      </c>
      <c r="AA9" s="51">
        <v>0</v>
      </c>
      <c r="AB9" s="51">
        <v>0</v>
      </c>
      <c r="AC9" s="51">
        <v>0</v>
      </c>
      <c r="AD9" s="51">
        <v>0</v>
      </c>
      <c r="AE9" s="51">
        <v>0</v>
      </c>
      <c r="AF9" s="51">
        <v>0</v>
      </c>
      <c r="AG9" s="51">
        <v>0</v>
      </c>
      <c r="AH9" s="51">
        <v>0</v>
      </c>
      <c r="AI9" s="51">
        <v>0</v>
      </c>
      <c r="AJ9" s="51">
        <v>0</v>
      </c>
      <c r="AK9" s="51">
        <v>0</v>
      </c>
      <c r="AL9" s="51">
        <v>0</v>
      </c>
      <c r="AM9" s="51">
        <v>0</v>
      </c>
      <c r="AN9" s="51">
        <v>0</v>
      </c>
      <c r="AO9" s="51">
        <v>0</v>
      </c>
      <c r="AP9" s="51">
        <v>0</v>
      </c>
      <c r="AQ9" s="51">
        <v>0</v>
      </c>
      <c r="AR9" s="51">
        <v>0</v>
      </c>
      <c r="AS9" s="51">
        <v>0</v>
      </c>
      <c r="AT9" s="51">
        <v>0</v>
      </c>
      <c r="AU9" s="51">
        <v>0</v>
      </c>
      <c r="AV9" s="51">
        <v>0</v>
      </c>
      <c r="AW9" s="51">
        <v>0</v>
      </c>
      <c r="AX9" s="51">
        <v>0</v>
      </c>
      <c r="AY9" s="51">
        <v>0</v>
      </c>
      <c r="AZ9" s="51">
        <v>0</v>
      </c>
      <c r="BA9" s="51">
        <v>0</v>
      </c>
      <c r="BB9" s="51">
        <v>0</v>
      </c>
      <c r="BC9" s="51">
        <v>0</v>
      </c>
      <c r="BD9" s="51">
        <v>0</v>
      </c>
      <c r="BE9" s="51">
        <v>0</v>
      </c>
      <c r="BF9" s="51">
        <v>0</v>
      </c>
      <c r="BG9" s="51">
        <v>0</v>
      </c>
      <c r="BH9" s="51">
        <v>0</v>
      </c>
      <c r="BI9" s="51">
        <v>0</v>
      </c>
      <c r="BJ9" s="51">
        <v>0</v>
      </c>
      <c r="BK9" s="51">
        <v>0</v>
      </c>
      <c r="BL9" s="51">
        <v>0</v>
      </c>
      <c r="BM9" s="51">
        <v>0</v>
      </c>
      <c r="BN9" s="51">
        <v>0</v>
      </c>
      <c r="BO9" s="51">
        <v>0</v>
      </c>
      <c r="BP9" s="51">
        <v>0</v>
      </c>
    </row>
    <row r="10" spans="1:68" ht="20.100000000000001" customHeight="1" x14ac:dyDescent="0.25">
      <c r="A10" s="29">
        <v>1113</v>
      </c>
      <c r="B10" s="30" t="s">
        <v>382</v>
      </c>
      <c r="C10" s="51">
        <v>0</v>
      </c>
      <c r="D10" s="51">
        <v>0</v>
      </c>
      <c r="E10" s="51">
        <v>0</v>
      </c>
      <c r="F10" s="51">
        <v>0</v>
      </c>
      <c r="G10" s="51">
        <v>0</v>
      </c>
      <c r="H10" s="51">
        <v>0</v>
      </c>
      <c r="I10" s="51">
        <v>0</v>
      </c>
      <c r="J10" s="51">
        <v>0</v>
      </c>
      <c r="K10" s="51">
        <v>0</v>
      </c>
      <c r="L10" s="51">
        <v>0</v>
      </c>
      <c r="M10" s="51">
        <v>0</v>
      </c>
      <c r="N10" s="51">
        <v>0</v>
      </c>
      <c r="O10" s="51">
        <v>0</v>
      </c>
      <c r="P10" s="51">
        <v>0</v>
      </c>
      <c r="Q10" s="51">
        <v>0</v>
      </c>
      <c r="R10" s="51">
        <v>0</v>
      </c>
      <c r="S10" s="51">
        <v>0</v>
      </c>
      <c r="T10" s="51">
        <v>0</v>
      </c>
      <c r="U10" s="51">
        <v>0</v>
      </c>
      <c r="V10" s="51">
        <v>0</v>
      </c>
      <c r="W10" s="51">
        <v>0</v>
      </c>
      <c r="X10" s="51">
        <v>0</v>
      </c>
      <c r="Y10" s="51">
        <v>0</v>
      </c>
      <c r="Z10" s="51">
        <v>0</v>
      </c>
      <c r="AA10" s="51">
        <v>0</v>
      </c>
      <c r="AB10" s="51">
        <v>0</v>
      </c>
      <c r="AC10" s="51">
        <v>0</v>
      </c>
      <c r="AD10" s="51">
        <v>0</v>
      </c>
      <c r="AE10" s="51">
        <v>0</v>
      </c>
      <c r="AF10" s="51">
        <v>0</v>
      </c>
      <c r="AG10" s="51">
        <v>0</v>
      </c>
      <c r="AH10" s="51">
        <v>0</v>
      </c>
      <c r="AI10" s="51">
        <v>0</v>
      </c>
      <c r="AJ10" s="51">
        <v>0</v>
      </c>
      <c r="AK10" s="51">
        <v>0</v>
      </c>
      <c r="AL10" s="51">
        <v>0</v>
      </c>
      <c r="AM10" s="51">
        <v>0</v>
      </c>
      <c r="AN10" s="51">
        <v>0</v>
      </c>
      <c r="AO10" s="51">
        <v>0</v>
      </c>
      <c r="AP10" s="51">
        <v>0</v>
      </c>
      <c r="AQ10" s="51">
        <v>0</v>
      </c>
      <c r="AR10" s="51">
        <v>0</v>
      </c>
      <c r="AS10" s="51">
        <v>0</v>
      </c>
      <c r="AT10" s="51">
        <v>0</v>
      </c>
      <c r="AU10" s="51">
        <v>0</v>
      </c>
      <c r="AV10" s="51">
        <v>0</v>
      </c>
      <c r="AW10" s="51">
        <v>0</v>
      </c>
      <c r="AX10" s="51">
        <v>0</v>
      </c>
      <c r="AY10" s="51">
        <v>0</v>
      </c>
      <c r="AZ10" s="51">
        <v>0</v>
      </c>
      <c r="BA10" s="51">
        <v>0</v>
      </c>
      <c r="BB10" s="51">
        <v>0</v>
      </c>
      <c r="BC10" s="51">
        <v>0</v>
      </c>
      <c r="BD10" s="51">
        <v>0</v>
      </c>
      <c r="BE10" s="51">
        <v>0</v>
      </c>
      <c r="BF10" s="51">
        <v>0</v>
      </c>
      <c r="BG10" s="51">
        <v>0</v>
      </c>
      <c r="BH10" s="51">
        <v>0</v>
      </c>
      <c r="BI10" s="51">
        <v>0</v>
      </c>
      <c r="BJ10" s="51">
        <v>0</v>
      </c>
      <c r="BK10" s="51">
        <v>0</v>
      </c>
      <c r="BL10" s="51">
        <v>0</v>
      </c>
      <c r="BM10" s="51">
        <v>0</v>
      </c>
      <c r="BN10" s="51">
        <v>0</v>
      </c>
      <c r="BO10" s="51">
        <v>0</v>
      </c>
      <c r="BP10" s="51">
        <v>0</v>
      </c>
    </row>
    <row r="11" spans="1:68" ht="20.100000000000001" customHeight="1" x14ac:dyDescent="0.25">
      <c r="A11" s="27">
        <v>112</v>
      </c>
      <c r="B11" s="28" t="s">
        <v>329</v>
      </c>
      <c r="C11" s="50">
        <v>0</v>
      </c>
      <c r="D11" s="50">
        <v>0</v>
      </c>
      <c r="E11" s="50">
        <v>0</v>
      </c>
      <c r="F11" s="50">
        <v>0</v>
      </c>
      <c r="G11" s="50">
        <v>0</v>
      </c>
      <c r="H11" s="50">
        <v>0</v>
      </c>
      <c r="I11" s="50">
        <v>0</v>
      </c>
      <c r="J11" s="50">
        <v>0</v>
      </c>
      <c r="K11" s="50">
        <v>0</v>
      </c>
      <c r="L11" s="50">
        <v>0</v>
      </c>
      <c r="M11" s="50">
        <v>0</v>
      </c>
      <c r="N11" s="50">
        <v>0</v>
      </c>
      <c r="O11" s="50">
        <v>0</v>
      </c>
      <c r="P11" s="50">
        <v>0</v>
      </c>
      <c r="Q11" s="50">
        <v>0</v>
      </c>
      <c r="R11" s="50">
        <v>0</v>
      </c>
      <c r="S11" s="50">
        <v>0</v>
      </c>
      <c r="T11" s="50">
        <v>0</v>
      </c>
      <c r="U11" s="50">
        <v>0</v>
      </c>
      <c r="V11" s="50">
        <v>0</v>
      </c>
      <c r="W11" s="50">
        <v>0</v>
      </c>
      <c r="X11" s="50">
        <v>0</v>
      </c>
      <c r="Y11" s="50">
        <v>0</v>
      </c>
      <c r="Z11" s="50">
        <v>0</v>
      </c>
      <c r="AA11" s="50">
        <v>0</v>
      </c>
      <c r="AB11" s="50">
        <v>0</v>
      </c>
      <c r="AC11" s="50">
        <v>0</v>
      </c>
      <c r="AD11" s="50">
        <v>0</v>
      </c>
      <c r="AE11" s="50">
        <v>0</v>
      </c>
      <c r="AF11" s="50">
        <v>0</v>
      </c>
      <c r="AG11" s="50">
        <v>0</v>
      </c>
      <c r="AH11" s="50">
        <v>0</v>
      </c>
      <c r="AI11" s="50">
        <v>0</v>
      </c>
      <c r="AJ11" s="50">
        <v>0</v>
      </c>
      <c r="AK11" s="50">
        <v>0</v>
      </c>
      <c r="AL11" s="50">
        <v>0</v>
      </c>
      <c r="AM11" s="50">
        <v>0</v>
      </c>
      <c r="AN11" s="50">
        <v>0</v>
      </c>
      <c r="AO11" s="50">
        <v>0</v>
      </c>
      <c r="AP11" s="50">
        <v>0</v>
      </c>
      <c r="AQ11" s="50">
        <v>0</v>
      </c>
      <c r="AR11" s="50">
        <v>0</v>
      </c>
      <c r="AS11" s="50">
        <v>0</v>
      </c>
      <c r="AT11" s="50">
        <v>0</v>
      </c>
      <c r="AU11" s="50">
        <v>0</v>
      </c>
      <c r="AV11" s="50">
        <v>0</v>
      </c>
      <c r="AW11" s="50">
        <v>0</v>
      </c>
      <c r="AX11" s="50">
        <v>0</v>
      </c>
      <c r="AY11" s="50">
        <v>0</v>
      </c>
      <c r="AZ11" s="50">
        <v>0</v>
      </c>
      <c r="BA11" s="50">
        <v>0</v>
      </c>
      <c r="BB11" s="50">
        <v>0</v>
      </c>
      <c r="BC11" s="50">
        <v>0</v>
      </c>
      <c r="BD11" s="50">
        <v>0</v>
      </c>
      <c r="BE11" s="50">
        <v>0</v>
      </c>
      <c r="BF11" s="50">
        <v>0</v>
      </c>
      <c r="BG11" s="50">
        <v>0</v>
      </c>
      <c r="BH11" s="50">
        <v>0</v>
      </c>
      <c r="BI11" s="50">
        <v>0</v>
      </c>
      <c r="BJ11" s="50">
        <v>0</v>
      </c>
      <c r="BK11" s="50">
        <v>0</v>
      </c>
      <c r="BL11" s="50">
        <v>0</v>
      </c>
      <c r="BM11" s="50">
        <v>0</v>
      </c>
      <c r="BN11" s="50">
        <v>0</v>
      </c>
      <c r="BO11" s="50">
        <v>0</v>
      </c>
      <c r="BP11" s="50">
        <v>0</v>
      </c>
    </row>
    <row r="12" spans="1:68" ht="20.100000000000001" customHeight="1" x14ac:dyDescent="0.25">
      <c r="A12" s="27">
        <v>113</v>
      </c>
      <c r="B12" s="28" t="s">
        <v>330</v>
      </c>
      <c r="C12" s="50">
        <v>9352.4432725590996</v>
      </c>
      <c r="D12" s="50">
        <v>5051.2116618370383</v>
      </c>
      <c r="E12" s="50">
        <v>4830.3016496119162</v>
      </c>
      <c r="F12" s="50">
        <v>4784.8515615496754</v>
      </c>
      <c r="G12" s="50">
        <v>10794.967880676708</v>
      </c>
      <c r="H12" s="50">
        <v>5907.397976818218</v>
      </c>
      <c r="I12" s="50">
        <v>5481.8212455099947</v>
      </c>
      <c r="J12" s="50">
        <v>5651.8368812639619</v>
      </c>
      <c r="K12" s="50">
        <v>12134.866566523016</v>
      </c>
      <c r="L12" s="50">
        <v>6496.5087742575988</v>
      </c>
      <c r="M12" s="50">
        <v>6047.4842406573334</v>
      </c>
      <c r="N12" s="50">
        <v>6092.8647628626004</v>
      </c>
      <c r="O12" s="50">
        <v>13425.40566595519</v>
      </c>
      <c r="P12" s="50">
        <v>7894.8293334416503</v>
      </c>
      <c r="Q12" s="50">
        <v>7005.2385822485448</v>
      </c>
      <c r="R12" s="50">
        <v>6739.5645333126404</v>
      </c>
      <c r="S12" s="50">
        <v>14605.084916537728</v>
      </c>
      <c r="T12" s="50">
        <v>8334.9155621094123</v>
      </c>
      <c r="U12" s="50">
        <v>7902.7340755819014</v>
      </c>
      <c r="V12" s="50">
        <v>7586.279918478841</v>
      </c>
      <c r="W12" s="50">
        <v>16214.68736274732</v>
      </c>
      <c r="X12" s="50">
        <v>9241.1213496317778</v>
      </c>
      <c r="Y12" s="50">
        <v>8003.7513308877287</v>
      </c>
      <c r="Z12" s="50">
        <v>8305.0389938527242</v>
      </c>
      <c r="AA12" s="50">
        <v>16859.704649289502</v>
      </c>
      <c r="AB12" s="50">
        <v>9863.6009767990181</v>
      </c>
      <c r="AC12" s="50">
        <v>8696.7745207925782</v>
      </c>
      <c r="AD12" s="50">
        <v>8624.9679201574163</v>
      </c>
      <c r="AE12" s="50">
        <v>18282.457014537635</v>
      </c>
      <c r="AF12" s="50">
        <v>10890.083241895787</v>
      </c>
      <c r="AG12" s="50">
        <v>10033.820937787068</v>
      </c>
      <c r="AH12" s="50">
        <v>9457.7750956685541</v>
      </c>
      <c r="AI12" s="50">
        <v>19845.851130950072</v>
      </c>
      <c r="AJ12" s="50">
        <v>12759.193048714602</v>
      </c>
      <c r="AK12" s="50">
        <v>11487.878897987215</v>
      </c>
      <c r="AL12" s="50">
        <v>10773.057008430618</v>
      </c>
      <c r="AM12" s="50">
        <v>21763.40404149047</v>
      </c>
      <c r="AN12" s="50">
        <v>13519.243586190723</v>
      </c>
      <c r="AO12" s="50">
        <v>12629.324228404184</v>
      </c>
      <c r="AP12" s="50">
        <v>12071.384873732517</v>
      </c>
      <c r="AQ12" s="50">
        <v>23785.615935960348</v>
      </c>
      <c r="AR12" s="50">
        <v>11138.85704078705</v>
      </c>
      <c r="AS12" s="50">
        <v>13599.354809893432</v>
      </c>
      <c r="AT12" s="50">
        <v>13081.094797797574</v>
      </c>
      <c r="AU12" s="50">
        <v>26930.563447562403</v>
      </c>
      <c r="AV12" s="50">
        <v>16192.19563576146</v>
      </c>
      <c r="AW12" s="50">
        <v>16409.245766953496</v>
      </c>
      <c r="AX12" s="50">
        <v>15722.08812218956</v>
      </c>
      <c r="AY12" s="50">
        <v>29138.469675522429</v>
      </c>
      <c r="AZ12" s="50">
        <v>19183.345220633808</v>
      </c>
      <c r="BA12" s="50">
        <v>15835.093871714133</v>
      </c>
      <c r="BB12" s="50">
        <v>14657.14935462416</v>
      </c>
      <c r="BC12" s="50">
        <v>31540.055088171855</v>
      </c>
      <c r="BD12" s="50">
        <v>20573.518185621713</v>
      </c>
      <c r="BE12" s="50">
        <v>17423.489006977521</v>
      </c>
      <c r="BF12" s="50">
        <v>16745.917549938215</v>
      </c>
      <c r="BG12" s="50">
        <v>35382.372711119293</v>
      </c>
      <c r="BH12" s="50">
        <v>22346.339815513114</v>
      </c>
      <c r="BI12" s="50">
        <v>19085.478568272199</v>
      </c>
      <c r="BJ12" s="50">
        <v>17996.415086088688</v>
      </c>
      <c r="BK12" s="50">
        <v>36632.426397735442</v>
      </c>
      <c r="BL12" s="50">
        <v>24302.304241956266</v>
      </c>
      <c r="BM12" s="50">
        <v>22121.704564756994</v>
      </c>
      <c r="BN12" s="50">
        <v>21064.214241691116</v>
      </c>
      <c r="BO12" s="50">
        <v>38727.591889760006</v>
      </c>
      <c r="BP12" s="50">
        <v>26725.652065010003</v>
      </c>
    </row>
    <row r="13" spans="1:68" s="31" customFormat="1" ht="20.100000000000001" customHeight="1" x14ac:dyDescent="0.25">
      <c r="A13" s="29">
        <v>1131</v>
      </c>
      <c r="B13" s="30" t="s">
        <v>383</v>
      </c>
      <c r="C13" s="51">
        <v>9352.4432725590996</v>
      </c>
      <c r="D13" s="51">
        <v>5051.2116618370383</v>
      </c>
      <c r="E13" s="51">
        <v>4830.3016496119162</v>
      </c>
      <c r="F13" s="51">
        <v>4784.8515615496754</v>
      </c>
      <c r="G13" s="51">
        <v>10794.967880676708</v>
      </c>
      <c r="H13" s="51">
        <v>5907.397976818218</v>
      </c>
      <c r="I13" s="51">
        <v>5481.8212455099947</v>
      </c>
      <c r="J13" s="51">
        <v>5651.8368812639619</v>
      </c>
      <c r="K13" s="51">
        <v>12134.866566523016</v>
      </c>
      <c r="L13" s="51">
        <v>6496.5087742575988</v>
      </c>
      <c r="M13" s="51">
        <v>6047.4842406573334</v>
      </c>
      <c r="N13" s="51">
        <v>6092.8647628626004</v>
      </c>
      <c r="O13" s="51">
        <v>13425.40566595519</v>
      </c>
      <c r="P13" s="51">
        <v>7894.8293334416503</v>
      </c>
      <c r="Q13" s="51">
        <v>7005.2385822485448</v>
      </c>
      <c r="R13" s="51">
        <v>6739.5645333126404</v>
      </c>
      <c r="S13" s="51">
        <v>14605.084916537728</v>
      </c>
      <c r="T13" s="51">
        <v>8334.9155621094123</v>
      </c>
      <c r="U13" s="51">
        <v>7902.7340755819014</v>
      </c>
      <c r="V13" s="51">
        <v>7586.279918478841</v>
      </c>
      <c r="W13" s="51">
        <v>16214.68736274732</v>
      </c>
      <c r="X13" s="51">
        <v>9241.1213496317778</v>
      </c>
      <c r="Y13" s="51">
        <v>8003.7513308877287</v>
      </c>
      <c r="Z13" s="51">
        <v>8305.0389938527242</v>
      </c>
      <c r="AA13" s="51">
        <v>16859.704649289502</v>
      </c>
      <c r="AB13" s="51">
        <v>9863.6009767990181</v>
      </c>
      <c r="AC13" s="51">
        <v>8696.7745207925782</v>
      </c>
      <c r="AD13" s="51">
        <v>8624.9679201574163</v>
      </c>
      <c r="AE13" s="51">
        <v>18282.457014537635</v>
      </c>
      <c r="AF13" s="51">
        <v>10890.083241895787</v>
      </c>
      <c r="AG13" s="51">
        <v>10033.820937787068</v>
      </c>
      <c r="AH13" s="51">
        <v>9457.7750956685541</v>
      </c>
      <c r="AI13" s="51">
        <v>19845.851130950072</v>
      </c>
      <c r="AJ13" s="51">
        <v>12759.193048714602</v>
      </c>
      <c r="AK13" s="51">
        <v>11487.878897987215</v>
      </c>
      <c r="AL13" s="51">
        <v>10773.057008430618</v>
      </c>
      <c r="AM13" s="51">
        <v>21763.40404149047</v>
      </c>
      <c r="AN13" s="51">
        <v>13519.243586190723</v>
      </c>
      <c r="AO13" s="51">
        <v>12629.324228404184</v>
      </c>
      <c r="AP13" s="51">
        <v>12071.384873732517</v>
      </c>
      <c r="AQ13" s="51">
        <v>23785.615935960348</v>
      </c>
      <c r="AR13" s="51">
        <v>11138.85704078705</v>
      </c>
      <c r="AS13" s="51">
        <v>13599.354809893432</v>
      </c>
      <c r="AT13" s="51">
        <v>13081.094797797574</v>
      </c>
      <c r="AU13" s="51">
        <v>26930.563447562403</v>
      </c>
      <c r="AV13" s="51">
        <v>16192.19563576146</v>
      </c>
      <c r="AW13" s="51">
        <v>16409.245766953496</v>
      </c>
      <c r="AX13" s="51">
        <v>15722.08812218956</v>
      </c>
      <c r="AY13" s="51">
        <v>29138.469675522429</v>
      </c>
      <c r="AZ13" s="51">
        <v>19183.345220633808</v>
      </c>
      <c r="BA13" s="51">
        <v>15835.093871714133</v>
      </c>
      <c r="BB13" s="51">
        <v>14657.14935462416</v>
      </c>
      <c r="BC13" s="51">
        <v>31540.055088171855</v>
      </c>
      <c r="BD13" s="51">
        <v>20573.518185621713</v>
      </c>
      <c r="BE13" s="51">
        <v>17423.489006977521</v>
      </c>
      <c r="BF13" s="51">
        <v>16745.917549938215</v>
      </c>
      <c r="BG13" s="51">
        <v>35382.372711119293</v>
      </c>
      <c r="BH13" s="51">
        <v>22346.339815513114</v>
      </c>
      <c r="BI13" s="51">
        <v>19085.478568272199</v>
      </c>
      <c r="BJ13" s="51">
        <v>17996.415086088688</v>
      </c>
      <c r="BK13" s="51">
        <v>36632.426397735442</v>
      </c>
      <c r="BL13" s="51">
        <v>24302.304241956266</v>
      </c>
      <c r="BM13" s="51">
        <v>22121.704564756994</v>
      </c>
      <c r="BN13" s="51">
        <v>21064.214241691116</v>
      </c>
      <c r="BO13" s="51">
        <v>38727.591889760006</v>
      </c>
      <c r="BP13" s="51">
        <v>26725.652065010003</v>
      </c>
    </row>
    <row r="14" spans="1:68" s="31" customFormat="1" ht="20.100000000000001" customHeight="1" x14ac:dyDescent="0.25">
      <c r="A14" s="32" t="s">
        <v>283</v>
      </c>
      <c r="B14" s="34" t="s">
        <v>388</v>
      </c>
      <c r="C14" s="22">
        <v>8242.4615441640035</v>
      </c>
      <c r="D14" s="22">
        <v>3749.2882583092064</v>
      </c>
      <c r="E14" s="22">
        <v>3369.5153100169086</v>
      </c>
      <c r="F14" s="22">
        <v>3096.3394211485806</v>
      </c>
      <c r="G14" s="22">
        <v>9425.853460256174</v>
      </c>
      <c r="H14" s="22">
        <v>4230.8099320012743</v>
      </c>
      <c r="I14" s="22">
        <v>3704.4366325444225</v>
      </c>
      <c r="J14" s="22">
        <v>3560.9273592283184</v>
      </c>
      <c r="K14" s="22">
        <v>10502.352835658625</v>
      </c>
      <c r="L14" s="22">
        <v>4569.0097719459927</v>
      </c>
      <c r="M14" s="22">
        <v>3988.472487274842</v>
      </c>
      <c r="N14" s="22">
        <v>3792.1328459299425</v>
      </c>
      <c r="O14" s="22">
        <v>11644.317805131193</v>
      </c>
      <c r="P14" s="22">
        <v>5559.4990932412256</v>
      </c>
      <c r="Q14" s="22">
        <v>4565.9581400073275</v>
      </c>
      <c r="R14" s="22">
        <v>4031.1140170357316</v>
      </c>
      <c r="S14" s="22">
        <v>12498.457937264411</v>
      </c>
      <c r="T14" s="22">
        <v>5950.012523968614</v>
      </c>
      <c r="U14" s="22">
        <v>5223.3152777965242</v>
      </c>
      <c r="V14" s="22">
        <v>4773.1968068897304</v>
      </c>
      <c r="W14" s="22">
        <v>13728.708381888799</v>
      </c>
      <c r="X14" s="22">
        <v>6892.4536346259456</v>
      </c>
      <c r="Y14" s="22">
        <v>5602.876097234529</v>
      </c>
      <c r="Z14" s="22">
        <v>5430.2903141506567</v>
      </c>
      <c r="AA14" s="22">
        <v>14855.105758540492</v>
      </c>
      <c r="AB14" s="22">
        <v>7505.6974409353625</v>
      </c>
      <c r="AC14" s="22">
        <v>6326.9751858438303</v>
      </c>
      <c r="AD14" s="22">
        <v>5715.3436858971509</v>
      </c>
      <c r="AE14" s="22">
        <v>16201.118237290561</v>
      </c>
      <c r="AF14" s="22">
        <v>8459.2416030180157</v>
      </c>
      <c r="AG14" s="22">
        <v>7432.1961846584236</v>
      </c>
      <c r="AH14" s="22">
        <v>6412.0742768196224</v>
      </c>
      <c r="AI14" s="22">
        <v>17484.840259997738</v>
      </c>
      <c r="AJ14" s="22">
        <v>9864.7287371779294</v>
      </c>
      <c r="AK14" s="22">
        <v>8515.7651773625657</v>
      </c>
      <c r="AL14" s="22">
        <v>7590.6079057450725</v>
      </c>
      <c r="AM14" s="22">
        <v>18948.430156361719</v>
      </c>
      <c r="AN14" s="22">
        <v>10488.482549041632</v>
      </c>
      <c r="AO14" s="22">
        <v>9324.4513135508441</v>
      </c>
      <c r="AP14" s="22">
        <v>8450.2027303996019</v>
      </c>
      <c r="AQ14" s="22">
        <v>20770.265282136352</v>
      </c>
      <c r="AR14" s="22">
        <v>8848.523632340004</v>
      </c>
      <c r="AS14" s="22">
        <v>9463.4644850909899</v>
      </c>
      <c r="AT14" s="22">
        <v>8098.47527742696</v>
      </c>
      <c r="AU14" s="22">
        <v>22647.256721303358</v>
      </c>
      <c r="AV14" s="22">
        <v>11126.727353996404</v>
      </c>
      <c r="AW14" s="22">
        <v>10891.104428798952</v>
      </c>
      <c r="AX14" s="22">
        <v>10013.15565953314</v>
      </c>
      <c r="AY14" s="22">
        <v>24874.776230139047</v>
      </c>
      <c r="AZ14" s="22">
        <v>14239.19420854477</v>
      </c>
      <c r="BA14" s="22">
        <v>10903.906951551477</v>
      </c>
      <c r="BB14" s="22">
        <v>9453.7591075007931</v>
      </c>
      <c r="BC14" s="22">
        <v>26865.071611062529</v>
      </c>
      <c r="BD14" s="22">
        <v>15490.156802516587</v>
      </c>
      <c r="BE14" s="22">
        <v>11852.703996528999</v>
      </c>
      <c r="BF14" s="22">
        <v>10961.933961542934</v>
      </c>
      <c r="BG14" s="22">
        <v>30311.123289097359</v>
      </c>
      <c r="BH14" s="22">
        <v>16273.960601643017</v>
      </c>
      <c r="BI14" s="22">
        <v>12376.132751697984</v>
      </c>
      <c r="BJ14" s="22">
        <v>11071.378805819237</v>
      </c>
      <c r="BK14" s="22">
        <v>30927.053555235816</v>
      </c>
      <c r="BL14" s="22">
        <v>17855.356054076408</v>
      </c>
      <c r="BM14" s="22">
        <v>15115.794519204112</v>
      </c>
      <c r="BN14" s="22">
        <v>13107.739304407805</v>
      </c>
      <c r="BO14" s="22">
        <v>32483.584152040003</v>
      </c>
      <c r="BP14" s="22">
        <v>19447.877882970002</v>
      </c>
    </row>
    <row r="15" spans="1:68" s="31" customFormat="1" ht="20.100000000000001" customHeight="1" x14ac:dyDescent="0.25">
      <c r="A15" s="32" t="s">
        <v>284</v>
      </c>
      <c r="B15" s="34" t="s">
        <v>389</v>
      </c>
      <c r="C15" s="22">
        <v>1066.8389988075342</v>
      </c>
      <c r="D15" s="22">
        <v>1257.3262336300891</v>
      </c>
      <c r="E15" s="22">
        <v>1427.5522207001475</v>
      </c>
      <c r="F15" s="22">
        <v>1647.5910848112603</v>
      </c>
      <c r="G15" s="22">
        <v>1317.474521864408</v>
      </c>
      <c r="H15" s="22">
        <v>1623.2072469067057</v>
      </c>
      <c r="I15" s="22">
        <v>1737.6048738359561</v>
      </c>
      <c r="J15" s="22">
        <v>2041.9288669016246</v>
      </c>
      <c r="K15" s="22">
        <v>1578.4871363059806</v>
      </c>
      <c r="L15" s="22">
        <v>1871.6510474058375</v>
      </c>
      <c r="M15" s="22">
        <v>2017.3934718272076</v>
      </c>
      <c r="N15" s="22">
        <v>2249.4874708721218</v>
      </c>
      <c r="O15" s="22">
        <v>1735.7637314959545</v>
      </c>
      <c r="P15" s="22">
        <v>2288.4781305765418</v>
      </c>
      <c r="Q15" s="22">
        <v>2404.3659266949307</v>
      </c>
      <c r="R15" s="22">
        <v>2665.4603941051209</v>
      </c>
      <c r="S15" s="22">
        <v>2063.1246337161915</v>
      </c>
      <c r="T15" s="22">
        <v>2339.9341287948137</v>
      </c>
      <c r="U15" s="22">
        <v>2645.9076560872973</v>
      </c>
      <c r="V15" s="22">
        <v>2771.8209587802985</v>
      </c>
      <c r="W15" s="22">
        <v>2435.8972132545041</v>
      </c>
      <c r="X15" s="22">
        <v>2296.8975762137925</v>
      </c>
      <c r="Y15" s="22">
        <v>2362.2957688180295</v>
      </c>
      <c r="Z15" s="22">
        <v>2827.2459181532959</v>
      </c>
      <c r="AA15" s="22">
        <v>1950.1795840264551</v>
      </c>
      <c r="AB15" s="22">
        <v>2301.6496295664829</v>
      </c>
      <c r="AC15" s="22">
        <v>2327.8785356140074</v>
      </c>
      <c r="AD15" s="22">
        <v>2858.007299104735</v>
      </c>
      <c r="AE15" s="22">
        <v>2016.0441103156838</v>
      </c>
      <c r="AF15" s="22">
        <v>2363.3457390496051</v>
      </c>
      <c r="AG15" s="22">
        <v>2551.3263426028584</v>
      </c>
      <c r="AH15" s="22">
        <v>2983.7685600242735</v>
      </c>
      <c r="AI15" s="22">
        <v>2255.7779358764956</v>
      </c>
      <c r="AJ15" s="22">
        <v>2785.6837329946939</v>
      </c>
      <c r="AK15" s="22">
        <v>2891.0496825028313</v>
      </c>
      <c r="AL15" s="22">
        <v>3082.635233065178</v>
      </c>
      <c r="AM15" s="22">
        <v>2699.5586298159205</v>
      </c>
      <c r="AN15" s="22">
        <v>2911.4548690140678</v>
      </c>
      <c r="AO15" s="22">
        <v>3215.9651347008985</v>
      </c>
      <c r="AP15" s="22">
        <v>3511.7103012932134</v>
      </c>
      <c r="AQ15" s="22">
        <v>2920.6822289489514</v>
      </c>
      <c r="AR15" s="22">
        <v>2192.4734939616797</v>
      </c>
      <c r="AS15" s="22">
        <v>4062.9644409289867</v>
      </c>
      <c r="AT15" s="22">
        <v>4892.8261319144822</v>
      </c>
      <c r="AU15" s="22">
        <v>4185.0339743069635</v>
      </c>
      <c r="AV15" s="22">
        <v>4963.8825300747139</v>
      </c>
      <c r="AW15" s="22">
        <v>5442.438934673748</v>
      </c>
      <c r="AX15" s="22">
        <v>5615.720355215808</v>
      </c>
      <c r="AY15" s="22">
        <v>4151.5332413096849</v>
      </c>
      <c r="AZ15" s="22">
        <v>4828.2096304319484</v>
      </c>
      <c r="BA15" s="22">
        <v>4844.7866021231694</v>
      </c>
      <c r="BB15" s="22">
        <v>5097.005834506368</v>
      </c>
      <c r="BC15" s="22">
        <v>4574.4085035073813</v>
      </c>
      <c r="BD15" s="22">
        <v>4980.8151349651089</v>
      </c>
      <c r="BE15" s="22">
        <v>5464.5310193895675</v>
      </c>
      <c r="BF15" s="22">
        <v>5662.66002703092</v>
      </c>
      <c r="BG15" s="22">
        <v>4955.0932185295851</v>
      </c>
      <c r="BH15" s="22">
        <v>5968.1312037723255</v>
      </c>
      <c r="BI15" s="22">
        <v>6614.1366132651528</v>
      </c>
      <c r="BJ15" s="22">
        <v>6826.3906972493223</v>
      </c>
      <c r="BK15" s="22">
        <v>5619.8115410396213</v>
      </c>
      <c r="BL15" s="22">
        <v>6359.8250216498554</v>
      </c>
      <c r="BM15" s="22">
        <v>6919.1003954028811</v>
      </c>
      <c r="BN15" s="22">
        <v>7876.0658358233086</v>
      </c>
      <c r="BO15" s="22">
        <v>6167.0265142500002</v>
      </c>
      <c r="BP15" s="22">
        <v>7197.9690947899999</v>
      </c>
    </row>
    <row r="16" spans="1:68" s="31" customFormat="1" ht="20.100000000000001" customHeight="1" x14ac:dyDescent="0.25">
      <c r="A16" s="32" t="s">
        <v>285</v>
      </c>
      <c r="B16" s="34" t="s">
        <v>390</v>
      </c>
      <c r="C16" s="22" t="s">
        <v>747</v>
      </c>
      <c r="D16" s="22" t="s">
        <v>747</v>
      </c>
      <c r="E16" s="22" t="s">
        <v>747</v>
      </c>
      <c r="F16" s="22" t="s">
        <v>747</v>
      </c>
      <c r="G16" s="22" t="s">
        <v>747</v>
      </c>
      <c r="H16" s="22" t="s">
        <v>747</v>
      </c>
      <c r="I16" s="22" t="s">
        <v>747</v>
      </c>
      <c r="J16" s="22" t="s">
        <v>747</v>
      </c>
      <c r="K16" s="22" t="s">
        <v>747</v>
      </c>
      <c r="L16" s="22" t="s">
        <v>747</v>
      </c>
      <c r="M16" s="22" t="s">
        <v>747</v>
      </c>
      <c r="N16" s="22" t="s">
        <v>747</v>
      </c>
      <c r="O16" s="22" t="s">
        <v>747</v>
      </c>
      <c r="P16" s="22" t="s">
        <v>747</v>
      </c>
      <c r="Q16" s="22" t="s">
        <v>747</v>
      </c>
      <c r="R16" s="22" t="s">
        <v>747</v>
      </c>
      <c r="S16" s="22" t="s">
        <v>747</v>
      </c>
      <c r="T16" s="22" t="s">
        <v>747</v>
      </c>
      <c r="U16" s="22" t="s">
        <v>747</v>
      </c>
      <c r="V16" s="22" t="s">
        <v>747</v>
      </c>
      <c r="W16" s="22" t="s">
        <v>747</v>
      </c>
      <c r="X16" s="22" t="s">
        <v>747</v>
      </c>
      <c r="Y16" s="22" t="s">
        <v>747</v>
      </c>
      <c r="Z16" s="22" t="s">
        <v>747</v>
      </c>
      <c r="AA16" s="22" t="s">
        <v>747</v>
      </c>
      <c r="AB16" s="22" t="s">
        <v>747</v>
      </c>
      <c r="AC16" s="22" t="s">
        <v>747</v>
      </c>
      <c r="AD16" s="22" t="s">
        <v>747</v>
      </c>
      <c r="AE16" s="22" t="s">
        <v>747</v>
      </c>
      <c r="AF16" s="22" t="s">
        <v>747</v>
      </c>
      <c r="AG16" s="22" t="s">
        <v>747</v>
      </c>
      <c r="AH16" s="22" t="s">
        <v>747</v>
      </c>
      <c r="AI16" s="22" t="s">
        <v>747</v>
      </c>
      <c r="AJ16" s="22" t="s">
        <v>747</v>
      </c>
      <c r="AK16" s="22" t="s">
        <v>747</v>
      </c>
      <c r="AL16" s="22" t="s">
        <v>747</v>
      </c>
      <c r="AM16" s="22" t="s">
        <v>747</v>
      </c>
      <c r="AN16" s="22" t="s">
        <v>747</v>
      </c>
      <c r="AO16" s="22" t="s">
        <v>747</v>
      </c>
      <c r="AP16" s="22" t="s">
        <v>747</v>
      </c>
      <c r="AQ16" s="22" t="s">
        <v>747</v>
      </c>
      <c r="AR16" s="22" t="s">
        <v>747</v>
      </c>
      <c r="AS16" s="22" t="s">
        <v>747</v>
      </c>
      <c r="AT16" s="22" t="s">
        <v>747</v>
      </c>
      <c r="AU16" s="22" t="s">
        <v>747</v>
      </c>
      <c r="AV16" s="22" t="s">
        <v>747</v>
      </c>
      <c r="AW16" s="22" t="s">
        <v>747</v>
      </c>
      <c r="AX16" s="22" t="s">
        <v>747</v>
      </c>
      <c r="AY16" s="22" t="s">
        <v>747</v>
      </c>
      <c r="AZ16" s="22" t="s">
        <v>747</v>
      </c>
      <c r="BA16" s="22" t="s">
        <v>747</v>
      </c>
      <c r="BB16" s="22" t="s">
        <v>747</v>
      </c>
      <c r="BC16" s="22" t="s">
        <v>747</v>
      </c>
      <c r="BD16" s="22" t="s">
        <v>747</v>
      </c>
      <c r="BE16" s="22" t="s">
        <v>747</v>
      </c>
      <c r="BF16" s="22" t="s">
        <v>747</v>
      </c>
      <c r="BG16" s="22" t="s">
        <v>747</v>
      </c>
      <c r="BH16" s="22" t="s">
        <v>747</v>
      </c>
      <c r="BI16" s="22" t="s">
        <v>747</v>
      </c>
      <c r="BJ16" s="22" t="s">
        <v>747</v>
      </c>
      <c r="BK16" s="22" t="s">
        <v>747</v>
      </c>
      <c r="BL16" s="22" t="s">
        <v>747</v>
      </c>
      <c r="BM16" s="22" t="s">
        <v>747</v>
      </c>
      <c r="BN16" s="22" t="s">
        <v>747</v>
      </c>
      <c r="BO16" s="22" t="s">
        <v>747</v>
      </c>
      <c r="BP16" s="22" t="s">
        <v>747</v>
      </c>
    </row>
    <row r="17" spans="1:68" s="31" customFormat="1" ht="20.100000000000001" customHeight="1" x14ac:dyDescent="0.25">
      <c r="A17" s="32" t="s">
        <v>286</v>
      </c>
      <c r="B17" s="34" t="s">
        <v>391</v>
      </c>
      <c r="C17" s="22">
        <v>43.142729587562727</v>
      </c>
      <c r="D17" s="22">
        <v>44.597169897742866</v>
      </c>
      <c r="E17" s="22">
        <v>33.234118894860146</v>
      </c>
      <c r="F17" s="22">
        <v>40.921055589834275</v>
      </c>
      <c r="G17" s="22">
        <v>51.639898556126205</v>
      </c>
      <c r="H17" s="22">
        <v>53.380797910238812</v>
      </c>
      <c r="I17" s="22">
        <v>39.77973912961609</v>
      </c>
      <c r="J17" s="22">
        <v>48.980655134018896</v>
      </c>
      <c r="K17" s="22">
        <v>54.026594558411439</v>
      </c>
      <c r="L17" s="22">
        <v>55.847954905767978</v>
      </c>
      <c r="M17" s="22">
        <v>41.618281555283595</v>
      </c>
      <c r="N17" s="22">
        <v>51.244446060537015</v>
      </c>
      <c r="O17" s="22">
        <v>45.324129328043234</v>
      </c>
      <c r="P17" s="22">
        <v>46.85210962388264</v>
      </c>
      <c r="Q17" s="22">
        <v>34.9145155462868</v>
      </c>
      <c r="R17" s="22">
        <v>42.990122171787085</v>
      </c>
      <c r="S17" s="22">
        <v>43.502345557124329</v>
      </c>
      <c r="T17" s="22">
        <v>44.968909345983612</v>
      </c>
      <c r="U17" s="22">
        <v>33.511141698079953</v>
      </c>
      <c r="V17" s="22">
        <v>41.262152808811933</v>
      </c>
      <c r="W17" s="22">
        <v>50.081767604016811</v>
      </c>
      <c r="X17" s="22">
        <v>51.77013879204091</v>
      </c>
      <c r="Y17" s="22">
        <v>38.579464835170583</v>
      </c>
      <c r="Z17" s="22">
        <v>47.50276154877178</v>
      </c>
      <c r="AA17" s="22">
        <v>54.419306722553365</v>
      </c>
      <c r="AB17" s="22">
        <v>56.253906297174531</v>
      </c>
      <c r="AC17" s="22">
        <v>41.920799334740771</v>
      </c>
      <c r="AD17" s="22">
        <v>51.61693515553133</v>
      </c>
      <c r="AE17" s="22">
        <v>65.294666931391177</v>
      </c>
      <c r="AF17" s="22">
        <v>67.495899828165946</v>
      </c>
      <c r="AG17" s="22">
        <v>50.298410525784682</v>
      </c>
      <c r="AH17" s="22">
        <v>61.932258824658149</v>
      </c>
      <c r="AI17" s="22">
        <v>105.23293507583659</v>
      </c>
      <c r="AJ17" s="22">
        <v>108.78057854197901</v>
      </c>
      <c r="AK17" s="22">
        <v>81.064038121817575</v>
      </c>
      <c r="AL17" s="22">
        <v>99.813869620366873</v>
      </c>
      <c r="AM17" s="22">
        <v>115.41525531283077</v>
      </c>
      <c r="AN17" s="22">
        <v>119.30616813502516</v>
      </c>
      <c r="AO17" s="22">
        <v>88.907780152441418</v>
      </c>
      <c r="AP17" s="22">
        <v>109.47184203970244</v>
      </c>
      <c r="AQ17" s="22">
        <v>94.668424875047251</v>
      </c>
      <c r="AR17" s="22">
        <v>97.859914485366716</v>
      </c>
      <c r="AS17" s="22">
        <v>72.925883873454652</v>
      </c>
      <c r="AT17" s="22">
        <v>89.79338845613151</v>
      </c>
      <c r="AU17" s="22">
        <v>98.272751952081535</v>
      </c>
      <c r="AV17" s="22">
        <v>101.58575169034208</v>
      </c>
      <c r="AW17" s="22">
        <v>75.702403480796647</v>
      </c>
      <c r="AX17" s="22">
        <v>93.212107440610978</v>
      </c>
      <c r="AY17" s="22">
        <v>112.16020407369659</v>
      </c>
      <c r="AZ17" s="22">
        <v>115.94138165708812</v>
      </c>
      <c r="BA17" s="22">
        <v>86.40031803948709</v>
      </c>
      <c r="BB17" s="22">
        <v>106.38441261699924</v>
      </c>
      <c r="BC17" s="22">
        <v>100.57497360194608</v>
      </c>
      <c r="BD17" s="22">
        <v>102.54624814001779</v>
      </c>
      <c r="BE17" s="22">
        <v>106.25399105895444</v>
      </c>
      <c r="BF17" s="22">
        <v>121.32356136436097</v>
      </c>
      <c r="BG17" s="22">
        <v>116.15620349234554</v>
      </c>
      <c r="BH17" s="22">
        <v>104.24801009777045</v>
      </c>
      <c r="BI17" s="22">
        <v>95.209203309064137</v>
      </c>
      <c r="BJ17" s="22">
        <v>98.645583020130246</v>
      </c>
      <c r="BK17" s="22">
        <v>85.56130146000001</v>
      </c>
      <c r="BL17" s="22">
        <v>87.123166229999995</v>
      </c>
      <c r="BM17" s="22">
        <v>86.80965015000001</v>
      </c>
      <c r="BN17" s="22">
        <v>80.409101460000002</v>
      </c>
      <c r="BO17" s="22">
        <v>76.981223470000003</v>
      </c>
      <c r="BP17" s="22">
        <v>79.80508725</v>
      </c>
    </row>
    <row r="18" spans="1:68" s="31" customFormat="1" ht="20.100000000000001" customHeight="1" x14ac:dyDescent="0.25">
      <c r="A18" s="29">
        <v>1132</v>
      </c>
      <c r="B18" s="30" t="s">
        <v>384</v>
      </c>
      <c r="C18" s="51">
        <v>0</v>
      </c>
      <c r="D18" s="51">
        <v>0</v>
      </c>
      <c r="E18" s="51">
        <v>0</v>
      </c>
      <c r="F18" s="51">
        <v>0</v>
      </c>
      <c r="G18" s="51">
        <v>0</v>
      </c>
      <c r="H18" s="51">
        <v>0</v>
      </c>
      <c r="I18" s="51">
        <v>0</v>
      </c>
      <c r="J18" s="51">
        <v>0</v>
      </c>
      <c r="K18" s="51">
        <v>0</v>
      </c>
      <c r="L18" s="51">
        <v>0</v>
      </c>
      <c r="M18" s="51">
        <v>0</v>
      </c>
      <c r="N18" s="51">
        <v>0</v>
      </c>
      <c r="O18" s="51">
        <v>0</v>
      </c>
      <c r="P18" s="51">
        <v>0</v>
      </c>
      <c r="Q18" s="51">
        <v>0</v>
      </c>
      <c r="R18" s="51">
        <v>0</v>
      </c>
      <c r="S18" s="51">
        <v>0</v>
      </c>
      <c r="T18" s="51">
        <v>0</v>
      </c>
      <c r="U18" s="51">
        <v>0</v>
      </c>
      <c r="V18" s="51">
        <v>0</v>
      </c>
      <c r="W18" s="51">
        <v>0</v>
      </c>
      <c r="X18" s="51">
        <v>0</v>
      </c>
      <c r="Y18" s="51">
        <v>0</v>
      </c>
      <c r="Z18" s="51">
        <v>0</v>
      </c>
      <c r="AA18" s="51">
        <v>0</v>
      </c>
      <c r="AB18" s="51">
        <v>0</v>
      </c>
      <c r="AC18" s="51">
        <v>0</v>
      </c>
      <c r="AD18" s="51">
        <v>0</v>
      </c>
      <c r="AE18" s="51">
        <v>0</v>
      </c>
      <c r="AF18" s="51">
        <v>0</v>
      </c>
      <c r="AG18" s="51">
        <v>0</v>
      </c>
      <c r="AH18" s="51">
        <v>0</v>
      </c>
      <c r="AI18" s="51">
        <v>0</v>
      </c>
      <c r="AJ18" s="51">
        <v>0</v>
      </c>
      <c r="AK18" s="51">
        <v>0</v>
      </c>
      <c r="AL18" s="51">
        <v>0</v>
      </c>
      <c r="AM18" s="51">
        <v>0</v>
      </c>
      <c r="AN18" s="51">
        <v>0</v>
      </c>
      <c r="AO18" s="51">
        <v>0</v>
      </c>
      <c r="AP18" s="51">
        <v>0</v>
      </c>
      <c r="AQ18" s="51">
        <v>0</v>
      </c>
      <c r="AR18" s="51">
        <v>0</v>
      </c>
      <c r="AS18" s="51">
        <v>0</v>
      </c>
      <c r="AT18" s="51">
        <v>0</v>
      </c>
      <c r="AU18" s="51">
        <v>0</v>
      </c>
      <c r="AV18" s="51">
        <v>0</v>
      </c>
      <c r="AW18" s="51">
        <v>0</v>
      </c>
      <c r="AX18" s="51">
        <v>0</v>
      </c>
      <c r="AY18" s="51">
        <v>0</v>
      </c>
      <c r="AZ18" s="51">
        <v>0</v>
      </c>
      <c r="BA18" s="51">
        <v>0</v>
      </c>
      <c r="BB18" s="51">
        <v>0</v>
      </c>
      <c r="BC18" s="51">
        <v>0</v>
      </c>
      <c r="BD18" s="51">
        <v>0</v>
      </c>
      <c r="BE18" s="51">
        <v>0</v>
      </c>
      <c r="BF18" s="51">
        <v>0</v>
      </c>
      <c r="BG18" s="51">
        <v>0</v>
      </c>
      <c r="BH18" s="51">
        <v>0</v>
      </c>
      <c r="BI18" s="51">
        <v>0</v>
      </c>
      <c r="BJ18" s="51">
        <v>0</v>
      </c>
      <c r="BK18" s="51">
        <v>0</v>
      </c>
      <c r="BL18" s="51">
        <v>0</v>
      </c>
      <c r="BM18" s="51">
        <v>0</v>
      </c>
      <c r="BN18" s="51">
        <v>0</v>
      </c>
      <c r="BO18" s="51">
        <v>0</v>
      </c>
      <c r="BP18" s="51">
        <v>0</v>
      </c>
    </row>
    <row r="19" spans="1:68" s="31" customFormat="1" ht="20.100000000000001" customHeight="1" x14ac:dyDescent="0.25">
      <c r="A19" s="29">
        <v>1133</v>
      </c>
      <c r="B19" s="30" t="s">
        <v>385</v>
      </c>
      <c r="C19" s="51">
        <v>0</v>
      </c>
      <c r="D19" s="51">
        <v>0</v>
      </c>
      <c r="E19" s="51">
        <v>0</v>
      </c>
      <c r="F19" s="51">
        <v>0</v>
      </c>
      <c r="G19" s="51">
        <v>0</v>
      </c>
      <c r="H19" s="51">
        <v>0</v>
      </c>
      <c r="I19" s="51">
        <v>0</v>
      </c>
      <c r="J19" s="51">
        <v>0</v>
      </c>
      <c r="K19" s="51">
        <v>0</v>
      </c>
      <c r="L19" s="51">
        <v>0</v>
      </c>
      <c r="M19" s="51">
        <v>0</v>
      </c>
      <c r="N19" s="51">
        <v>0</v>
      </c>
      <c r="O19" s="51">
        <v>0</v>
      </c>
      <c r="P19" s="51">
        <v>0</v>
      </c>
      <c r="Q19" s="51">
        <v>0</v>
      </c>
      <c r="R19" s="51">
        <v>0</v>
      </c>
      <c r="S19" s="51">
        <v>0</v>
      </c>
      <c r="T19" s="51">
        <v>0</v>
      </c>
      <c r="U19" s="51">
        <v>0</v>
      </c>
      <c r="V19" s="51">
        <v>0</v>
      </c>
      <c r="W19" s="51">
        <v>0</v>
      </c>
      <c r="X19" s="51">
        <v>0</v>
      </c>
      <c r="Y19" s="51">
        <v>0</v>
      </c>
      <c r="Z19" s="51">
        <v>0</v>
      </c>
      <c r="AA19" s="51">
        <v>0</v>
      </c>
      <c r="AB19" s="51">
        <v>0</v>
      </c>
      <c r="AC19" s="51">
        <v>0</v>
      </c>
      <c r="AD19" s="51">
        <v>0</v>
      </c>
      <c r="AE19" s="51">
        <v>0</v>
      </c>
      <c r="AF19" s="51">
        <v>0</v>
      </c>
      <c r="AG19" s="51">
        <v>0</v>
      </c>
      <c r="AH19" s="51">
        <v>0</v>
      </c>
      <c r="AI19" s="51">
        <v>0</v>
      </c>
      <c r="AJ19" s="51">
        <v>0</v>
      </c>
      <c r="AK19" s="51">
        <v>0</v>
      </c>
      <c r="AL19" s="51">
        <v>0</v>
      </c>
      <c r="AM19" s="51">
        <v>0</v>
      </c>
      <c r="AN19" s="51">
        <v>0</v>
      </c>
      <c r="AO19" s="51">
        <v>0</v>
      </c>
      <c r="AP19" s="51">
        <v>0</v>
      </c>
      <c r="AQ19" s="51">
        <v>0</v>
      </c>
      <c r="AR19" s="51">
        <v>0</v>
      </c>
      <c r="AS19" s="51">
        <v>0</v>
      </c>
      <c r="AT19" s="51">
        <v>0</v>
      </c>
      <c r="AU19" s="51">
        <v>0</v>
      </c>
      <c r="AV19" s="51">
        <v>0</v>
      </c>
      <c r="AW19" s="51">
        <v>0</v>
      </c>
      <c r="AX19" s="51">
        <v>0</v>
      </c>
      <c r="AY19" s="51">
        <v>0</v>
      </c>
      <c r="AZ19" s="51">
        <v>0</v>
      </c>
      <c r="BA19" s="51">
        <v>0</v>
      </c>
      <c r="BB19" s="51">
        <v>0</v>
      </c>
      <c r="BC19" s="51">
        <v>0</v>
      </c>
      <c r="BD19" s="51">
        <v>0</v>
      </c>
      <c r="BE19" s="51">
        <v>0</v>
      </c>
      <c r="BF19" s="51">
        <v>0</v>
      </c>
      <c r="BG19" s="51">
        <v>0</v>
      </c>
      <c r="BH19" s="51">
        <v>0</v>
      </c>
      <c r="BI19" s="51">
        <v>0</v>
      </c>
      <c r="BJ19" s="51">
        <v>0</v>
      </c>
      <c r="BK19" s="51">
        <v>0</v>
      </c>
      <c r="BL19" s="51">
        <v>0</v>
      </c>
      <c r="BM19" s="51">
        <v>0</v>
      </c>
      <c r="BN19" s="51">
        <v>0</v>
      </c>
      <c r="BO19" s="51">
        <v>0</v>
      </c>
      <c r="BP19" s="51">
        <v>0</v>
      </c>
    </row>
    <row r="20" spans="1:68" ht="20.100000000000001" customHeight="1" x14ac:dyDescent="0.25">
      <c r="A20" s="32" t="s">
        <v>287</v>
      </c>
      <c r="B20" s="34" t="s">
        <v>392</v>
      </c>
      <c r="C20" s="22" t="s">
        <v>747</v>
      </c>
      <c r="D20" s="22" t="s">
        <v>747</v>
      </c>
      <c r="E20" s="22" t="s">
        <v>747</v>
      </c>
      <c r="F20" s="22" t="s">
        <v>747</v>
      </c>
      <c r="G20" s="22" t="s">
        <v>747</v>
      </c>
      <c r="H20" s="22" t="s">
        <v>747</v>
      </c>
      <c r="I20" s="22" t="s">
        <v>747</v>
      </c>
      <c r="J20" s="22" t="s">
        <v>747</v>
      </c>
      <c r="K20" s="22" t="s">
        <v>747</v>
      </c>
      <c r="L20" s="22" t="s">
        <v>747</v>
      </c>
      <c r="M20" s="22" t="s">
        <v>747</v>
      </c>
      <c r="N20" s="22" t="s">
        <v>747</v>
      </c>
      <c r="O20" s="22" t="s">
        <v>747</v>
      </c>
      <c r="P20" s="22" t="s">
        <v>747</v>
      </c>
      <c r="Q20" s="22" t="s">
        <v>747</v>
      </c>
      <c r="R20" s="22" t="s">
        <v>747</v>
      </c>
      <c r="S20" s="22" t="s">
        <v>747</v>
      </c>
      <c r="T20" s="22" t="s">
        <v>747</v>
      </c>
      <c r="U20" s="22" t="s">
        <v>747</v>
      </c>
      <c r="V20" s="22" t="s">
        <v>747</v>
      </c>
      <c r="W20" s="22" t="s">
        <v>747</v>
      </c>
      <c r="X20" s="22" t="s">
        <v>747</v>
      </c>
      <c r="Y20" s="22" t="s">
        <v>747</v>
      </c>
      <c r="Z20" s="22" t="s">
        <v>747</v>
      </c>
      <c r="AA20" s="22" t="s">
        <v>747</v>
      </c>
      <c r="AB20" s="22" t="s">
        <v>747</v>
      </c>
      <c r="AC20" s="22" t="s">
        <v>747</v>
      </c>
      <c r="AD20" s="22" t="s">
        <v>747</v>
      </c>
      <c r="AE20" s="22" t="s">
        <v>747</v>
      </c>
      <c r="AF20" s="22" t="s">
        <v>747</v>
      </c>
      <c r="AG20" s="22" t="s">
        <v>747</v>
      </c>
      <c r="AH20" s="22" t="s">
        <v>747</v>
      </c>
      <c r="AI20" s="22" t="s">
        <v>747</v>
      </c>
      <c r="AJ20" s="22" t="s">
        <v>747</v>
      </c>
      <c r="AK20" s="22" t="s">
        <v>747</v>
      </c>
      <c r="AL20" s="22" t="s">
        <v>747</v>
      </c>
      <c r="AM20" s="22" t="s">
        <v>747</v>
      </c>
      <c r="AN20" s="22" t="s">
        <v>747</v>
      </c>
      <c r="AO20" s="22" t="s">
        <v>747</v>
      </c>
      <c r="AP20" s="22" t="s">
        <v>747</v>
      </c>
      <c r="AQ20" s="22" t="s">
        <v>747</v>
      </c>
      <c r="AR20" s="22" t="s">
        <v>747</v>
      </c>
      <c r="AS20" s="22" t="s">
        <v>747</v>
      </c>
      <c r="AT20" s="22" t="s">
        <v>747</v>
      </c>
      <c r="AU20" s="22" t="s">
        <v>747</v>
      </c>
      <c r="AV20" s="22" t="s">
        <v>747</v>
      </c>
      <c r="AW20" s="22" t="s">
        <v>747</v>
      </c>
      <c r="AX20" s="22" t="s">
        <v>747</v>
      </c>
      <c r="AY20" s="22" t="s">
        <v>747</v>
      </c>
      <c r="AZ20" s="22" t="s">
        <v>747</v>
      </c>
      <c r="BA20" s="22" t="s">
        <v>747</v>
      </c>
      <c r="BB20" s="22" t="s">
        <v>747</v>
      </c>
      <c r="BC20" s="22" t="s">
        <v>747</v>
      </c>
      <c r="BD20" s="22" t="s">
        <v>747</v>
      </c>
      <c r="BE20" s="22" t="s">
        <v>747</v>
      </c>
      <c r="BF20" s="22" t="s">
        <v>747</v>
      </c>
      <c r="BG20" s="22" t="s">
        <v>747</v>
      </c>
      <c r="BH20" s="22" t="s">
        <v>747</v>
      </c>
      <c r="BI20" s="22" t="s">
        <v>747</v>
      </c>
      <c r="BJ20" s="22" t="s">
        <v>747</v>
      </c>
      <c r="BK20" s="22" t="s">
        <v>747</v>
      </c>
      <c r="BL20" s="22" t="s">
        <v>747</v>
      </c>
      <c r="BM20" s="22" t="s">
        <v>747</v>
      </c>
      <c r="BN20" s="22" t="s">
        <v>747</v>
      </c>
      <c r="BO20" s="22" t="s">
        <v>747</v>
      </c>
      <c r="BP20" s="22" t="s">
        <v>747</v>
      </c>
    </row>
    <row r="21" spans="1:68" s="31" customFormat="1" ht="20.100000000000001" customHeight="1" x14ac:dyDescent="0.25">
      <c r="A21" s="29">
        <v>1135</v>
      </c>
      <c r="B21" s="30" t="s">
        <v>386</v>
      </c>
      <c r="C21" s="51">
        <v>0</v>
      </c>
      <c r="D21" s="51">
        <v>0</v>
      </c>
      <c r="E21" s="51">
        <v>0</v>
      </c>
      <c r="F21" s="51">
        <v>0</v>
      </c>
      <c r="G21" s="51">
        <v>0</v>
      </c>
      <c r="H21" s="51">
        <v>0</v>
      </c>
      <c r="I21" s="51">
        <v>0</v>
      </c>
      <c r="J21" s="51">
        <v>0</v>
      </c>
      <c r="K21" s="51">
        <v>0</v>
      </c>
      <c r="L21" s="51">
        <v>0</v>
      </c>
      <c r="M21" s="51">
        <v>0</v>
      </c>
      <c r="N21" s="51">
        <v>0</v>
      </c>
      <c r="O21" s="51">
        <v>0</v>
      </c>
      <c r="P21" s="51">
        <v>0</v>
      </c>
      <c r="Q21" s="51">
        <v>0</v>
      </c>
      <c r="R21" s="51">
        <v>0</v>
      </c>
      <c r="S21" s="51">
        <v>0</v>
      </c>
      <c r="T21" s="51">
        <v>0</v>
      </c>
      <c r="U21" s="51">
        <v>0</v>
      </c>
      <c r="V21" s="51">
        <v>0</v>
      </c>
      <c r="W21" s="51">
        <v>0</v>
      </c>
      <c r="X21" s="51">
        <v>0</v>
      </c>
      <c r="Y21" s="51">
        <v>0</v>
      </c>
      <c r="Z21" s="51">
        <v>0</v>
      </c>
      <c r="AA21" s="51">
        <v>0</v>
      </c>
      <c r="AB21" s="51">
        <v>0</v>
      </c>
      <c r="AC21" s="51">
        <v>0</v>
      </c>
      <c r="AD21" s="51">
        <v>0</v>
      </c>
      <c r="AE21" s="51">
        <v>0</v>
      </c>
      <c r="AF21" s="51">
        <v>0</v>
      </c>
      <c r="AG21" s="51">
        <v>0</v>
      </c>
      <c r="AH21" s="51">
        <v>0</v>
      </c>
      <c r="AI21" s="51">
        <v>0</v>
      </c>
      <c r="AJ21" s="51">
        <v>0</v>
      </c>
      <c r="AK21" s="51">
        <v>0</v>
      </c>
      <c r="AL21" s="51">
        <v>0</v>
      </c>
      <c r="AM21" s="51">
        <v>0</v>
      </c>
      <c r="AN21" s="51">
        <v>0</v>
      </c>
      <c r="AO21" s="51">
        <v>0</v>
      </c>
      <c r="AP21" s="51">
        <v>0</v>
      </c>
      <c r="AQ21" s="51">
        <v>0</v>
      </c>
      <c r="AR21" s="51">
        <v>0</v>
      </c>
      <c r="AS21" s="51">
        <v>0</v>
      </c>
      <c r="AT21" s="51">
        <v>0</v>
      </c>
      <c r="AU21" s="51">
        <v>0</v>
      </c>
      <c r="AV21" s="51">
        <v>0</v>
      </c>
      <c r="AW21" s="51">
        <v>0</v>
      </c>
      <c r="AX21" s="51">
        <v>0</v>
      </c>
      <c r="AY21" s="51">
        <v>0</v>
      </c>
      <c r="AZ21" s="51">
        <v>0</v>
      </c>
      <c r="BA21" s="51">
        <v>0</v>
      </c>
      <c r="BB21" s="51">
        <v>0</v>
      </c>
      <c r="BC21" s="51">
        <v>0</v>
      </c>
      <c r="BD21" s="51">
        <v>0</v>
      </c>
      <c r="BE21" s="51">
        <v>0</v>
      </c>
      <c r="BF21" s="51">
        <v>0</v>
      </c>
      <c r="BG21" s="51">
        <v>0</v>
      </c>
      <c r="BH21" s="51">
        <v>0</v>
      </c>
      <c r="BI21" s="51">
        <v>0</v>
      </c>
      <c r="BJ21" s="51">
        <v>0</v>
      </c>
      <c r="BK21" s="51">
        <v>0</v>
      </c>
      <c r="BL21" s="51">
        <v>0</v>
      </c>
      <c r="BM21" s="51">
        <v>0</v>
      </c>
      <c r="BN21" s="51">
        <v>0</v>
      </c>
      <c r="BO21" s="51">
        <v>0</v>
      </c>
      <c r="BP21" s="51">
        <v>0</v>
      </c>
    </row>
    <row r="22" spans="1:68" s="31" customFormat="1" ht="20.100000000000001" customHeight="1" x14ac:dyDescent="0.25">
      <c r="A22" s="29">
        <v>1136</v>
      </c>
      <c r="B22" s="30" t="s">
        <v>387</v>
      </c>
      <c r="C22" s="51">
        <v>0</v>
      </c>
      <c r="D22" s="51">
        <v>0</v>
      </c>
      <c r="E22" s="51">
        <v>0</v>
      </c>
      <c r="F22" s="51">
        <v>0</v>
      </c>
      <c r="G22" s="51">
        <v>0</v>
      </c>
      <c r="H22" s="51">
        <v>0</v>
      </c>
      <c r="I22" s="51">
        <v>0</v>
      </c>
      <c r="J22" s="51">
        <v>0</v>
      </c>
      <c r="K22" s="51">
        <v>0</v>
      </c>
      <c r="L22" s="51">
        <v>0</v>
      </c>
      <c r="M22" s="51">
        <v>0</v>
      </c>
      <c r="N22" s="51">
        <v>0</v>
      </c>
      <c r="O22" s="51">
        <v>0</v>
      </c>
      <c r="P22" s="51">
        <v>0</v>
      </c>
      <c r="Q22" s="51">
        <v>0</v>
      </c>
      <c r="R22" s="51">
        <v>0</v>
      </c>
      <c r="S22" s="51">
        <v>0</v>
      </c>
      <c r="T22" s="51">
        <v>0</v>
      </c>
      <c r="U22" s="51">
        <v>0</v>
      </c>
      <c r="V22" s="51">
        <v>0</v>
      </c>
      <c r="W22" s="51">
        <v>0</v>
      </c>
      <c r="X22" s="51">
        <v>0</v>
      </c>
      <c r="Y22" s="51">
        <v>0</v>
      </c>
      <c r="Z22" s="51">
        <v>0</v>
      </c>
      <c r="AA22" s="51">
        <v>0</v>
      </c>
      <c r="AB22" s="51">
        <v>0</v>
      </c>
      <c r="AC22" s="51">
        <v>0</v>
      </c>
      <c r="AD22" s="51">
        <v>0</v>
      </c>
      <c r="AE22" s="51">
        <v>0</v>
      </c>
      <c r="AF22" s="51">
        <v>0</v>
      </c>
      <c r="AG22" s="51">
        <v>0</v>
      </c>
      <c r="AH22" s="51">
        <v>0</v>
      </c>
      <c r="AI22" s="51">
        <v>0</v>
      </c>
      <c r="AJ22" s="51">
        <v>0</v>
      </c>
      <c r="AK22" s="51">
        <v>0</v>
      </c>
      <c r="AL22" s="51">
        <v>0</v>
      </c>
      <c r="AM22" s="51">
        <v>0</v>
      </c>
      <c r="AN22" s="51">
        <v>0</v>
      </c>
      <c r="AO22" s="51">
        <v>0</v>
      </c>
      <c r="AP22" s="51">
        <v>0</v>
      </c>
      <c r="AQ22" s="51">
        <v>0</v>
      </c>
      <c r="AR22" s="51">
        <v>0</v>
      </c>
      <c r="AS22" s="51">
        <v>0</v>
      </c>
      <c r="AT22" s="51">
        <v>0</v>
      </c>
      <c r="AU22" s="51">
        <v>0</v>
      </c>
      <c r="AV22" s="51">
        <v>0</v>
      </c>
      <c r="AW22" s="51">
        <v>0</v>
      </c>
      <c r="AX22" s="51">
        <v>0</v>
      </c>
      <c r="AY22" s="51">
        <v>0</v>
      </c>
      <c r="AZ22" s="51">
        <v>0</v>
      </c>
      <c r="BA22" s="51">
        <v>0</v>
      </c>
      <c r="BB22" s="51">
        <v>0</v>
      </c>
      <c r="BC22" s="51">
        <v>0</v>
      </c>
      <c r="BD22" s="51">
        <v>0</v>
      </c>
      <c r="BE22" s="51">
        <v>0</v>
      </c>
      <c r="BF22" s="51">
        <v>0</v>
      </c>
      <c r="BG22" s="51">
        <v>0</v>
      </c>
      <c r="BH22" s="51">
        <v>0</v>
      </c>
      <c r="BI22" s="51">
        <v>0</v>
      </c>
      <c r="BJ22" s="51">
        <v>0</v>
      </c>
      <c r="BK22" s="51">
        <v>0</v>
      </c>
      <c r="BL22" s="51">
        <v>0</v>
      </c>
      <c r="BM22" s="51">
        <v>0</v>
      </c>
      <c r="BN22" s="51">
        <v>0</v>
      </c>
      <c r="BO22" s="51">
        <v>0</v>
      </c>
      <c r="BP22" s="51">
        <v>0</v>
      </c>
    </row>
    <row r="23" spans="1:68" ht="20.100000000000001" customHeight="1" x14ac:dyDescent="0.25">
      <c r="A23" s="32" t="s">
        <v>288</v>
      </c>
      <c r="B23" s="34" t="s">
        <v>393</v>
      </c>
      <c r="C23" s="22" t="s">
        <v>747</v>
      </c>
      <c r="D23" s="22" t="s">
        <v>747</v>
      </c>
      <c r="E23" s="22" t="s">
        <v>747</v>
      </c>
      <c r="F23" s="22" t="s">
        <v>747</v>
      </c>
      <c r="G23" s="22" t="s">
        <v>747</v>
      </c>
      <c r="H23" s="22" t="s">
        <v>747</v>
      </c>
      <c r="I23" s="22" t="s">
        <v>747</v>
      </c>
      <c r="J23" s="22" t="s">
        <v>747</v>
      </c>
      <c r="K23" s="22" t="s">
        <v>747</v>
      </c>
      <c r="L23" s="22" t="s">
        <v>747</v>
      </c>
      <c r="M23" s="22" t="s">
        <v>747</v>
      </c>
      <c r="N23" s="22" t="s">
        <v>747</v>
      </c>
      <c r="O23" s="22" t="s">
        <v>747</v>
      </c>
      <c r="P23" s="22" t="s">
        <v>747</v>
      </c>
      <c r="Q23" s="22" t="s">
        <v>747</v>
      </c>
      <c r="R23" s="22" t="s">
        <v>747</v>
      </c>
      <c r="S23" s="22" t="s">
        <v>747</v>
      </c>
      <c r="T23" s="22" t="s">
        <v>747</v>
      </c>
      <c r="U23" s="22" t="s">
        <v>747</v>
      </c>
      <c r="V23" s="22" t="s">
        <v>747</v>
      </c>
      <c r="W23" s="22" t="s">
        <v>747</v>
      </c>
      <c r="X23" s="22" t="s">
        <v>747</v>
      </c>
      <c r="Y23" s="22" t="s">
        <v>747</v>
      </c>
      <c r="Z23" s="22" t="s">
        <v>747</v>
      </c>
      <c r="AA23" s="22" t="s">
        <v>747</v>
      </c>
      <c r="AB23" s="22" t="s">
        <v>747</v>
      </c>
      <c r="AC23" s="22" t="s">
        <v>747</v>
      </c>
      <c r="AD23" s="22" t="s">
        <v>747</v>
      </c>
      <c r="AE23" s="22" t="s">
        <v>747</v>
      </c>
      <c r="AF23" s="22" t="s">
        <v>747</v>
      </c>
      <c r="AG23" s="22" t="s">
        <v>747</v>
      </c>
      <c r="AH23" s="22" t="s">
        <v>747</v>
      </c>
      <c r="AI23" s="22" t="s">
        <v>747</v>
      </c>
      <c r="AJ23" s="22" t="s">
        <v>747</v>
      </c>
      <c r="AK23" s="22" t="s">
        <v>747</v>
      </c>
      <c r="AL23" s="22" t="s">
        <v>747</v>
      </c>
      <c r="AM23" s="22" t="s">
        <v>747</v>
      </c>
      <c r="AN23" s="22" t="s">
        <v>747</v>
      </c>
      <c r="AO23" s="22" t="s">
        <v>747</v>
      </c>
      <c r="AP23" s="22" t="s">
        <v>747</v>
      </c>
      <c r="AQ23" s="22" t="s">
        <v>747</v>
      </c>
      <c r="AR23" s="22" t="s">
        <v>747</v>
      </c>
      <c r="AS23" s="22" t="s">
        <v>747</v>
      </c>
      <c r="AT23" s="22" t="s">
        <v>747</v>
      </c>
      <c r="AU23" s="22" t="s">
        <v>747</v>
      </c>
      <c r="AV23" s="22" t="s">
        <v>747</v>
      </c>
      <c r="AW23" s="22" t="s">
        <v>747</v>
      </c>
      <c r="AX23" s="22" t="s">
        <v>747</v>
      </c>
      <c r="AY23" s="22" t="s">
        <v>747</v>
      </c>
      <c r="AZ23" s="22" t="s">
        <v>747</v>
      </c>
      <c r="BA23" s="22" t="s">
        <v>747</v>
      </c>
      <c r="BB23" s="22" t="s">
        <v>747</v>
      </c>
      <c r="BC23" s="22" t="s">
        <v>747</v>
      </c>
      <c r="BD23" s="22" t="s">
        <v>747</v>
      </c>
      <c r="BE23" s="22" t="s">
        <v>747</v>
      </c>
      <c r="BF23" s="22" t="s">
        <v>747</v>
      </c>
      <c r="BG23" s="22" t="s">
        <v>747</v>
      </c>
      <c r="BH23" s="22" t="s">
        <v>747</v>
      </c>
      <c r="BI23" s="22" t="s">
        <v>747</v>
      </c>
      <c r="BJ23" s="22" t="s">
        <v>747</v>
      </c>
      <c r="BK23" s="22" t="s">
        <v>747</v>
      </c>
      <c r="BL23" s="22" t="s">
        <v>747</v>
      </c>
      <c r="BM23" s="22" t="s">
        <v>747</v>
      </c>
      <c r="BN23" s="22" t="s">
        <v>747</v>
      </c>
      <c r="BO23" s="22" t="s">
        <v>747</v>
      </c>
      <c r="BP23" s="22" t="s">
        <v>747</v>
      </c>
    </row>
    <row r="24" spans="1:68" ht="20.100000000000001" customHeight="1" x14ac:dyDescent="0.25">
      <c r="A24" s="32" t="s">
        <v>289</v>
      </c>
      <c r="B24" s="34" t="s">
        <v>387</v>
      </c>
      <c r="C24" s="22" t="s">
        <v>747</v>
      </c>
      <c r="D24" s="22" t="s">
        <v>747</v>
      </c>
      <c r="E24" s="22" t="s">
        <v>747</v>
      </c>
      <c r="F24" s="22" t="s">
        <v>747</v>
      </c>
      <c r="G24" s="22" t="s">
        <v>747</v>
      </c>
      <c r="H24" s="22" t="s">
        <v>747</v>
      </c>
      <c r="I24" s="22" t="s">
        <v>747</v>
      </c>
      <c r="J24" s="22" t="s">
        <v>747</v>
      </c>
      <c r="K24" s="22" t="s">
        <v>747</v>
      </c>
      <c r="L24" s="22" t="s">
        <v>747</v>
      </c>
      <c r="M24" s="22" t="s">
        <v>747</v>
      </c>
      <c r="N24" s="22" t="s">
        <v>747</v>
      </c>
      <c r="O24" s="22" t="s">
        <v>747</v>
      </c>
      <c r="P24" s="22" t="s">
        <v>747</v>
      </c>
      <c r="Q24" s="22" t="s">
        <v>747</v>
      </c>
      <c r="R24" s="22" t="s">
        <v>747</v>
      </c>
      <c r="S24" s="22" t="s">
        <v>747</v>
      </c>
      <c r="T24" s="22" t="s">
        <v>747</v>
      </c>
      <c r="U24" s="22" t="s">
        <v>747</v>
      </c>
      <c r="V24" s="22" t="s">
        <v>747</v>
      </c>
      <c r="W24" s="22" t="s">
        <v>747</v>
      </c>
      <c r="X24" s="22" t="s">
        <v>747</v>
      </c>
      <c r="Y24" s="22" t="s">
        <v>747</v>
      </c>
      <c r="Z24" s="22" t="s">
        <v>747</v>
      </c>
      <c r="AA24" s="22" t="s">
        <v>747</v>
      </c>
      <c r="AB24" s="22" t="s">
        <v>747</v>
      </c>
      <c r="AC24" s="22" t="s">
        <v>747</v>
      </c>
      <c r="AD24" s="22" t="s">
        <v>747</v>
      </c>
      <c r="AE24" s="22" t="s">
        <v>747</v>
      </c>
      <c r="AF24" s="22" t="s">
        <v>747</v>
      </c>
      <c r="AG24" s="22" t="s">
        <v>747</v>
      </c>
      <c r="AH24" s="22" t="s">
        <v>747</v>
      </c>
      <c r="AI24" s="22" t="s">
        <v>747</v>
      </c>
      <c r="AJ24" s="22" t="s">
        <v>747</v>
      </c>
      <c r="AK24" s="22" t="s">
        <v>747</v>
      </c>
      <c r="AL24" s="22" t="s">
        <v>747</v>
      </c>
      <c r="AM24" s="22" t="s">
        <v>747</v>
      </c>
      <c r="AN24" s="22" t="s">
        <v>747</v>
      </c>
      <c r="AO24" s="22" t="s">
        <v>747</v>
      </c>
      <c r="AP24" s="22" t="s">
        <v>747</v>
      </c>
      <c r="AQ24" s="22" t="s">
        <v>747</v>
      </c>
      <c r="AR24" s="22" t="s">
        <v>747</v>
      </c>
      <c r="AS24" s="22" t="s">
        <v>747</v>
      </c>
      <c r="AT24" s="22" t="s">
        <v>747</v>
      </c>
      <c r="AU24" s="22" t="s">
        <v>747</v>
      </c>
      <c r="AV24" s="22" t="s">
        <v>747</v>
      </c>
      <c r="AW24" s="22" t="s">
        <v>747</v>
      </c>
      <c r="AX24" s="22" t="s">
        <v>747</v>
      </c>
      <c r="AY24" s="22" t="s">
        <v>747</v>
      </c>
      <c r="AZ24" s="22" t="s">
        <v>747</v>
      </c>
      <c r="BA24" s="22" t="s">
        <v>747</v>
      </c>
      <c r="BB24" s="22" t="s">
        <v>747</v>
      </c>
      <c r="BC24" s="22" t="s">
        <v>747</v>
      </c>
      <c r="BD24" s="22" t="s">
        <v>747</v>
      </c>
      <c r="BE24" s="22" t="s">
        <v>747</v>
      </c>
      <c r="BF24" s="22" t="s">
        <v>747</v>
      </c>
      <c r="BG24" s="22" t="s">
        <v>747</v>
      </c>
      <c r="BH24" s="22" t="s">
        <v>747</v>
      </c>
      <c r="BI24" s="22" t="s">
        <v>747</v>
      </c>
      <c r="BJ24" s="22" t="s">
        <v>747</v>
      </c>
      <c r="BK24" s="22" t="s">
        <v>747</v>
      </c>
      <c r="BL24" s="22" t="s">
        <v>747</v>
      </c>
      <c r="BM24" s="22" t="s">
        <v>747</v>
      </c>
      <c r="BN24" s="22" t="s">
        <v>747</v>
      </c>
      <c r="BO24" s="22" t="s">
        <v>747</v>
      </c>
      <c r="BP24" s="22" t="s">
        <v>747</v>
      </c>
    </row>
    <row r="25" spans="1:68" ht="20.100000000000001" customHeight="1" x14ac:dyDescent="0.25">
      <c r="A25" s="27">
        <v>114</v>
      </c>
      <c r="B25" s="28" t="s">
        <v>394</v>
      </c>
      <c r="C25" s="50">
        <v>8284.9318304952158</v>
      </c>
      <c r="D25" s="50">
        <v>8582.1191158566071</v>
      </c>
      <c r="E25" s="50">
        <v>9090.4196886743339</v>
      </c>
      <c r="F25" s="50">
        <v>10230.635908632446</v>
      </c>
      <c r="G25" s="50">
        <v>9850.2127869111264</v>
      </c>
      <c r="H25" s="50">
        <v>10112.990288376814</v>
      </c>
      <c r="I25" s="50">
        <v>10173.860823164634</v>
      </c>
      <c r="J25" s="50">
        <v>11950.458591414288</v>
      </c>
      <c r="K25" s="50">
        <v>11280.499280699258</v>
      </c>
      <c r="L25" s="50">
        <v>11496.575657818006</v>
      </c>
      <c r="M25" s="50">
        <v>11716.163786678306</v>
      </c>
      <c r="N25" s="50">
        <v>13770.898386108069</v>
      </c>
      <c r="O25" s="50">
        <v>12167.612305728828</v>
      </c>
      <c r="P25" s="50">
        <v>12715.387316266628</v>
      </c>
      <c r="Q25" s="50">
        <v>13164.864547643145</v>
      </c>
      <c r="R25" s="50">
        <v>14657.329832396295</v>
      </c>
      <c r="S25" s="50">
        <v>14188.207301793882</v>
      </c>
      <c r="T25" s="50">
        <v>14170.424826508066</v>
      </c>
      <c r="U25" s="50">
        <v>14616.635123553182</v>
      </c>
      <c r="V25" s="50">
        <v>16302.42402027235</v>
      </c>
      <c r="W25" s="50">
        <v>14851.964001897928</v>
      </c>
      <c r="X25" s="50">
        <v>15093.445111608282</v>
      </c>
      <c r="Y25" s="50">
        <v>15128.287172812808</v>
      </c>
      <c r="Z25" s="50">
        <v>18259.321873538815</v>
      </c>
      <c r="AA25" s="50">
        <v>15897.973673772944</v>
      </c>
      <c r="AB25" s="50">
        <v>15956.333845994957</v>
      </c>
      <c r="AC25" s="50">
        <v>15742.801084186978</v>
      </c>
      <c r="AD25" s="50">
        <v>16292.748991432307</v>
      </c>
      <c r="AE25" s="50">
        <v>15848.111797867499</v>
      </c>
      <c r="AF25" s="50">
        <v>16255.88838626474</v>
      </c>
      <c r="AG25" s="50">
        <v>16672.326188381106</v>
      </c>
      <c r="AH25" s="50">
        <v>18480.60846099853</v>
      </c>
      <c r="AI25" s="50">
        <v>17696.426900189308</v>
      </c>
      <c r="AJ25" s="50">
        <v>18604.026491293906</v>
      </c>
      <c r="AK25" s="50">
        <v>18965.036571397337</v>
      </c>
      <c r="AL25" s="50">
        <v>20081.553346541979</v>
      </c>
      <c r="AM25" s="50">
        <v>20299.403178379813</v>
      </c>
      <c r="AN25" s="50">
        <v>21142.290036333252</v>
      </c>
      <c r="AO25" s="50">
        <v>21022.359663736657</v>
      </c>
      <c r="AP25" s="50">
        <v>22282.114296206913</v>
      </c>
      <c r="AQ25" s="50">
        <v>23019.246402242043</v>
      </c>
      <c r="AR25" s="50">
        <v>17531.542090105235</v>
      </c>
      <c r="AS25" s="50">
        <v>21870.609114115639</v>
      </c>
      <c r="AT25" s="50">
        <v>22403.214034092955</v>
      </c>
      <c r="AU25" s="50">
        <v>23985.766288931649</v>
      </c>
      <c r="AV25" s="50">
        <v>22825.87218323148</v>
      </c>
      <c r="AW25" s="50">
        <v>26790.850211737932</v>
      </c>
      <c r="AX25" s="50">
        <v>29321.664941082989</v>
      </c>
      <c r="AY25" s="50">
        <v>28450.438212883197</v>
      </c>
      <c r="AZ25" s="50">
        <v>29601.063469753291</v>
      </c>
      <c r="BA25" s="50">
        <v>29193.489870495894</v>
      </c>
      <c r="BB25" s="50">
        <v>32784.829464546609</v>
      </c>
      <c r="BC25" s="50">
        <v>32063.138381214711</v>
      </c>
      <c r="BD25" s="50">
        <v>33402.347999959544</v>
      </c>
      <c r="BE25" s="50">
        <v>34938.586683456888</v>
      </c>
      <c r="BF25" s="50">
        <v>37259.574567903874</v>
      </c>
      <c r="BG25" s="50">
        <v>37571.323148483381</v>
      </c>
      <c r="BH25" s="50">
        <v>38929.287862959747</v>
      </c>
      <c r="BI25" s="50">
        <v>40483.146689354515</v>
      </c>
      <c r="BJ25" s="50">
        <v>42751.597301278445</v>
      </c>
      <c r="BK25" s="50">
        <v>41837.529667359682</v>
      </c>
      <c r="BL25" s="50">
        <v>42333.28191647456</v>
      </c>
      <c r="BM25" s="50">
        <v>44488.133935964164</v>
      </c>
      <c r="BN25" s="50">
        <v>47570.840339961178</v>
      </c>
      <c r="BO25" s="50">
        <v>47135.172152109997</v>
      </c>
      <c r="BP25" s="50">
        <v>48056.169297610002</v>
      </c>
    </row>
    <row r="26" spans="1:68" ht="20.100000000000001" customHeight="1" x14ac:dyDescent="0.25">
      <c r="A26" s="29">
        <v>1141</v>
      </c>
      <c r="B26" s="30" t="s">
        <v>395</v>
      </c>
      <c r="C26" s="51">
        <v>6949.1253324696081</v>
      </c>
      <c r="D26" s="51">
        <v>7453.6810811306232</v>
      </c>
      <c r="E26" s="51">
        <v>7886.3467671485405</v>
      </c>
      <c r="F26" s="51">
        <v>9090.1770018809384</v>
      </c>
      <c r="G26" s="51">
        <v>8378.1455083338915</v>
      </c>
      <c r="H26" s="51">
        <v>8585.2890392187692</v>
      </c>
      <c r="I26" s="51">
        <v>9100.4438252474974</v>
      </c>
      <c r="J26" s="51">
        <v>10707.547347780664</v>
      </c>
      <c r="K26" s="51">
        <v>9625.8955723591844</v>
      </c>
      <c r="L26" s="51">
        <v>10124.303271784698</v>
      </c>
      <c r="M26" s="51">
        <v>10394.340163193072</v>
      </c>
      <c r="N26" s="51">
        <v>12488.274093499009</v>
      </c>
      <c r="O26" s="51">
        <v>10269.545886812914</v>
      </c>
      <c r="P26" s="51">
        <v>11094.902852984524</v>
      </c>
      <c r="Q26" s="51">
        <v>11606.956007159461</v>
      </c>
      <c r="R26" s="51">
        <v>13159.168355881664</v>
      </c>
      <c r="S26" s="51">
        <v>12058.85180341769</v>
      </c>
      <c r="T26" s="51">
        <v>12360.458263867107</v>
      </c>
      <c r="U26" s="51">
        <v>12897.677628130421</v>
      </c>
      <c r="V26" s="51">
        <v>14537.167880522431</v>
      </c>
      <c r="W26" s="51">
        <v>12514.703630023309</v>
      </c>
      <c r="X26" s="51">
        <v>12830.364562162868</v>
      </c>
      <c r="Y26" s="51">
        <v>12930.102656424382</v>
      </c>
      <c r="Z26" s="51">
        <v>16141.736231512616</v>
      </c>
      <c r="AA26" s="51">
        <v>12991.143294965552</v>
      </c>
      <c r="AB26" s="51">
        <v>13356.267027295055</v>
      </c>
      <c r="AC26" s="51">
        <v>13289.914665070819</v>
      </c>
      <c r="AD26" s="51">
        <v>13937.37446404531</v>
      </c>
      <c r="AE26" s="51">
        <v>12849.69116212157</v>
      </c>
      <c r="AF26" s="51">
        <v>13505.082813408218</v>
      </c>
      <c r="AG26" s="51">
        <v>14110.203299730882</v>
      </c>
      <c r="AH26" s="51">
        <v>15904.046437319334</v>
      </c>
      <c r="AI26" s="51">
        <v>14194.24498272512</v>
      </c>
      <c r="AJ26" s="51">
        <v>15347.080768449796</v>
      </c>
      <c r="AK26" s="51">
        <v>15765.156856821002</v>
      </c>
      <c r="AL26" s="51">
        <v>16806.309686991783</v>
      </c>
      <c r="AM26" s="51">
        <v>16210.618230655386</v>
      </c>
      <c r="AN26" s="51">
        <v>17342.370280371477</v>
      </c>
      <c r="AO26" s="51">
        <v>17391.506887065036</v>
      </c>
      <c r="AP26" s="51">
        <v>18852.433982908809</v>
      </c>
      <c r="AQ26" s="51">
        <v>18504.391206920551</v>
      </c>
      <c r="AR26" s="51">
        <v>14263.963206938757</v>
      </c>
      <c r="AS26" s="51">
        <v>18301.407670921421</v>
      </c>
      <c r="AT26" s="51">
        <v>18896.727436918864</v>
      </c>
      <c r="AU26" s="51">
        <v>19500.677536126444</v>
      </c>
      <c r="AV26" s="51">
        <v>18942.098973168817</v>
      </c>
      <c r="AW26" s="51">
        <v>22840.475299060741</v>
      </c>
      <c r="AX26" s="51">
        <v>25204.802938235003</v>
      </c>
      <c r="AY26" s="51">
        <v>23620.153661077726</v>
      </c>
      <c r="AZ26" s="51">
        <v>24658.610387649496</v>
      </c>
      <c r="BA26" s="51">
        <v>25028.628897999497</v>
      </c>
      <c r="BB26" s="51">
        <v>28263.01945666362</v>
      </c>
      <c r="BC26" s="51">
        <v>26875.582301106111</v>
      </c>
      <c r="BD26" s="51">
        <v>28146.027049349643</v>
      </c>
      <c r="BE26" s="51">
        <v>30088.4187319585</v>
      </c>
      <c r="BF26" s="51">
        <v>32070.072555660972</v>
      </c>
      <c r="BG26" s="51">
        <v>31500.044885250663</v>
      </c>
      <c r="BH26" s="51">
        <v>32934.081791942262</v>
      </c>
      <c r="BI26" s="51">
        <v>35059.456503259433</v>
      </c>
      <c r="BJ26" s="51">
        <v>37124.005707430748</v>
      </c>
      <c r="BK26" s="51">
        <v>35450.624300052783</v>
      </c>
      <c r="BL26" s="51">
        <v>36109.583663095895</v>
      </c>
      <c r="BM26" s="51">
        <v>38567.44062408209</v>
      </c>
      <c r="BN26" s="51">
        <v>41517.733237385248</v>
      </c>
      <c r="BO26" s="51">
        <v>40083.085491459999</v>
      </c>
      <c r="BP26" s="51">
        <v>40831.708621680002</v>
      </c>
    </row>
    <row r="27" spans="1:68" ht="20.100000000000001" customHeight="1" x14ac:dyDescent="0.25">
      <c r="A27" s="20">
        <v>11411</v>
      </c>
      <c r="B27" s="21" t="s">
        <v>396</v>
      </c>
      <c r="C27" s="22">
        <v>0</v>
      </c>
      <c r="D27" s="22">
        <v>0</v>
      </c>
      <c r="E27" s="22">
        <v>0</v>
      </c>
      <c r="F27" s="22">
        <v>0</v>
      </c>
      <c r="G27" s="22">
        <v>0</v>
      </c>
      <c r="H27" s="22">
        <v>0</v>
      </c>
      <c r="I27" s="22">
        <v>0</v>
      </c>
      <c r="J27" s="22">
        <v>0</v>
      </c>
      <c r="K27" s="22">
        <v>0</v>
      </c>
      <c r="L27" s="22">
        <v>0</v>
      </c>
      <c r="M27" s="22">
        <v>0</v>
      </c>
      <c r="N27" s="22">
        <v>0</v>
      </c>
      <c r="O27" s="22">
        <v>0</v>
      </c>
      <c r="P27" s="22">
        <v>0</v>
      </c>
      <c r="Q27" s="22">
        <v>0</v>
      </c>
      <c r="R27" s="22">
        <v>0</v>
      </c>
      <c r="S27" s="22">
        <v>0</v>
      </c>
      <c r="T27" s="22">
        <v>0</v>
      </c>
      <c r="U27" s="22">
        <v>0</v>
      </c>
      <c r="V27" s="22">
        <v>0</v>
      </c>
      <c r="W27" s="22">
        <v>0</v>
      </c>
      <c r="X27" s="22">
        <v>0</v>
      </c>
      <c r="Y27" s="22">
        <v>0</v>
      </c>
      <c r="Z27" s="22">
        <v>0</v>
      </c>
      <c r="AA27" s="22">
        <v>0</v>
      </c>
      <c r="AB27" s="22">
        <v>0</v>
      </c>
      <c r="AC27" s="22">
        <v>0</v>
      </c>
      <c r="AD27" s="22">
        <v>0</v>
      </c>
      <c r="AE27" s="22">
        <v>0</v>
      </c>
      <c r="AF27" s="22">
        <v>0</v>
      </c>
      <c r="AG27" s="22">
        <v>0</v>
      </c>
      <c r="AH27" s="22">
        <v>0</v>
      </c>
      <c r="AI27" s="22">
        <v>0</v>
      </c>
      <c r="AJ27" s="22">
        <v>0</v>
      </c>
      <c r="AK27" s="22">
        <v>0</v>
      </c>
      <c r="AL27" s="22">
        <v>0</v>
      </c>
      <c r="AM27" s="22">
        <v>0</v>
      </c>
      <c r="AN27" s="22">
        <v>0</v>
      </c>
      <c r="AO27" s="22">
        <v>0</v>
      </c>
      <c r="AP27" s="22">
        <v>0</v>
      </c>
      <c r="AQ27" s="22">
        <v>0</v>
      </c>
      <c r="AR27" s="22">
        <v>0</v>
      </c>
      <c r="AS27" s="22">
        <v>0</v>
      </c>
      <c r="AT27" s="22">
        <v>0</v>
      </c>
      <c r="AU27" s="22">
        <v>0</v>
      </c>
      <c r="AV27" s="22">
        <v>0</v>
      </c>
      <c r="AW27" s="22">
        <v>0</v>
      </c>
      <c r="AX27" s="22">
        <v>0</v>
      </c>
      <c r="AY27" s="22">
        <v>0</v>
      </c>
      <c r="AZ27" s="22">
        <v>0</v>
      </c>
      <c r="BA27" s="22">
        <v>0</v>
      </c>
      <c r="BB27" s="22">
        <v>0</v>
      </c>
      <c r="BC27" s="22">
        <v>0</v>
      </c>
      <c r="BD27" s="22">
        <v>0</v>
      </c>
      <c r="BE27" s="22">
        <v>0</v>
      </c>
      <c r="BF27" s="22">
        <v>0</v>
      </c>
      <c r="BG27" s="22">
        <v>0</v>
      </c>
      <c r="BH27" s="22">
        <v>0</v>
      </c>
      <c r="BI27" s="22">
        <v>0</v>
      </c>
      <c r="BJ27" s="22">
        <v>0</v>
      </c>
      <c r="BK27" s="22">
        <v>0</v>
      </c>
      <c r="BL27" s="22">
        <v>0</v>
      </c>
      <c r="BM27" s="22">
        <v>0</v>
      </c>
      <c r="BN27" s="22">
        <v>0</v>
      </c>
      <c r="BO27" s="22">
        <v>0</v>
      </c>
      <c r="BP27" s="22">
        <v>0</v>
      </c>
    </row>
    <row r="28" spans="1:68" s="33" customFormat="1" ht="20.100000000000001" customHeight="1" x14ac:dyDescent="0.25">
      <c r="A28" s="32" t="s">
        <v>314</v>
      </c>
      <c r="B28" s="34" t="s">
        <v>397</v>
      </c>
      <c r="C28" s="52" t="s">
        <v>747</v>
      </c>
      <c r="D28" s="52" t="s">
        <v>747</v>
      </c>
      <c r="E28" s="52" t="s">
        <v>747</v>
      </c>
      <c r="F28" s="52" t="s">
        <v>747</v>
      </c>
      <c r="G28" s="52" t="s">
        <v>747</v>
      </c>
      <c r="H28" s="52" t="s">
        <v>747</v>
      </c>
      <c r="I28" s="52" t="s">
        <v>747</v>
      </c>
      <c r="J28" s="52" t="s">
        <v>747</v>
      </c>
      <c r="K28" s="52" t="s">
        <v>747</v>
      </c>
      <c r="L28" s="52" t="s">
        <v>747</v>
      </c>
      <c r="M28" s="52" t="s">
        <v>747</v>
      </c>
      <c r="N28" s="52" t="s">
        <v>747</v>
      </c>
      <c r="O28" s="52" t="s">
        <v>747</v>
      </c>
      <c r="P28" s="52" t="s">
        <v>747</v>
      </c>
      <c r="Q28" s="52" t="s">
        <v>747</v>
      </c>
      <c r="R28" s="52" t="s">
        <v>747</v>
      </c>
      <c r="S28" s="52" t="s">
        <v>747</v>
      </c>
      <c r="T28" s="52" t="s">
        <v>747</v>
      </c>
      <c r="U28" s="52" t="s">
        <v>747</v>
      </c>
      <c r="V28" s="52" t="s">
        <v>747</v>
      </c>
      <c r="W28" s="52" t="s">
        <v>747</v>
      </c>
      <c r="X28" s="52" t="s">
        <v>747</v>
      </c>
      <c r="Y28" s="52" t="s">
        <v>747</v>
      </c>
      <c r="Z28" s="52" t="s">
        <v>747</v>
      </c>
      <c r="AA28" s="52" t="s">
        <v>747</v>
      </c>
      <c r="AB28" s="52" t="s">
        <v>747</v>
      </c>
      <c r="AC28" s="52" t="s">
        <v>747</v>
      </c>
      <c r="AD28" s="52" t="s">
        <v>747</v>
      </c>
      <c r="AE28" s="52" t="s">
        <v>747</v>
      </c>
      <c r="AF28" s="52" t="s">
        <v>747</v>
      </c>
      <c r="AG28" s="52" t="s">
        <v>747</v>
      </c>
      <c r="AH28" s="52" t="s">
        <v>747</v>
      </c>
      <c r="AI28" s="52" t="s">
        <v>747</v>
      </c>
      <c r="AJ28" s="52" t="s">
        <v>747</v>
      </c>
      <c r="AK28" s="52" t="s">
        <v>747</v>
      </c>
      <c r="AL28" s="52" t="s">
        <v>747</v>
      </c>
      <c r="AM28" s="52" t="s">
        <v>747</v>
      </c>
      <c r="AN28" s="52" t="s">
        <v>747</v>
      </c>
      <c r="AO28" s="52" t="s">
        <v>747</v>
      </c>
      <c r="AP28" s="52" t="s">
        <v>747</v>
      </c>
      <c r="AQ28" s="52" t="s">
        <v>747</v>
      </c>
      <c r="AR28" s="52" t="s">
        <v>747</v>
      </c>
      <c r="AS28" s="52" t="s">
        <v>747</v>
      </c>
      <c r="AT28" s="52" t="s">
        <v>747</v>
      </c>
      <c r="AU28" s="52" t="s">
        <v>747</v>
      </c>
      <c r="AV28" s="52" t="s">
        <v>747</v>
      </c>
      <c r="AW28" s="52" t="s">
        <v>747</v>
      </c>
      <c r="AX28" s="52" t="s">
        <v>747</v>
      </c>
      <c r="AY28" s="52" t="s">
        <v>747</v>
      </c>
      <c r="AZ28" s="52" t="s">
        <v>747</v>
      </c>
      <c r="BA28" s="52" t="s">
        <v>747</v>
      </c>
      <c r="BB28" s="52" t="s">
        <v>747</v>
      </c>
      <c r="BC28" s="52" t="s">
        <v>747</v>
      </c>
      <c r="BD28" s="52" t="s">
        <v>747</v>
      </c>
      <c r="BE28" s="52" t="s">
        <v>747</v>
      </c>
      <c r="BF28" s="52" t="s">
        <v>747</v>
      </c>
      <c r="BG28" s="52" t="s">
        <v>747</v>
      </c>
      <c r="BH28" s="52" t="s">
        <v>747</v>
      </c>
      <c r="BI28" s="52" t="s">
        <v>747</v>
      </c>
      <c r="BJ28" s="52" t="s">
        <v>747</v>
      </c>
      <c r="BK28" s="52" t="s">
        <v>747</v>
      </c>
      <c r="BL28" s="52" t="s">
        <v>747</v>
      </c>
      <c r="BM28" s="52" t="s">
        <v>747</v>
      </c>
      <c r="BN28" s="52" t="s">
        <v>747</v>
      </c>
      <c r="BO28" s="52" t="s">
        <v>747</v>
      </c>
      <c r="BP28" s="52" t="s">
        <v>747</v>
      </c>
    </row>
    <row r="29" spans="1:68" s="33" customFormat="1" ht="20.100000000000001" customHeight="1" x14ac:dyDescent="0.25">
      <c r="A29" s="32" t="s">
        <v>315</v>
      </c>
      <c r="B29" s="34" t="s">
        <v>398</v>
      </c>
      <c r="C29" s="52" t="s">
        <v>747</v>
      </c>
      <c r="D29" s="52" t="s">
        <v>747</v>
      </c>
      <c r="E29" s="52" t="s">
        <v>747</v>
      </c>
      <c r="F29" s="52" t="s">
        <v>747</v>
      </c>
      <c r="G29" s="52" t="s">
        <v>747</v>
      </c>
      <c r="H29" s="52" t="s">
        <v>747</v>
      </c>
      <c r="I29" s="52" t="s">
        <v>747</v>
      </c>
      <c r="J29" s="52" t="s">
        <v>747</v>
      </c>
      <c r="K29" s="52" t="s">
        <v>747</v>
      </c>
      <c r="L29" s="52" t="s">
        <v>747</v>
      </c>
      <c r="M29" s="52" t="s">
        <v>747</v>
      </c>
      <c r="N29" s="52" t="s">
        <v>747</v>
      </c>
      <c r="O29" s="52" t="s">
        <v>747</v>
      </c>
      <c r="P29" s="52" t="s">
        <v>747</v>
      </c>
      <c r="Q29" s="52" t="s">
        <v>747</v>
      </c>
      <c r="R29" s="52" t="s">
        <v>747</v>
      </c>
      <c r="S29" s="52" t="s">
        <v>747</v>
      </c>
      <c r="T29" s="52" t="s">
        <v>747</v>
      </c>
      <c r="U29" s="52" t="s">
        <v>747</v>
      </c>
      <c r="V29" s="52" t="s">
        <v>747</v>
      </c>
      <c r="W29" s="52" t="s">
        <v>747</v>
      </c>
      <c r="X29" s="52" t="s">
        <v>747</v>
      </c>
      <c r="Y29" s="52" t="s">
        <v>747</v>
      </c>
      <c r="Z29" s="52" t="s">
        <v>747</v>
      </c>
      <c r="AA29" s="52" t="s">
        <v>747</v>
      </c>
      <c r="AB29" s="52" t="s">
        <v>747</v>
      </c>
      <c r="AC29" s="52" t="s">
        <v>747</v>
      </c>
      <c r="AD29" s="52" t="s">
        <v>747</v>
      </c>
      <c r="AE29" s="52" t="s">
        <v>747</v>
      </c>
      <c r="AF29" s="52" t="s">
        <v>747</v>
      </c>
      <c r="AG29" s="52" t="s">
        <v>747</v>
      </c>
      <c r="AH29" s="52" t="s">
        <v>747</v>
      </c>
      <c r="AI29" s="52" t="s">
        <v>747</v>
      </c>
      <c r="AJ29" s="52" t="s">
        <v>747</v>
      </c>
      <c r="AK29" s="52" t="s">
        <v>747</v>
      </c>
      <c r="AL29" s="52" t="s">
        <v>747</v>
      </c>
      <c r="AM29" s="52" t="s">
        <v>747</v>
      </c>
      <c r="AN29" s="52" t="s">
        <v>747</v>
      </c>
      <c r="AO29" s="52" t="s">
        <v>747</v>
      </c>
      <c r="AP29" s="52" t="s">
        <v>747</v>
      </c>
      <c r="AQ29" s="52" t="s">
        <v>747</v>
      </c>
      <c r="AR29" s="52" t="s">
        <v>747</v>
      </c>
      <c r="AS29" s="52" t="s">
        <v>747</v>
      </c>
      <c r="AT29" s="52" t="s">
        <v>747</v>
      </c>
      <c r="AU29" s="52" t="s">
        <v>747</v>
      </c>
      <c r="AV29" s="52" t="s">
        <v>747</v>
      </c>
      <c r="AW29" s="52" t="s">
        <v>747</v>
      </c>
      <c r="AX29" s="52" t="s">
        <v>747</v>
      </c>
      <c r="AY29" s="52" t="s">
        <v>747</v>
      </c>
      <c r="AZ29" s="52" t="s">
        <v>747</v>
      </c>
      <c r="BA29" s="52" t="s">
        <v>747</v>
      </c>
      <c r="BB29" s="52" t="s">
        <v>747</v>
      </c>
      <c r="BC29" s="52" t="s">
        <v>747</v>
      </c>
      <c r="BD29" s="52" t="s">
        <v>747</v>
      </c>
      <c r="BE29" s="52" t="s">
        <v>747</v>
      </c>
      <c r="BF29" s="52" t="s">
        <v>747</v>
      </c>
      <c r="BG29" s="52" t="s">
        <v>747</v>
      </c>
      <c r="BH29" s="52" t="s">
        <v>747</v>
      </c>
      <c r="BI29" s="52" t="s">
        <v>747</v>
      </c>
      <c r="BJ29" s="52" t="s">
        <v>747</v>
      </c>
      <c r="BK29" s="52" t="s">
        <v>747</v>
      </c>
      <c r="BL29" s="52" t="s">
        <v>747</v>
      </c>
      <c r="BM29" s="52" t="s">
        <v>747</v>
      </c>
      <c r="BN29" s="52" t="s">
        <v>747</v>
      </c>
      <c r="BO29" s="52" t="s">
        <v>747</v>
      </c>
      <c r="BP29" s="52" t="s">
        <v>747</v>
      </c>
    </row>
    <row r="30" spans="1:68" ht="20.100000000000001" customHeight="1" x14ac:dyDescent="0.25">
      <c r="A30" s="20">
        <v>11412</v>
      </c>
      <c r="B30" s="21" t="s">
        <v>399</v>
      </c>
      <c r="C30" s="22">
        <v>0</v>
      </c>
      <c r="D30" s="22">
        <v>0</v>
      </c>
      <c r="E30" s="22">
        <v>0</v>
      </c>
      <c r="F30" s="22">
        <v>0</v>
      </c>
      <c r="G30" s="22">
        <v>0</v>
      </c>
      <c r="H30" s="22">
        <v>0</v>
      </c>
      <c r="I30" s="22">
        <v>0</v>
      </c>
      <c r="J30" s="22">
        <v>0</v>
      </c>
      <c r="K30" s="22">
        <v>0</v>
      </c>
      <c r="L30" s="22">
        <v>0</v>
      </c>
      <c r="M30" s="22">
        <v>0</v>
      </c>
      <c r="N30" s="22">
        <v>0</v>
      </c>
      <c r="O30" s="22">
        <v>0</v>
      </c>
      <c r="P30" s="22">
        <v>0</v>
      </c>
      <c r="Q30" s="22">
        <v>0</v>
      </c>
      <c r="R30" s="22">
        <v>0</v>
      </c>
      <c r="S30" s="22">
        <v>0</v>
      </c>
      <c r="T30" s="22">
        <v>0</v>
      </c>
      <c r="U30" s="22">
        <v>0</v>
      </c>
      <c r="V30" s="22">
        <v>0</v>
      </c>
      <c r="W30" s="22">
        <v>0</v>
      </c>
      <c r="X30" s="22">
        <v>0</v>
      </c>
      <c r="Y30" s="22">
        <v>0</v>
      </c>
      <c r="Z30" s="22">
        <v>0</v>
      </c>
      <c r="AA30" s="22">
        <v>0</v>
      </c>
      <c r="AB30" s="22">
        <v>0</v>
      </c>
      <c r="AC30" s="22">
        <v>0</v>
      </c>
      <c r="AD30" s="22">
        <v>0</v>
      </c>
      <c r="AE30" s="22">
        <v>0</v>
      </c>
      <c r="AF30" s="22">
        <v>0</v>
      </c>
      <c r="AG30" s="22">
        <v>0</v>
      </c>
      <c r="AH30" s="22">
        <v>0</v>
      </c>
      <c r="AI30" s="22">
        <v>0</v>
      </c>
      <c r="AJ30" s="22">
        <v>0</v>
      </c>
      <c r="AK30" s="22">
        <v>0</v>
      </c>
      <c r="AL30" s="22">
        <v>0</v>
      </c>
      <c r="AM30" s="22">
        <v>0</v>
      </c>
      <c r="AN30" s="22">
        <v>0</v>
      </c>
      <c r="AO30" s="22">
        <v>0</v>
      </c>
      <c r="AP30" s="22">
        <v>0</v>
      </c>
      <c r="AQ30" s="22">
        <v>0</v>
      </c>
      <c r="AR30" s="22">
        <v>0</v>
      </c>
      <c r="AS30" s="22">
        <v>0</v>
      </c>
      <c r="AT30" s="22">
        <v>0</v>
      </c>
      <c r="AU30" s="22">
        <v>0</v>
      </c>
      <c r="AV30" s="22">
        <v>0</v>
      </c>
      <c r="AW30" s="22">
        <v>0</v>
      </c>
      <c r="AX30" s="22">
        <v>0</v>
      </c>
      <c r="AY30" s="22">
        <v>0</v>
      </c>
      <c r="AZ30" s="22">
        <v>0</v>
      </c>
      <c r="BA30" s="22">
        <v>0</v>
      </c>
      <c r="BB30" s="22">
        <v>0</v>
      </c>
      <c r="BC30" s="22">
        <v>0</v>
      </c>
      <c r="BD30" s="22">
        <v>0</v>
      </c>
      <c r="BE30" s="22">
        <v>0</v>
      </c>
      <c r="BF30" s="22">
        <v>0</v>
      </c>
      <c r="BG30" s="22">
        <v>0</v>
      </c>
      <c r="BH30" s="22">
        <v>0</v>
      </c>
      <c r="BI30" s="22">
        <v>0</v>
      </c>
      <c r="BJ30" s="22">
        <v>0</v>
      </c>
      <c r="BK30" s="22">
        <v>0</v>
      </c>
      <c r="BL30" s="22">
        <v>0</v>
      </c>
      <c r="BM30" s="22">
        <v>0</v>
      </c>
      <c r="BN30" s="22">
        <v>0</v>
      </c>
      <c r="BO30" s="22">
        <v>0</v>
      </c>
      <c r="BP30" s="22">
        <v>0</v>
      </c>
    </row>
    <row r="31" spans="1:68" ht="20.100000000000001" customHeight="1" x14ac:dyDescent="0.25">
      <c r="A31" s="20">
        <v>11413</v>
      </c>
      <c r="B31" s="21" t="s">
        <v>400</v>
      </c>
      <c r="C31" s="22">
        <v>6949.1253324696081</v>
      </c>
      <c r="D31" s="22">
        <v>7453.6810811306232</v>
      </c>
      <c r="E31" s="22">
        <v>7886.3467671485405</v>
      </c>
      <c r="F31" s="22">
        <v>9090.1770018809384</v>
      </c>
      <c r="G31" s="22">
        <v>8378.1455083338915</v>
      </c>
      <c r="H31" s="22">
        <v>8585.2890392187692</v>
      </c>
      <c r="I31" s="22">
        <v>9100.4438252474974</v>
      </c>
      <c r="J31" s="22">
        <v>10707.547347780664</v>
      </c>
      <c r="K31" s="22">
        <v>9625.8955723591844</v>
      </c>
      <c r="L31" s="22">
        <v>10124.303271784698</v>
      </c>
      <c r="M31" s="22">
        <v>10394.340163193072</v>
      </c>
      <c r="N31" s="22">
        <v>12488.274093499009</v>
      </c>
      <c r="O31" s="22">
        <v>10269.545886812914</v>
      </c>
      <c r="P31" s="22">
        <v>11094.902852984524</v>
      </c>
      <c r="Q31" s="22">
        <v>11606.956007159461</v>
      </c>
      <c r="R31" s="22">
        <v>13159.168355881664</v>
      </c>
      <c r="S31" s="22">
        <v>12058.85180341769</v>
      </c>
      <c r="T31" s="22">
        <v>12360.458263867107</v>
      </c>
      <c r="U31" s="22">
        <v>12897.677628130421</v>
      </c>
      <c r="V31" s="22">
        <v>14537.167880522431</v>
      </c>
      <c r="W31" s="22">
        <v>12514.703630023309</v>
      </c>
      <c r="X31" s="22">
        <v>12830.364562162868</v>
      </c>
      <c r="Y31" s="22">
        <v>12930.102656424382</v>
      </c>
      <c r="Z31" s="22">
        <v>16141.736231512616</v>
      </c>
      <c r="AA31" s="22">
        <v>12991.143294965552</v>
      </c>
      <c r="AB31" s="22">
        <v>13356.267027295055</v>
      </c>
      <c r="AC31" s="22">
        <v>13289.914665070819</v>
      </c>
      <c r="AD31" s="22">
        <v>13937.37446404531</v>
      </c>
      <c r="AE31" s="22">
        <v>12849.69116212157</v>
      </c>
      <c r="AF31" s="22">
        <v>13505.082813408218</v>
      </c>
      <c r="AG31" s="22">
        <v>14110.203299730882</v>
      </c>
      <c r="AH31" s="22">
        <v>15904.046437319334</v>
      </c>
      <c r="AI31" s="22">
        <v>14194.24498272512</v>
      </c>
      <c r="AJ31" s="22">
        <v>15347.080768449796</v>
      </c>
      <c r="AK31" s="22">
        <v>15765.156856821002</v>
      </c>
      <c r="AL31" s="22">
        <v>16806.309686991783</v>
      </c>
      <c r="AM31" s="22">
        <v>16210.618230655386</v>
      </c>
      <c r="AN31" s="22">
        <v>17342.370280371477</v>
      </c>
      <c r="AO31" s="22">
        <v>17391.506887065036</v>
      </c>
      <c r="AP31" s="22">
        <v>18852.433982908809</v>
      </c>
      <c r="AQ31" s="22">
        <v>18504.391206920551</v>
      </c>
      <c r="AR31" s="22">
        <v>14263.963206938757</v>
      </c>
      <c r="AS31" s="22">
        <v>18301.407670921421</v>
      </c>
      <c r="AT31" s="22">
        <v>18896.727436918864</v>
      </c>
      <c r="AU31" s="22">
        <v>19500.677536126444</v>
      </c>
      <c r="AV31" s="22">
        <v>18942.098973168817</v>
      </c>
      <c r="AW31" s="22">
        <v>22840.475299060741</v>
      </c>
      <c r="AX31" s="22">
        <v>25204.802938235003</v>
      </c>
      <c r="AY31" s="22">
        <v>23620.153661077726</v>
      </c>
      <c r="AZ31" s="22">
        <v>24658.610387649496</v>
      </c>
      <c r="BA31" s="22">
        <v>25028.628897999497</v>
      </c>
      <c r="BB31" s="22">
        <v>28263.01945666362</v>
      </c>
      <c r="BC31" s="22">
        <v>26875.582301106111</v>
      </c>
      <c r="BD31" s="22">
        <v>28146.027049349643</v>
      </c>
      <c r="BE31" s="22">
        <v>30088.4187319585</v>
      </c>
      <c r="BF31" s="22">
        <v>32070.072555660972</v>
      </c>
      <c r="BG31" s="22">
        <v>31500.044885250663</v>
      </c>
      <c r="BH31" s="22">
        <v>32934.081791942262</v>
      </c>
      <c r="BI31" s="22">
        <v>35059.456503259433</v>
      </c>
      <c r="BJ31" s="22">
        <v>37124.005707430748</v>
      </c>
      <c r="BK31" s="22">
        <v>35450.624300052783</v>
      </c>
      <c r="BL31" s="22">
        <v>36109.583663095895</v>
      </c>
      <c r="BM31" s="22">
        <v>38567.44062408209</v>
      </c>
      <c r="BN31" s="22">
        <v>41517.733237385248</v>
      </c>
      <c r="BO31" s="22">
        <v>40083.085491459999</v>
      </c>
      <c r="BP31" s="22">
        <v>40831.708621680002</v>
      </c>
    </row>
    <row r="32" spans="1:68" s="33" customFormat="1" ht="20.100000000000001" customHeight="1" x14ac:dyDescent="0.25">
      <c r="A32" s="32" t="s">
        <v>274</v>
      </c>
      <c r="B32" s="34" t="s">
        <v>401</v>
      </c>
      <c r="C32" s="52" t="s">
        <v>747</v>
      </c>
      <c r="D32" s="52" t="s">
        <v>747</v>
      </c>
      <c r="E32" s="52" t="s">
        <v>747</v>
      </c>
      <c r="F32" s="52" t="s">
        <v>747</v>
      </c>
      <c r="G32" s="52" t="s">
        <v>747</v>
      </c>
      <c r="H32" s="52" t="s">
        <v>747</v>
      </c>
      <c r="I32" s="52" t="s">
        <v>747</v>
      </c>
      <c r="J32" s="52" t="s">
        <v>747</v>
      </c>
      <c r="K32" s="52" t="s">
        <v>747</v>
      </c>
      <c r="L32" s="52" t="s">
        <v>747</v>
      </c>
      <c r="M32" s="52" t="s">
        <v>747</v>
      </c>
      <c r="N32" s="52" t="s">
        <v>747</v>
      </c>
      <c r="O32" s="52" t="s">
        <v>747</v>
      </c>
      <c r="P32" s="52" t="s">
        <v>747</v>
      </c>
      <c r="Q32" s="52" t="s">
        <v>747</v>
      </c>
      <c r="R32" s="52" t="s">
        <v>747</v>
      </c>
      <c r="S32" s="52" t="s">
        <v>747</v>
      </c>
      <c r="T32" s="52" t="s">
        <v>747</v>
      </c>
      <c r="U32" s="52" t="s">
        <v>747</v>
      </c>
      <c r="V32" s="52" t="s">
        <v>747</v>
      </c>
      <c r="W32" s="52" t="s">
        <v>747</v>
      </c>
      <c r="X32" s="52" t="s">
        <v>747</v>
      </c>
      <c r="Y32" s="52" t="s">
        <v>747</v>
      </c>
      <c r="Z32" s="52" t="s">
        <v>747</v>
      </c>
      <c r="AA32" s="52" t="s">
        <v>747</v>
      </c>
      <c r="AB32" s="52" t="s">
        <v>747</v>
      </c>
      <c r="AC32" s="52" t="s">
        <v>747</v>
      </c>
      <c r="AD32" s="52" t="s">
        <v>747</v>
      </c>
      <c r="AE32" s="52" t="s">
        <v>747</v>
      </c>
      <c r="AF32" s="52" t="s">
        <v>747</v>
      </c>
      <c r="AG32" s="52" t="s">
        <v>747</v>
      </c>
      <c r="AH32" s="52" t="s">
        <v>747</v>
      </c>
      <c r="AI32" s="52" t="s">
        <v>747</v>
      </c>
      <c r="AJ32" s="52" t="s">
        <v>747</v>
      </c>
      <c r="AK32" s="52" t="s">
        <v>747</v>
      </c>
      <c r="AL32" s="52" t="s">
        <v>747</v>
      </c>
      <c r="AM32" s="52" t="s">
        <v>747</v>
      </c>
      <c r="AN32" s="52" t="s">
        <v>747</v>
      </c>
      <c r="AO32" s="52" t="s">
        <v>747</v>
      </c>
      <c r="AP32" s="52" t="s">
        <v>747</v>
      </c>
      <c r="AQ32" s="52" t="s">
        <v>747</v>
      </c>
      <c r="AR32" s="52" t="s">
        <v>747</v>
      </c>
      <c r="AS32" s="52" t="s">
        <v>747</v>
      </c>
      <c r="AT32" s="52" t="s">
        <v>747</v>
      </c>
      <c r="AU32" s="52" t="s">
        <v>747</v>
      </c>
      <c r="AV32" s="52" t="s">
        <v>747</v>
      </c>
      <c r="AW32" s="52" t="s">
        <v>747</v>
      </c>
      <c r="AX32" s="52" t="s">
        <v>747</v>
      </c>
      <c r="AY32" s="52" t="s">
        <v>747</v>
      </c>
      <c r="AZ32" s="52" t="s">
        <v>747</v>
      </c>
      <c r="BA32" s="52" t="s">
        <v>747</v>
      </c>
      <c r="BB32" s="52" t="s">
        <v>747</v>
      </c>
      <c r="BC32" s="52" t="s">
        <v>747</v>
      </c>
      <c r="BD32" s="52" t="s">
        <v>747</v>
      </c>
      <c r="BE32" s="52" t="s">
        <v>747</v>
      </c>
      <c r="BF32" s="52" t="s">
        <v>747</v>
      </c>
      <c r="BG32" s="52" t="s">
        <v>747</v>
      </c>
      <c r="BH32" s="52" t="s">
        <v>747</v>
      </c>
      <c r="BI32" s="52" t="s">
        <v>747</v>
      </c>
      <c r="BJ32" s="52" t="s">
        <v>747</v>
      </c>
      <c r="BK32" s="52" t="s">
        <v>747</v>
      </c>
      <c r="BL32" s="52" t="s">
        <v>747</v>
      </c>
      <c r="BM32" s="52" t="s">
        <v>747</v>
      </c>
      <c r="BN32" s="52" t="s">
        <v>747</v>
      </c>
      <c r="BO32" s="52" t="s">
        <v>747</v>
      </c>
      <c r="BP32" s="52" t="s">
        <v>747</v>
      </c>
    </row>
    <row r="33" spans="1:68" s="33" customFormat="1" ht="20.100000000000001" customHeight="1" x14ac:dyDescent="0.25">
      <c r="A33" s="32" t="s">
        <v>275</v>
      </c>
      <c r="B33" s="34" t="s">
        <v>402</v>
      </c>
      <c r="C33" s="52" t="s">
        <v>747</v>
      </c>
      <c r="D33" s="52" t="s">
        <v>747</v>
      </c>
      <c r="E33" s="52" t="s">
        <v>747</v>
      </c>
      <c r="F33" s="52" t="s">
        <v>747</v>
      </c>
      <c r="G33" s="52" t="s">
        <v>747</v>
      </c>
      <c r="H33" s="52" t="s">
        <v>747</v>
      </c>
      <c r="I33" s="52" t="s">
        <v>747</v>
      </c>
      <c r="J33" s="52" t="s">
        <v>747</v>
      </c>
      <c r="K33" s="52" t="s">
        <v>747</v>
      </c>
      <c r="L33" s="52" t="s">
        <v>747</v>
      </c>
      <c r="M33" s="52" t="s">
        <v>747</v>
      </c>
      <c r="N33" s="52" t="s">
        <v>747</v>
      </c>
      <c r="O33" s="52" t="s">
        <v>747</v>
      </c>
      <c r="P33" s="52" t="s">
        <v>747</v>
      </c>
      <c r="Q33" s="52" t="s">
        <v>747</v>
      </c>
      <c r="R33" s="52" t="s">
        <v>747</v>
      </c>
      <c r="S33" s="52" t="s">
        <v>747</v>
      </c>
      <c r="T33" s="52" t="s">
        <v>747</v>
      </c>
      <c r="U33" s="52" t="s">
        <v>747</v>
      </c>
      <c r="V33" s="52" t="s">
        <v>747</v>
      </c>
      <c r="W33" s="52" t="s">
        <v>747</v>
      </c>
      <c r="X33" s="52" t="s">
        <v>747</v>
      </c>
      <c r="Y33" s="52" t="s">
        <v>747</v>
      </c>
      <c r="Z33" s="52" t="s">
        <v>747</v>
      </c>
      <c r="AA33" s="52" t="s">
        <v>747</v>
      </c>
      <c r="AB33" s="52" t="s">
        <v>747</v>
      </c>
      <c r="AC33" s="52" t="s">
        <v>747</v>
      </c>
      <c r="AD33" s="52" t="s">
        <v>747</v>
      </c>
      <c r="AE33" s="52" t="s">
        <v>747</v>
      </c>
      <c r="AF33" s="52" t="s">
        <v>747</v>
      </c>
      <c r="AG33" s="52" t="s">
        <v>747</v>
      </c>
      <c r="AH33" s="52" t="s">
        <v>747</v>
      </c>
      <c r="AI33" s="52" t="s">
        <v>747</v>
      </c>
      <c r="AJ33" s="52" t="s">
        <v>747</v>
      </c>
      <c r="AK33" s="52" t="s">
        <v>747</v>
      </c>
      <c r="AL33" s="52" t="s">
        <v>747</v>
      </c>
      <c r="AM33" s="52" t="s">
        <v>747</v>
      </c>
      <c r="AN33" s="52" t="s">
        <v>747</v>
      </c>
      <c r="AO33" s="52" t="s">
        <v>747</v>
      </c>
      <c r="AP33" s="52" t="s">
        <v>747</v>
      </c>
      <c r="AQ33" s="52" t="s">
        <v>747</v>
      </c>
      <c r="AR33" s="52" t="s">
        <v>747</v>
      </c>
      <c r="AS33" s="52" t="s">
        <v>747</v>
      </c>
      <c r="AT33" s="52" t="s">
        <v>747</v>
      </c>
      <c r="AU33" s="52" t="s">
        <v>747</v>
      </c>
      <c r="AV33" s="52" t="s">
        <v>747</v>
      </c>
      <c r="AW33" s="52" t="s">
        <v>747</v>
      </c>
      <c r="AX33" s="52" t="s">
        <v>747</v>
      </c>
      <c r="AY33" s="52" t="s">
        <v>747</v>
      </c>
      <c r="AZ33" s="52" t="s">
        <v>747</v>
      </c>
      <c r="BA33" s="52" t="s">
        <v>747</v>
      </c>
      <c r="BB33" s="52" t="s">
        <v>747</v>
      </c>
      <c r="BC33" s="52" t="s">
        <v>747</v>
      </c>
      <c r="BD33" s="52" t="s">
        <v>747</v>
      </c>
      <c r="BE33" s="52" t="s">
        <v>747</v>
      </c>
      <c r="BF33" s="52" t="s">
        <v>747</v>
      </c>
      <c r="BG33" s="52" t="s">
        <v>747</v>
      </c>
      <c r="BH33" s="52" t="s">
        <v>747</v>
      </c>
      <c r="BI33" s="52" t="s">
        <v>747</v>
      </c>
      <c r="BJ33" s="52" t="s">
        <v>747</v>
      </c>
      <c r="BK33" s="52" t="s">
        <v>747</v>
      </c>
      <c r="BL33" s="52" t="s">
        <v>747</v>
      </c>
      <c r="BM33" s="52" t="s">
        <v>747</v>
      </c>
      <c r="BN33" s="52" t="s">
        <v>747</v>
      </c>
      <c r="BO33" s="52" t="s">
        <v>747</v>
      </c>
      <c r="BP33" s="52" t="s">
        <v>747</v>
      </c>
    </row>
    <row r="34" spans="1:68" s="33" customFormat="1" ht="20.100000000000001" customHeight="1" x14ac:dyDescent="0.25">
      <c r="A34" s="32" t="s">
        <v>276</v>
      </c>
      <c r="B34" s="34" t="s">
        <v>403</v>
      </c>
      <c r="C34" s="52">
        <v>6949.1253324696081</v>
      </c>
      <c r="D34" s="52">
        <v>7453.6810811306232</v>
      </c>
      <c r="E34" s="52">
        <v>7886.3467671485405</v>
      </c>
      <c r="F34" s="52">
        <v>9090.1770018809384</v>
      </c>
      <c r="G34" s="52">
        <v>8378.1455083338915</v>
      </c>
      <c r="H34" s="52">
        <v>8585.2890392187692</v>
      </c>
      <c r="I34" s="52">
        <v>9100.4438252474974</v>
      </c>
      <c r="J34" s="52">
        <v>10707.547347780664</v>
      </c>
      <c r="K34" s="52">
        <v>9625.8955723591844</v>
      </c>
      <c r="L34" s="52">
        <v>10124.303271784698</v>
      </c>
      <c r="M34" s="52">
        <v>10394.340163193072</v>
      </c>
      <c r="N34" s="52">
        <v>12488.274093499009</v>
      </c>
      <c r="O34" s="52">
        <v>10269.545886812914</v>
      </c>
      <c r="P34" s="52">
        <v>11094.902852984524</v>
      </c>
      <c r="Q34" s="52">
        <v>11606.956007159461</v>
      </c>
      <c r="R34" s="52">
        <v>13159.168355881664</v>
      </c>
      <c r="S34" s="52">
        <v>12058.85180341769</v>
      </c>
      <c r="T34" s="52">
        <v>12360.458263867107</v>
      </c>
      <c r="U34" s="52">
        <v>12897.677628130421</v>
      </c>
      <c r="V34" s="52">
        <v>14537.167880522431</v>
      </c>
      <c r="W34" s="52">
        <v>12514.703630023309</v>
      </c>
      <c r="X34" s="52">
        <v>12830.364562162868</v>
      </c>
      <c r="Y34" s="52">
        <v>12930.102656424382</v>
      </c>
      <c r="Z34" s="52">
        <v>16141.736231512616</v>
      </c>
      <c r="AA34" s="52">
        <v>12991.143294965552</v>
      </c>
      <c r="AB34" s="52">
        <v>13356.267027295055</v>
      </c>
      <c r="AC34" s="52">
        <v>13289.914665070819</v>
      </c>
      <c r="AD34" s="52">
        <v>13937.37446404531</v>
      </c>
      <c r="AE34" s="52">
        <v>12849.69116212157</v>
      </c>
      <c r="AF34" s="52">
        <v>13505.082813408218</v>
      </c>
      <c r="AG34" s="52">
        <v>14110.203299730882</v>
      </c>
      <c r="AH34" s="52">
        <v>15904.046437319334</v>
      </c>
      <c r="AI34" s="52">
        <v>14194.24498272512</v>
      </c>
      <c r="AJ34" s="52">
        <v>15347.080768449796</v>
      </c>
      <c r="AK34" s="52">
        <v>15765.156856821002</v>
      </c>
      <c r="AL34" s="52">
        <v>16806.309686991783</v>
      </c>
      <c r="AM34" s="52">
        <v>16210.618230655386</v>
      </c>
      <c r="AN34" s="52">
        <v>17342.370280371477</v>
      </c>
      <c r="AO34" s="52">
        <v>17391.506887065036</v>
      </c>
      <c r="AP34" s="52">
        <v>18852.433982908809</v>
      </c>
      <c r="AQ34" s="52">
        <v>18504.391206920551</v>
      </c>
      <c r="AR34" s="52">
        <v>14263.963206938757</v>
      </c>
      <c r="AS34" s="52">
        <v>18301.407670921421</v>
      </c>
      <c r="AT34" s="52">
        <v>18896.727436918864</v>
      </c>
      <c r="AU34" s="52">
        <v>19500.677536126444</v>
      </c>
      <c r="AV34" s="52">
        <v>18942.098973168817</v>
      </c>
      <c r="AW34" s="52">
        <v>22840.475299060741</v>
      </c>
      <c r="AX34" s="52">
        <v>25204.802938235003</v>
      </c>
      <c r="AY34" s="52">
        <v>23620.153661077726</v>
      </c>
      <c r="AZ34" s="52">
        <v>24658.610387649496</v>
      </c>
      <c r="BA34" s="52">
        <v>25028.628897999497</v>
      </c>
      <c r="BB34" s="52">
        <v>28263.01945666362</v>
      </c>
      <c r="BC34" s="52">
        <v>26875.582301106111</v>
      </c>
      <c r="BD34" s="52">
        <v>28146.027049349643</v>
      </c>
      <c r="BE34" s="52">
        <v>30088.4187319585</v>
      </c>
      <c r="BF34" s="52">
        <v>32070.072555660972</v>
      </c>
      <c r="BG34" s="52">
        <v>31500.044885250663</v>
      </c>
      <c r="BH34" s="52">
        <v>32934.081791942262</v>
      </c>
      <c r="BI34" s="52">
        <v>35059.456503259433</v>
      </c>
      <c r="BJ34" s="52">
        <v>37124.005707430748</v>
      </c>
      <c r="BK34" s="52">
        <v>35450.624300052783</v>
      </c>
      <c r="BL34" s="52">
        <v>36109.583663095895</v>
      </c>
      <c r="BM34" s="52">
        <v>38567.44062408209</v>
      </c>
      <c r="BN34" s="52">
        <v>41517.733237385248</v>
      </c>
      <c r="BO34" s="52">
        <v>40083.085491459999</v>
      </c>
      <c r="BP34" s="52">
        <v>40831.708621680002</v>
      </c>
    </row>
    <row r="35" spans="1:68" s="33" customFormat="1" ht="20.100000000000001" customHeight="1" x14ac:dyDescent="0.25">
      <c r="A35" s="32" t="s">
        <v>290</v>
      </c>
      <c r="B35" s="34" t="s">
        <v>404</v>
      </c>
      <c r="C35" s="52" t="s">
        <v>747</v>
      </c>
      <c r="D35" s="52" t="s">
        <v>747</v>
      </c>
      <c r="E35" s="52" t="s">
        <v>747</v>
      </c>
      <c r="F35" s="52" t="s">
        <v>747</v>
      </c>
      <c r="G35" s="52" t="s">
        <v>747</v>
      </c>
      <c r="H35" s="52" t="s">
        <v>747</v>
      </c>
      <c r="I35" s="52" t="s">
        <v>747</v>
      </c>
      <c r="J35" s="52" t="s">
        <v>747</v>
      </c>
      <c r="K35" s="52" t="s">
        <v>747</v>
      </c>
      <c r="L35" s="52" t="s">
        <v>747</v>
      </c>
      <c r="M35" s="52" t="s">
        <v>747</v>
      </c>
      <c r="N35" s="52" t="s">
        <v>747</v>
      </c>
      <c r="O35" s="52" t="s">
        <v>747</v>
      </c>
      <c r="P35" s="52" t="s">
        <v>747</v>
      </c>
      <c r="Q35" s="52" t="s">
        <v>747</v>
      </c>
      <c r="R35" s="52" t="s">
        <v>747</v>
      </c>
      <c r="S35" s="52" t="s">
        <v>747</v>
      </c>
      <c r="T35" s="52" t="s">
        <v>747</v>
      </c>
      <c r="U35" s="52" t="s">
        <v>747</v>
      </c>
      <c r="V35" s="52" t="s">
        <v>747</v>
      </c>
      <c r="W35" s="52" t="s">
        <v>747</v>
      </c>
      <c r="X35" s="52" t="s">
        <v>747</v>
      </c>
      <c r="Y35" s="52" t="s">
        <v>747</v>
      </c>
      <c r="Z35" s="52" t="s">
        <v>747</v>
      </c>
      <c r="AA35" s="52" t="s">
        <v>747</v>
      </c>
      <c r="AB35" s="52" t="s">
        <v>747</v>
      </c>
      <c r="AC35" s="52" t="s">
        <v>747</v>
      </c>
      <c r="AD35" s="52" t="s">
        <v>747</v>
      </c>
      <c r="AE35" s="52" t="s">
        <v>747</v>
      </c>
      <c r="AF35" s="52" t="s">
        <v>747</v>
      </c>
      <c r="AG35" s="52" t="s">
        <v>747</v>
      </c>
      <c r="AH35" s="52" t="s">
        <v>747</v>
      </c>
      <c r="AI35" s="52" t="s">
        <v>747</v>
      </c>
      <c r="AJ35" s="52" t="s">
        <v>747</v>
      </c>
      <c r="AK35" s="52" t="s">
        <v>747</v>
      </c>
      <c r="AL35" s="52" t="s">
        <v>747</v>
      </c>
      <c r="AM35" s="52" t="s">
        <v>747</v>
      </c>
      <c r="AN35" s="52" t="s">
        <v>747</v>
      </c>
      <c r="AO35" s="52" t="s">
        <v>747</v>
      </c>
      <c r="AP35" s="52" t="s">
        <v>747</v>
      </c>
      <c r="AQ35" s="52" t="s">
        <v>747</v>
      </c>
      <c r="AR35" s="52" t="s">
        <v>747</v>
      </c>
      <c r="AS35" s="52" t="s">
        <v>747</v>
      </c>
      <c r="AT35" s="52" t="s">
        <v>747</v>
      </c>
      <c r="AU35" s="52" t="s">
        <v>747</v>
      </c>
      <c r="AV35" s="52" t="s">
        <v>747</v>
      </c>
      <c r="AW35" s="52" t="s">
        <v>747</v>
      </c>
      <c r="AX35" s="52" t="s">
        <v>747</v>
      </c>
      <c r="AY35" s="52" t="s">
        <v>747</v>
      </c>
      <c r="AZ35" s="52" t="s">
        <v>747</v>
      </c>
      <c r="BA35" s="52" t="s">
        <v>747</v>
      </c>
      <c r="BB35" s="52" t="s">
        <v>747</v>
      </c>
      <c r="BC35" s="52" t="s">
        <v>747</v>
      </c>
      <c r="BD35" s="52" t="s">
        <v>747</v>
      </c>
      <c r="BE35" s="52" t="s">
        <v>747</v>
      </c>
      <c r="BF35" s="52" t="s">
        <v>747</v>
      </c>
      <c r="BG35" s="52" t="s">
        <v>747</v>
      </c>
      <c r="BH35" s="52" t="s">
        <v>747</v>
      </c>
      <c r="BI35" s="52" t="s">
        <v>747</v>
      </c>
      <c r="BJ35" s="52" t="s">
        <v>747</v>
      </c>
      <c r="BK35" s="52" t="s">
        <v>747</v>
      </c>
      <c r="BL35" s="52" t="s">
        <v>747</v>
      </c>
      <c r="BM35" s="52" t="s">
        <v>747</v>
      </c>
      <c r="BN35" s="52" t="s">
        <v>747</v>
      </c>
      <c r="BO35" s="52" t="s">
        <v>747</v>
      </c>
      <c r="BP35" s="52" t="s">
        <v>747</v>
      </c>
    </row>
    <row r="36" spans="1:68" ht="20.100000000000001" customHeight="1" x14ac:dyDescent="0.25">
      <c r="A36" s="20">
        <v>11414</v>
      </c>
      <c r="B36" s="21" t="s">
        <v>405</v>
      </c>
      <c r="C36" s="22">
        <v>0</v>
      </c>
      <c r="D36" s="22">
        <v>0</v>
      </c>
      <c r="E36" s="22">
        <v>0</v>
      </c>
      <c r="F36" s="22">
        <v>0</v>
      </c>
      <c r="G36" s="22">
        <v>0</v>
      </c>
      <c r="H36" s="22">
        <v>0</v>
      </c>
      <c r="I36" s="22">
        <v>0</v>
      </c>
      <c r="J36" s="22">
        <v>0</v>
      </c>
      <c r="K36" s="22">
        <v>0</v>
      </c>
      <c r="L36" s="22">
        <v>0</v>
      </c>
      <c r="M36" s="22">
        <v>0</v>
      </c>
      <c r="N36" s="22">
        <v>0</v>
      </c>
      <c r="O36" s="22">
        <v>0</v>
      </c>
      <c r="P36" s="22">
        <v>0</v>
      </c>
      <c r="Q36" s="22">
        <v>0</v>
      </c>
      <c r="R36" s="22">
        <v>0</v>
      </c>
      <c r="S36" s="22">
        <v>0</v>
      </c>
      <c r="T36" s="22">
        <v>0</v>
      </c>
      <c r="U36" s="22">
        <v>0</v>
      </c>
      <c r="V36" s="22">
        <v>0</v>
      </c>
      <c r="W36" s="22">
        <v>0</v>
      </c>
      <c r="X36" s="22">
        <v>0</v>
      </c>
      <c r="Y36" s="22">
        <v>0</v>
      </c>
      <c r="Z36" s="22">
        <v>0</v>
      </c>
      <c r="AA36" s="22">
        <v>0</v>
      </c>
      <c r="AB36" s="22">
        <v>0</v>
      </c>
      <c r="AC36" s="22">
        <v>0</v>
      </c>
      <c r="AD36" s="22">
        <v>0</v>
      </c>
      <c r="AE36" s="22">
        <v>0</v>
      </c>
      <c r="AF36" s="22">
        <v>0</v>
      </c>
      <c r="AG36" s="22">
        <v>0</v>
      </c>
      <c r="AH36" s="22">
        <v>0</v>
      </c>
      <c r="AI36" s="22">
        <v>0</v>
      </c>
      <c r="AJ36" s="22">
        <v>0</v>
      </c>
      <c r="AK36" s="22">
        <v>0</v>
      </c>
      <c r="AL36" s="22">
        <v>0</v>
      </c>
      <c r="AM36" s="22">
        <v>0</v>
      </c>
      <c r="AN36" s="22">
        <v>0</v>
      </c>
      <c r="AO36" s="22">
        <v>0</v>
      </c>
      <c r="AP36" s="22">
        <v>0</v>
      </c>
      <c r="AQ36" s="22">
        <v>0</v>
      </c>
      <c r="AR36" s="22">
        <v>0</v>
      </c>
      <c r="AS36" s="22">
        <v>0</v>
      </c>
      <c r="AT36" s="22">
        <v>0</v>
      </c>
      <c r="AU36" s="22">
        <v>0</v>
      </c>
      <c r="AV36" s="22">
        <v>0</v>
      </c>
      <c r="AW36" s="22">
        <v>0</v>
      </c>
      <c r="AX36" s="22">
        <v>0</v>
      </c>
      <c r="AY36" s="22">
        <v>0</v>
      </c>
      <c r="AZ36" s="22">
        <v>0</v>
      </c>
      <c r="BA36" s="22">
        <v>0</v>
      </c>
      <c r="BB36" s="22">
        <v>0</v>
      </c>
      <c r="BC36" s="22">
        <v>0</v>
      </c>
      <c r="BD36" s="22">
        <v>0</v>
      </c>
      <c r="BE36" s="22">
        <v>0</v>
      </c>
      <c r="BF36" s="22">
        <v>0</v>
      </c>
      <c r="BG36" s="22">
        <v>0</v>
      </c>
      <c r="BH36" s="22">
        <v>0</v>
      </c>
      <c r="BI36" s="22">
        <v>0</v>
      </c>
      <c r="BJ36" s="22">
        <v>0</v>
      </c>
      <c r="BK36" s="22">
        <v>0</v>
      </c>
      <c r="BL36" s="22">
        <v>0</v>
      </c>
      <c r="BM36" s="22">
        <v>0</v>
      </c>
      <c r="BN36" s="22">
        <v>0</v>
      </c>
      <c r="BO36" s="22">
        <v>0</v>
      </c>
      <c r="BP36" s="22">
        <v>0</v>
      </c>
    </row>
    <row r="37" spans="1:68" ht="20.100000000000001" customHeight="1" x14ac:dyDescent="0.25">
      <c r="A37" s="29">
        <v>1142</v>
      </c>
      <c r="B37" s="30" t="s">
        <v>406</v>
      </c>
      <c r="C37" s="51">
        <v>0</v>
      </c>
      <c r="D37" s="51">
        <v>0</v>
      </c>
      <c r="E37" s="51">
        <v>0</v>
      </c>
      <c r="F37" s="51">
        <v>0</v>
      </c>
      <c r="G37" s="51">
        <v>0</v>
      </c>
      <c r="H37" s="51">
        <v>0</v>
      </c>
      <c r="I37" s="51">
        <v>0</v>
      </c>
      <c r="J37" s="51">
        <v>0</v>
      </c>
      <c r="K37" s="51">
        <v>0</v>
      </c>
      <c r="L37" s="51">
        <v>0</v>
      </c>
      <c r="M37" s="51">
        <v>0</v>
      </c>
      <c r="N37" s="51">
        <v>0</v>
      </c>
      <c r="O37" s="51">
        <v>0</v>
      </c>
      <c r="P37" s="51">
        <v>0</v>
      </c>
      <c r="Q37" s="51">
        <v>0</v>
      </c>
      <c r="R37" s="51">
        <v>0</v>
      </c>
      <c r="S37" s="51">
        <v>0</v>
      </c>
      <c r="T37" s="51">
        <v>0</v>
      </c>
      <c r="U37" s="51">
        <v>0</v>
      </c>
      <c r="V37" s="51">
        <v>0</v>
      </c>
      <c r="W37" s="51">
        <v>0</v>
      </c>
      <c r="X37" s="51">
        <v>0</v>
      </c>
      <c r="Y37" s="51">
        <v>0</v>
      </c>
      <c r="Z37" s="51">
        <v>0</v>
      </c>
      <c r="AA37" s="51">
        <v>0</v>
      </c>
      <c r="AB37" s="51">
        <v>0</v>
      </c>
      <c r="AC37" s="51">
        <v>0</v>
      </c>
      <c r="AD37" s="51">
        <v>0</v>
      </c>
      <c r="AE37" s="51">
        <v>0</v>
      </c>
      <c r="AF37" s="51">
        <v>0</v>
      </c>
      <c r="AG37" s="51">
        <v>0</v>
      </c>
      <c r="AH37" s="51">
        <v>0</v>
      </c>
      <c r="AI37" s="51">
        <v>0</v>
      </c>
      <c r="AJ37" s="51">
        <v>0</v>
      </c>
      <c r="AK37" s="51">
        <v>0</v>
      </c>
      <c r="AL37" s="51">
        <v>0</v>
      </c>
      <c r="AM37" s="51">
        <v>0</v>
      </c>
      <c r="AN37" s="51">
        <v>0</v>
      </c>
      <c r="AO37" s="51">
        <v>0</v>
      </c>
      <c r="AP37" s="51">
        <v>0</v>
      </c>
      <c r="AQ37" s="51">
        <v>0</v>
      </c>
      <c r="AR37" s="51">
        <v>0</v>
      </c>
      <c r="AS37" s="51">
        <v>0</v>
      </c>
      <c r="AT37" s="51">
        <v>0</v>
      </c>
      <c r="AU37" s="51">
        <v>0</v>
      </c>
      <c r="AV37" s="51">
        <v>0</v>
      </c>
      <c r="AW37" s="51">
        <v>0</v>
      </c>
      <c r="AX37" s="51">
        <v>0</v>
      </c>
      <c r="AY37" s="51">
        <v>0</v>
      </c>
      <c r="AZ37" s="51">
        <v>0</v>
      </c>
      <c r="BA37" s="51">
        <v>0</v>
      </c>
      <c r="BB37" s="51">
        <v>0</v>
      </c>
      <c r="BC37" s="51">
        <v>0</v>
      </c>
      <c r="BD37" s="51">
        <v>0</v>
      </c>
      <c r="BE37" s="51">
        <v>0</v>
      </c>
      <c r="BF37" s="51">
        <v>0</v>
      </c>
      <c r="BG37" s="51">
        <v>0</v>
      </c>
      <c r="BH37" s="51">
        <v>0</v>
      </c>
      <c r="BI37" s="51">
        <v>0</v>
      </c>
      <c r="BJ37" s="51">
        <v>0</v>
      </c>
      <c r="BK37" s="51">
        <v>0</v>
      </c>
      <c r="BL37" s="51">
        <v>0</v>
      </c>
      <c r="BM37" s="51">
        <v>0</v>
      </c>
      <c r="BN37" s="51">
        <v>0</v>
      </c>
      <c r="BO37" s="51">
        <v>0</v>
      </c>
      <c r="BP37" s="51">
        <v>0</v>
      </c>
    </row>
    <row r="38" spans="1:68" ht="20.100000000000001" customHeight="1" x14ac:dyDescent="0.25">
      <c r="A38" s="29">
        <v>1143</v>
      </c>
      <c r="B38" s="30" t="s">
        <v>407</v>
      </c>
      <c r="C38" s="51">
        <v>0</v>
      </c>
      <c r="D38" s="51">
        <v>0</v>
      </c>
      <c r="E38" s="51">
        <v>0</v>
      </c>
      <c r="F38" s="51">
        <v>0</v>
      </c>
      <c r="G38" s="51">
        <v>0</v>
      </c>
      <c r="H38" s="51">
        <v>0</v>
      </c>
      <c r="I38" s="51">
        <v>0</v>
      </c>
      <c r="J38" s="51">
        <v>0</v>
      </c>
      <c r="K38" s="51">
        <v>0</v>
      </c>
      <c r="L38" s="51">
        <v>0</v>
      </c>
      <c r="M38" s="51">
        <v>0</v>
      </c>
      <c r="N38" s="51">
        <v>0</v>
      </c>
      <c r="O38" s="51">
        <v>0</v>
      </c>
      <c r="P38" s="51">
        <v>0</v>
      </c>
      <c r="Q38" s="51">
        <v>0</v>
      </c>
      <c r="R38" s="51">
        <v>0</v>
      </c>
      <c r="S38" s="51">
        <v>0</v>
      </c>
      <c r="T38" s="51">
        <v>0</v>
      </c>
      <c r="U38" s="51">
        <v>0</v>
      </c>
      <c r="V38" s="51">
        <v>0</v>
      </c>
      <c r="W38" s="51">
        <v>0</v>
      </c>
      <c r="X38" s="51">
        <v>0</v>
      </c>
      <c r="Y38" s="51">
        <v>0</v>
      </c>
      <c r="Z38" s="51">
        <v>0</v>
      </c>
      <c r="AA38" s="51">
        <v>0</v>
      </c>
      <c r="AB38" s="51">
        <v>0</v>
      </c>
      <c r="AC38" s="51">
        <v>0</v>
      </c>
      <c r="AD38" s="51">
        <v>0</v>
      </c>
      <c r="AE38" s="51">
        <v>0</v>
      </c>
      <c r="AF38" s="51">
        <v>0</v>
      </c>
      <c r="AG38" s="51">
        <v>0</v>
      </c>
      <c r="AH38" s="51">
        <v>0</v>
      </c>
      <c r="AI38" s="51">
        <v>0</v>
      </c>
      <c r="AJ38" s="51">
        <v>0</v>
      </c>
      <c r="AK38" s="51">
        <v>0</v>
      </c>
      <c r="AL38" s="51">
        <v>0</v>
      </c>
      <c r="AM38" s="51">
        <v>0</v>
      </c>
      <c r="AN38" s="51">
        <v>0</v>
      </c>
      <c r="AO38" s="51">
        <v>0</v>
      </c>
      <c r="AP38" s="51">
        <v>0</v>
      </c>
      <c r="AQ38" s="51">
        <v>0</v>
      </c>
      <c r="AR38" s="51">
        <v>0</v>
      </c>
      <c r="AS38" s="51">
        <v>0</v>
      </c>
      <c r="AT38" s="51">
        <v>0</v>
      </c>
      <c r="AU38" s="51">
        <v>0</v>
      </c>
      <c r="AV38" s="51">
        <v>0</v>
      </c>
      <c r="AW38" s="51">
        <v>0</v>
      </c>
      <c r="AX38" s="51">
        <v>0</v>
      </c>
      <c r="AY38" s="51">
        <v>0</v>
      </c>
      <c r="AZ38" s="51">
        <v>0</v>
      </c>
      <c r="BA38" s="51">
        <v>0</v>
      </c>
      <c r="BB38" s="51">
        <v>0</v>
      </c>
      <c r="BC38" s="51">
        <v>0</v>
      </c>
      <c r="BD38" s="51">
        <v>0</v>
      </c>
      <c r="BE38" s="51">
        <v>0</v>
      </c>
      <c r="BF38" s="51">
        <v>0</v>
      </c>
      <c r="BG38" s="51">
        <v>0</v>
      </c>
      <c r="BH38" s="51">
        <v>0</v>
      </c>
      <c r="BI38" s="51">
        <v>0</v>
      </c>
      <c r="BJ38" s="51">
        <v>0</v>
      </c>
      <c r="BK38" s="51">
        <v>0</v>
      </c>
      <c r="BL38" s="51">
        <v>0</v>
      </c>
      <c r="BM38" s="51">
        <v>0</v>
      </c>
      <c r="BN38" s="51">
        <v>0</v>
      </c>
      <c r="BO38" s="51">
        <v>0</v>
      </c>
      <c r="BP38" s="51">
        <v>0</v>
      </c>
    </row>
    <row r="39" spans="1:68" ht="20.100000000000001" customHeight="1" x14ac:dyDescent="0.25">
      <c r="A39" s="29">
        <v>1144</v>
      </c>
      <c r="B39" s="30" t="s">
        <v>408</v>
      </c>
      <c r="C39" s="51">
        <v>717.91024145592928</v>
      </c>
      <c r="D39" s="51">
        <v>747.58875178604069</v>
      </c>
      <c r="E39" s="51">
        <v>843.87085160987749</v>
      </c>
      <c r="F39" s="51">
        <v>807.91329644837242</v>
      </c>
      <c r="G39" s="51">
        <v>783.23441445494393</v>
      </c>
      <c r="H39" s="51">
        <v>929.47193769511239</v>
      </c>
      <c r="I39" s="51">
        <v>803.54462685838928</v>
      </c>
      <c r="J39" s="51">
        <v>870.07300809886408</v>
      </c>
      <c r="K39" s="51">
        <v>825.53224869907683</v>
      </c>
      <c r="L39" s="51">
        <v>879.30926803558566</v>
      </c>
      <c r="M39" s="51">
        <v>875.63121574370973</v>
      </c>
      <c r="N39" s="51">
        <v>886.6523512628977</v>
      </c>
      <c r="O39" s="51">
        <v>982.54348822042084</v>
      </c>
      <c r="P39" s="51">
        <v>1060.0929327802157</v>
      </c>
      <c r="Q39" s="51">
        <v>1042.91558191269</v>
      </c>
      <c r="R39" s="51">
        <v>1065.949676785983</v>
      </c>
      <c r="S39" s="51">
        <v>1113.9954008392478</v>
      </c>
      <c r="T39" s="51">
        <v>1173.9298497268551</v>
      </c>
      <c r="U39" s="51">
        <v>1182.3566739984799</v>
      </c>
      <c r="V39" s="51">
        <v>1299.2035645865176</v>
      </c>
      <c r="W39" s="51">
        <v>1306.3770987244957</v>
      </c>
      <c r="X39" s="51">
        <v>1581.9881260685004</v>
      </c>
      <c r="Y39" s="51">
        <v>1623.5315711811652</v>
      </c>
      <c r="Z39" s="51">
        <v>1612.1124790837785</v>
      </c>
      <c r="AA39" s="51">
        <v>1794.1147099090194</v>
      </c>
      <c r="AB39" s="51">
        <v>1912.6523578666379</v>
      </c>
      <c r="AC39" s="51">
        <v>1875.9857398613628</v>
      </c>
      <c r="AD39" s="51">
        <v>1848.3835691312395</v>
      </c>
      <c r="AE39" s="51">
        <v>1817.9071693168107</v>
      </c>
      <c r="AF39" s="51">
        <v>1990.2541770856246</v>
      </c>
      <c r="AG39" s="51">
        <v>1898.357560154396</v>
      </c>
      <c r="AH39" s="51">
        <v>1998.8106537492886</v>
      </c>
      <c r="AI39" s="51">
        <v>2032.781644192155</v>
      </c>
      <c r="AJ39" s="51">
        <v>2221.3699145071259</v>
      </c>
      <c r="AK39" s="51">
        <v>2275.8268468617894</v>
      </c>
      <c r="AL39" s="51">
        <v>2422.5448222343007</v>
      </c>
      <c r="AM39" s="51">
        <v>2441.7316549152874</v>
      </c>
      <c r="AN39" s="51">
        <v>2632.6709010115092</v>
      </c>
      <c r="AO39" s="51">
        <v>2557.8422039323991</v>
      </c>
      <c r="AP39" s="51">
        <v>2526.1364334615032</v>
      </c>
      <c r="AQ39" s="51">
        <v>2757.6509590274509</v>
      </c>
      <c r="AR39" s="51">
        <v>2416.4446710240545</v>
      </c>
      <c r="AS39" s="51">
        <v>2560.8801330254923</v>
      </c>
      <c r="AT39" s="51">
        <v>2622.0830820261017</v>
      </c>
      <c r="AU39" s="51">
        <v>2815.4001729052929</v>
      </c>
      <c r="AV39" s="51">
        <v>2861.5337125921019</v>
      </c>
      <c r="AW39" s="51">
        <v>2900.8284335811427</v>
      </c>
      <c r="AX39" s="51">
        <v>3094.1144992713603</v>
      </c>
      <c r="AY39" s="51">
        <v>3158.0133786195806</v>
      </c>
      <c r="AZ39" s="51">
        <v>3454.5652516667642</v>
      </c>
      <c r="BA39" s="51">
        <v>2843.1767330884627</v>
      </c>
      <c r="BB39" s="51">
        <v>3320.0753359770069</v>
      </c>
      <c r="BC39" s="51">
        <v>3211.1344388007119</v>
      </c>
      <c r="BD39" s="51">
        <v>3543.9784851580371</v>
      </c>
      <c r="BE39" s="51">
        <v>3404.0228508381174</v>
      </c>
      <c r="BF39" s="51">
        <v>3749.3791334024991</v>
      </c>
      <c r="BG39" s="51">
        <v>3837.7800971086303</v>
      </c>
      <c r="BH39" s="51">
        <v>4088.4758720884661</v>
      </c>
      <c r="BI39" s="51">
        <v>3835.365322535441</v>
      </c>
      <c r="BJ39" s="51">
        <v>4058.2030134136867</v>
      </c>
      <c r="BK39" s="51">
        <v>4063.2664247599996</v>
      </c>
      <c r="BL39" s="51">
        <v>4219.5966365400009</v>
      </c>
      <c r="BM39" s="51">
        <v>4050.5361102900006</v>
      </c>
      <c r="BN39" s="51">
        <v>4347.5003284200011</v>
      </c>
      <c r="BO39" s="51">
        <v>4483.3227058399998</v>
      </c>
      <c r="BP39" s="51">
        <v>4952.0775148699995</v>
      </c>
    </row>
    <row r="40" spans="1:68" s="33" customFormat="1" ht="20.100000000000001" customHeight="1" x14ac:dyDescent="0.25">
      <c r="A40" s="32" t="s">
        <v>277</v>
      </c>
      <c r="B40" s="34" t="s">
        <v>409</v>
      </c>
      <c r="C40" s="52" t="s">
        <v>747</v>
      </c>
      <c r="D40" s="52" t="s">
        <v>747</v>
      </c>
      <c r="E40" s="52" t="s">
        <v>747</v>
      </c>
      <c r="F40" s="52" t="s">
        <v>747</v>
      </c>
      <c r="G40" s="52" t="s">
        <v>747</v>
      </c>
      <c r="H40" s="52" t="s">
        <v>747</v>
      </c>
      <c r="I40" s="52" t="s">
        <v>747</v>
      </c>
      <c r="J40" s="52" t="s">
        <v>747</v>
      </c>
      <c r="K40" s="52" t="s">
        <v>747</v>
      </c>
      <c r="L40" s="52" t="s">
        <v>747</v>
      </c>
      <c r="M40" s="52" t="s">
        <v>747</v>
      </c>
      <c r="N40" s="52" t="s">
        <v>747</v>
      </c>
      <c r="O40" s="52" t="s">
        <v>747</v>
      </c>
      <c r="P40" s="52" t="s">
        <v>747</v>
      </c>
      <c r="Q40" s="52" t="s">
        <v>747</v>
      </c>
      <c r="R40" s="52" t="s">
        <v>747</v>
      </c>
      <c r="S40" s="52" t="s">
        <v>747</v>
      </c>
      <c r="T40" s="52" t="s">
        <v>747</v>
      </c>
      <c r="U40" s="52" t="s">
        <v>747</v>
      </c>
      <c r="V40" s="52" t="s">
        <v>747</v>
      </c>
      <c r="W40" s="52" t="s">
        <v>747</v>
      </c>
      <c r="X40" s="52" t="s">
        <v>747</v>
      </c>
      <c r="Y40" s="52" t="s">
        <v>747</v>
      </c>
      <c r="Z40" s="52" t="s">
        <v>747</v>
      </c>
      <c r="AA40" s="52" t="s">
        <v>747</v>
      </c>
      <c r="AB40" s="52" t="s">
        <v>747</v>
      </c>
      <c r="AC40" s="52" t="s">
        <v>747</v>
      </c>
      <c r="AD40" s="52" t="s">
        <v>747</v>
      </c>
      <c r="AE40" s="52" t="s">
        <v>747</v>
      </c>
      <c r="AF40" s="52" t="s">
        <v>747</v>
      </c>
      <c r="AG40" s="52" t="s">
        <v>747</v>
      </c>
      <c r="AH40" s="52" t="s">
        <v>747</v>
      </c>
      <c r="AI40" s="52" t="s">
        <v>747</v>
      </c>
      <c r="AJ40" s="52" t="s">
        <v>747</v>
      </c>
      <c r="AK40" s="52" t="s">
        <v>747</v>
      </c>
      <c r="AL40" s="52" t="s">
        <v>747</v>
      </c>
      <c r="AM40" s="52" t="s">
        <v>747</v>
      </c>
      <c r="AN40" s="52" t="s">
        <v>747</v>
      </c>
      <c r="AO40" s="52" t="s">
        <v>747</v>
      </c>
      <c r="AP40" s="52" t="s">
        <v>747</v>
      </c>
      <c r="AQ40" s="52" t="s">
        <v>747</v>
      </c>
      <c r="AR40" s="52" t="s">
        <v>747</v>
      </c>
      <c r="AS40" s="52" t="s">
        <v>747</v>
      </c>
      <c r="AT40" s="52" t="s">
        <v>747</v>
      </c>
      <c r="AU40" s="52" t="s">
        <v>747</v>
      </c>
      <c r="AV40" s="52" t="s">
        <v>747</v>
      </c>
      <c r="AW40" s="52" t="s">
        <v>747</v>
      </c>
      <c r="AX40" s="52" t="s">
        <v>747</v>
      </c>
      <c r="AY40" s="52" t="s">
        <v>747</v>
      </c>
      <c r="AZ40" s="52" t="s">
        <v>747</v>
      </c>
      <c r="BA40" s="52" t="s">
        <v>747</v>
      </c>
      <c r="BB40" s="52" t="s">
        <v>747</v>
      </c>
      <c r="BC40" s="52" t="s">
        <v>747</v>
      </c>
      <c r="BD40" s="52" t="s">
        <v>747</v>
      </c>
      <c r="BE40" s="52" t="s">
        <v>747</v>
      </c>
      <c r="BF40" s="52" t="s">
        <v>747</v>
      </c>
      <c r="BG40" s="52" t="s">
        <v>747</v>
      </c>
      <c r="BH40" s="52" t="s">
        <v>747</v>
      </c>
      <c r="BI40" s="52" t="s">
        <v>747</v>
      </c>
      <c r="BJ40" s="52" t="s">
        <v>747</v>
      </c>
      <c r="BK40" s="52" t="s">
        <v>747</v>
      </c>
      <c r="BL40" s="52" t="s">
        <v>747</v>
      </c>
      <c r="BM40" s="52" t="s">
        <v>747</v>
      </c>
      <c r="BN40" s="52" t="s">
        <v>747</v>
      </c>
      <c r="BO40" s="52" t="s">
        <v>747</v>
      </c>
      <c r="BP40" s="52" t="s">
        <v>747</v>
      </c>
    </row>
    <row r="41" spans="1:68" s="33" customFormat="1" ht="20.100000000000001" customHeight="1" x14ac:dyDescent="0.25">
      <c r="A41" s="32" t="s">
        <v>278</v>
      </c>
      <c r="B41" s="34" t="s">
        <v>410</v>
      </c>
      <c r="C41" s="52" t="s">
        <v>747</v>
      </c>
      <c r="D41" s="52" t="s">
        <v>747</v>
      </c>
      <c r="E41" s="52" t="s">
        <v>747</v>
      </c>
      <c r="F41" s="52" t="s">
        <v>747</v>
      </c>
      <c r="G41" s="52" t="s">
        <v>747</v>
      </c>
      <c r="H41" s="52" t="s">
        <v>747</v>
      </c>
      <c r="I41" s="52" t="s">
        <v>747</v>
      </c>
      <c r="J41" s="52" t="s">
        <v>747</v>
      </c>
      <c r="K41" s="52" t="s">
        <v>747</v>
      </c>
      <c r="L41" s="52" t="s">
        <v>747</v>
      </c>
      <c r="M41" s="52" t="s">
        <v>747</v>
      </c>
      <c r="N41" s="52" t="s">
        <v>747</v>
      </c>
      <c r="O41" s="52" t="s">
        <v>747</v>
      </c>
      <c r="P41" s="52" t="s">
        <v>747</v>
      </c>
      <c r="Q41" s="52" t="s">
        <v>747</v>
      </c>
      <c r="R41" s="52" t="s">
        <v>747</v>
      </c>
      <c r="S41" s="52" t="s">
        <v>747</v>
      </c>
      <c r="T41" s="52" t="s">
        <v>747</v>
      </c>
      <c r="U41" s="52" t="s">
        <v>747</v>
      </c>
      <c r="V41" s="52" t="s">
        <v>747</v>
      </c>
      <c r="W41" s="52" t="s">
        <v>747</v>
      </c>
      <c r="X41" s="52" t="s">
        <v>747</v>
      </c>
      <c r="Y41" s="52" t="s">
        <v>747</v>
      </c>
      <c r="Z41" s="52" t="s">
        <v>747</v>
      </c>
      <c r="AA41" s="52" t="s">
        <v>747</v>
      </c>
      <c r="AB41" s="52" t="s">
        <v>747</v>
      </c>
      <c r="AC41" s="52" t="s">
        <v>747</v>
      </c>
      <c r="AD41" s="52" t="s">
        <v>747</v>
      </c>
      <c r="AE41" s="52" t="s">
        <v>747</v>
      </c>
      <c r="AF41" s="52" t="s">
        <v>747</v>
      </c>
      <c r="AG41" s="52" t="s">
        <v>747</v>
      </c>
      <c r="AH41" s="52" t="s">
        <v>747</v>
      </c>
      <c r="AI41" s="52" t="s">
        <v>747</v>
      </c>
      <c r="AJ41" s="52" t="s">
        <v>747</v>
      </c>
      <c r="AK41" s="52" t="s">
        <v>747</v>
      </c>
      <c r="AL41" s="52" t="s">
        <v>747</v>
      </c>
      <c r="AM41" s="52" t="s">
        <v>747</v>
      </c>
      <c r="AN41" s="52" t="s">
        <v>747</v>
      </c>
      <c r="AO41" s="52" t="s">
        <v>747</v>
      </c>
      <c r="AP41" s="52" t="s">
        <v>747</v>
      </c>
      <c r="AQ41" s="52" t="s">
        <v>747</v>
      </c>
      <c r="AR41" s="52" t="s">
        <v>747</v>
      </c>
      <c r="AS41" s="52" t="s">
        <v>747</v>
      </c>
      <c r="AT41" s="52" t="s">
        <v>747</v>
      </c>
      <c r="AU41" s="52" t="s">
        <v>747</v>
      </c>
      <c r="AV41" s="52" t="s">
        <v>747</v>
      </c>
      <c r="AW41" s="52" t="s">
        <v>747</v>
      </c>
      <c r="AX41" s="52" t="s">
        <v>747</v>
      </c>
      <c r="AY41" s="52" t="s">
        <v>747</v>
      </c>
      <c r="AZ41" s="52" t="s">
        <v>747</v>
      </c>
      <c r="BA41" s="52" t="s">
        <v>747</v>
      </c>
      <c r="BB41" s="52" t="s">
        <v>747</v>
      </c>
      <c r="BC41" s="52" t="s">
        <v>747</v>
      </c>
      <c r="BD41" s="52" t="s">
        <v>747</v>
      </c>
      <c r="BE41" s="52" t="s">
        <v>747</v>
      </c>
      <c r="BF41" s="52" t="s">
        <v>747</v>
      </c>
      <c r="BG41" s="52" t="s">
        <v>747</v>
      </c>
      <c r="BH41" s="52" t="s">
        <v>747</v>
      </c>
      <c r="BI41" s="52" t="s">
        <v>747</v>
      </c>
      <c r="BJ41" s="52" t="s">
        <v>747</v>
      </c>
      <c r="BK41" s="52" t="s">
        <v>747</v>
      </c>
      <c r="BL41" s="52" t="s">
        <v>747</v>
      </c>
      <c r="BM41" s="52" t="s">
        <v>747</v>
      </c>
      <c r="BN41" s="52" t="s">
        <v>747</v>
      </c>
      <c r="BO41" s="52" t="s">
        <v>747</v>
      </c>
      <c r="BP41" s="52" t="s">
        <v>747</v>
      </c>
    </row>
    <row r="42" spans="1:68" s="33" customFormat="1" ht="20.100000000000001" customHeight="1" x14ac:dyDescent="0.25">
      <c r="A42" s="32" t="s">
        <v>279</v>
      </c>
      <c r="B42" s="34" t="s">
        <v>411</v>
      </c>
      <c r="C42" s="52" t="s">
        <v>747</v>
      </c>
      <c r="D42" s="52" t="s">
        <v>747</v>
      </c>
      <c r="E42" s="52" t="s">
        <v>747</v>
      </c>
      <c r="F42" s="52" t="s">
        <v>747</v>
      </c>
      <c r="G42" s="52" t="s">
        <v>747</v>
      </c>
      <c r="H42" s="52" t="s">
        <v>747</v>
      </c>
      <c r="I42" s="52" t="s">
        <v>747</v>
      </c>
      <c r="J42" s="52" t="s">
        <v>747</v>
      </c>
      <c r="K42" s="52" t="s">
        <v>747</v>
      </c>
      <c r="L42" s="52" t="s">
        <v>747</v>
      </c>
      <c r="M42" s="52" t="s">
        <v>747</v>
      </c>
      <c r="N42" s="52" t="s">
        <v>747</v>
      </c>
      <c r="O42" s="52" t="s">
        <v>747</v>
      </c>
      <c r="P42" s="52" t="s">
        <v>747</v>
      </c>
      <c r="Q42" s="52" t="s">
        <v>747</v>
      </c>
      <c r="R42" s="52" t="s">
        <v>747</v>
      </c>
      <c r="S42" s="52" t="s">
        <v>747</v>
      </c>
      <c r="T42" s="52" t="s">
        <v>747</v>
      </c>
      <c r="U42" s="52" t="s">
        <v>747</v>
      </c>
      <c r="V42" s="52" t="s">
        <v>747</v>
      </c>
      <c r="W42" s="52" t="s">
        <v>747</v>
      </c>
      <c r="X42" s="52" t="s">
        <v>747</v>
      </c>
      <c r="Y42" s="52" t="s">
        <v>747</v>
      </c>
      <c r="Z42" s="52" t="s">
        <v>747</v>
      </c>
      <c r="AA42" s="52" t="s">
        <v>747</v>
      </c>
      <c r="AB42" s="52" t="s">
        <v>747</v>
      </c>
      <c r="AC42" s="52" t="s">
        <v>747</v>
      </c>
      <c r="AD42" s="52" t="s">
        <v>747</v>
      </c>
      <c r="AE42" s="52" t="s">
        <v>747</v>
      </c>
      <c r="AF42" s="52" t="s">
        <v>747</v>
      </c>
      <c r="AG42" s="52" t="s">
        <v>747</v>
      </c>
      <c r="AH42" s="52" t="s">
        <v>747</v>
      </c>
      <c r="AI42" s="52" t="s">
        <v>747</v>
      </c>
      <c r="AJ42" s="52" t="s">
        <v>747</v>
      </c>
      <c r="AK42" s="52" t="s">
        <v>747</v>
      </c>
      <c r="AL42" s="52" t="s">
        <v>747</v>
      </c>
      <c r="AM42" s="52" t="s">
        <v>747</v>
      </c>
      <c r="AN42" s="52" t="s">
        <v>747</v>
      </c>
      <c r="AO42" s="52" t="s">
        <v>747</v>
      </c>
      <c r="AP42" s="52" t="s">
        <v>747</v>
      </c>
      <c r="AQ42" s="52" t="s">
        <v>747</v>
      </c>
      <c r="AR42" s="52" t="s">
        <v>747</v>
      </c>
      <c r="AS42" s="52" t="s">
        <v>747</v>
      </c>
      <c r="AT42" s="52" t="s">
        <v>747</v>
      </c>
      <c r="AU42" s="52" t="s">
        <v>747</v>
      </c>
      <c r="AV42" s="52" t="s">
        <v>747</v>
      </c>
      <c r="AW42" s="52" t="s">
        <v>747</v>
      </c>
      <c r="AX42" s="52" t="s">
        <v>747</v>
      </c>
      <c r="AY42" s="52" t="s">
        <v>747</v>
      </c>
      <c r="AZ42" s="52" t="s">
        <v>747</v>
      </c>
      <c r="BA42" s="52" t="s">
        <v>747</v>
      </c>
      <c r="BB42" s="52" t="s">
        <v>747</v>
      </c>
      <c r="BC42" s="52" t="s">
        <v>747</v>
      </c>
      <c r="BD42" s="52" t="s">
        <v>747</v>
      </c>
      <c r="BE42" s="52" t="s">
        <v>747</v>
      </c>
      <c r="BF42" s="52" t="s">
        <v>747</v>
      </c>
      <c r="BG42" s="52" t="s">
        <v>747</v>
      </c>
      <c r="BH42" s="52" t="s">
        <v>747</v>
      </c>
      <c r="BI42" s="52" t="s">
        <v>747</v>
      </c>
      <c r="BJ42" s="52" t="s">
        <v>747</v>
      </c>
      <c r="BK42" s="52" t="s">
        <v>747</v>
      </c>
      <c r="BL42" s="52" t="s">
        <v>747</v>
      </c>
      <c r="BM42" s="52" t="s">
        <v>747</v>
      </c>
      <c r="BN42" s="52" t="s">
        <v>747</v>
      </c>
      <c r="BO42" s="52" t="s">
        <v>747</v>
      </c>
      <c r="BP42" s="52" t="s">
        <v>747</v>
      </c>
    </row>
    <row r="43" spans="1:68" s="33" customFormat="1" ht="20.100000000000001" customHeight="1" x14ac:dyDescent="0.25">
      <c r="A43" s="32" t="s">
        <v>280</v>
      </c>
      <c r="B43" s="34" t="s">
        <v>412</v>
      </c>
      <c r="C43" s="52">
        <v>717.91024145592928</v>
      </c>
      <c r="D43" s="52">
        <v>747.58875178604069</v>
      </c>
      <c r="E43" s="52">
        <v>843.87085160987749</v>
      </c>
      <c r="F43" s="52">
        <v>807.91329644837242</v>
      </c>
      <c r="G43" s="52">
        <v>783.23441445494393</v>
      </c>
      <c r="H43" s="52">
        <v>929.47193769511239</v>
      </c>
      <c r="I43" s="52">
        <v>803.54462685838928</v>
      </c>
      <c r="J43" s="52">
        <v>870.07300809886408</v>
      </c>
      <c r="K43" s="52">
        <v>825.53224869907683</v>
      </c>
      <c r="L43" s="52">
        <v>879.30926803558566</v>
      </c>
      <c r="M43" s="52">
        <v>875.63121574370973</v>
      </c>
      <c r="N43" s="52">
        <v>886.6523512628977</v>
      </c>
      <c r="O43" s="52">
        <v>982.54348822042084</v>
      </c>
      <c r="P43" s="52">
        <v>1060.0929327802157</v>
      </c>
      <c r="Q43" s="52">
        <v>1042.91558191269</v>
      </c>
      <c r="R43" s="52">
        <v>1065.949676785983</v>
      </c>
      <c r="S43" s="52">
        <v>1113.9954008392478</v>
      </c>
      <c r="T43" s="52">
        <v>1173.9298497268551</v>
      </c>
      <c r="U43" s="52">
        <v>1182.3566739984799</v>
      </c>
      <c r="V43" s="52">
        <v>1299.2035645865176</v>
      </c>
      <c r="W43" s="52">
        <v>1306.3770987244957</v>
      </c>
      <c r="X43" s="52">
        <v>1581.9881260685004</v>
      </c>
      <c r="Y43" s="52">
        <v>1623.5315711811652</v>
      </c>
      <c r="Z43" s="52">
        <v>1612.1124790837785</v>
      </c>
      <c r="AA43" s="52">
        <v>1794.1147099090194</v>
      </c>
      <c r="AB43" s="52">
        <v>1912.6523578666379</v>
      </c>
      <c r="AC43" s="52">
        <v>1875.9857398613628</v>
      </c>
      <c r="AD43" s="52">
        <v>1848.3835691312395</v>
      </c>
      <c r="AE43" s="52">
        <v>1817.9071693168107</v>
      </c>
      <c r="AF43" s="52">
        <v>1990.2541770856246</v>
      </c>
      <c r="AG43" s="52">
        <v>1898.357560154396</v>
      </c>
      <c r="AH43" s="52">
        <v>1998.8106537492886</v>
      </c>
      <c r="AI43" s="52">
        <v>2032.781644192155</v>
      </c>
      <c r="AJ43" s="52">
        <v>2221.3699145071259</v>
      </c>
      <c r="AK43" s="52">
        <v>2275.8268468617894</v>
      </c>
      <c r="AL43" s="52">
        <v>2422.5448222343007</v>
      </c>
      <c r="AM43" s="52">
        <v>2441.7316549152874</v>
      </c>
      <c r="AN43" s="52">
        <v>2632.6709010115092</v>
      </c>
      <c r="AO43" s="52">
        <v>2557.8422039323991</v>
      </c>
      <c r="AP43" s="52">
        <v>2526.1364334615032</v>
      </c>
      <c r="AQ43" s="52">
        <v>2757.6509590274509</v>
      </c>
      <c r="AR43" s="52">
        <v>2416.4446710240545</v>
      </c>
      <c r="AS43" s="52">
        <v>2560.8801330254923</v>
      </c>
      <c r="AT43" s="52">
        <v>2622.0830820261017</v>
      </c>
      <c r="AU43" s="52">
        <v>2815.4001729052929</v>
      </c>
      <c r="AV43" s="52">
        <v>2861.5337125921019</v>
      </c>
      <c r="AW43" s="52">
        <v>2900.8284335811427</v>
      </c>
      <c r="AX43" s="52">
        <v>3094.1144992713603</v>
      </c>
      <c r="AY43" s="52">
        <v>3158.0133786195806</v>
      </c>
      <c r="AZ43" s="52">
        <v>3454.5652516667642</v>
      </c>
      <c r="BA43" s="52">
        <v>2843.1767330884627</v>
      </c>
      <c r="BB43" s="52">
        <v>3320.0753359770069</v>
      </c>
      <c r="BC43" s="52">
        <v>3211.1344388007119</v>
      </c>
      <c r="BD43" s="52">
        <v>3543.9784851580371</v>
      </c>
      <c r="BE43" s="52">
        <v>3404.0228508381174</v>
      </c>
      <c r="BF43" s="52">
        <v>3749.3791334024991</v>
      </c>
      <c r="BG43" s="52">
        <v>3837.7800971086303</v>
      </c>
      <c r="BH43" s="52">
        <v>4088.4758720884661</v>
      </c>
      <c r="BI43" s="52">
        <v>3835.365322535441</v>
      </c>
      <c r="BJ43" s="52">
        <v>4058.2030134136867</v>
      </c>
      <c r="BK43" s="52">
        <v>4063.2664247599996</v>
      </c>
      <c r="BL43" s="52">
        <v>4219.5966365400009</v>
      </c>
      <c r="BM43" s="52">
        <v>4050.5361102900006</v>
      </c>
      <c r="BN43" s="52">
        <v>4347.5003284200011</v>
      </c>
      <c r="BO43" s="52">
        <v>4483.3227058399998</v>
      </c>
      <c r="BP43" s="52">
        <v>4952.0775148699995</v>
      </c>
    </row>
    <row r="44" spans="1:68" s="33" customFormat="1" ht="20.100000000000001" customHeight="1" x14ac:dyDescent="0.25">
      <c r="A44" s="32" t="s">
        <v>291</v>
      </c>
      <c r="B44" s="34" t="s">
        <v>413</v>
      </c>
      <c r="C44" s="52" t="s">
        <v>747</v>
      </c>
      <c r="D44" s="52" t="s">
        <v>747</v>
      </c>
      <c r="E44" s="52" t="s">
        <v>747</v>
      </c>
      <c r="F44" s="52" t="s">
        <v>747</v>
      </c>
      <c r="G44" s="52" t="s">
        <v>747</v>
      </c>
      <c r="H44" s="52" t="s">
        <v>747</v>
      </c>
      <c r="I44" s="52" t="s">
        <v>747</v>
      </c>
      <c r="J44" s="52" t="s">
        <v>747</v>
      </c>
      <c r="K44" s="52" t="s">
        <v>747</v>
      </c>
      <c r="L44" s="52" t="s">
        <v>747</v>
      </c>
      <c r="M44" s="52" t="s">
        <v>747</v>
      </c>
      <c r="N44" s="52" t="s">
        <v>747</v>
      </c>
      <c r="O44" s="52" t="s">
        <v>747</v>
      </c>
      <c r="P44" s="52" t="s">
        <v>747</v>
      </c>
      <c r="Q44" s="52" t="s">
        <v>747</v>
      </c>
      <c r="R44" s="52" t="s">
        <v>747</v>
      </c>
      <c r="S44" s="52" t="s">
        <v>747</v>
      </c>
      <c r="T44" s="52" t="s">
        <v>747</v>
      </c>
      <c r="U44" s="52" t="s">
        <v>747</v>
      </c>
      <c r="V44" s="52" t="s">
        <v>747</v>
      </c>
      <c r="W44" s="52" t="s">
        <v>747</v>
      </c>
      <c r="X44" s="52" t="s">
        <v>747</v>
      </c>
      <c r="Y44" s="52" t="s">
        <v>747</v>
      </c>
      <c r="Z44" s="52" t="s">
        <v>747</v>
      </c>
      <c r="AA44" s="52" t="s">
        <v>747</v>
      </c>
      <c r="AB44" s="52" t="s">
        <v>747</v>
      </c>
      <c r="AC44" s="52" t="s">
        <v>747</v>
      </c>
      <c r="AD44" s="52" t="s">
        <v>747</v>
      </c>
      <c r="AE44" s="52" t="s">
        <v>747</v>
      </c>
      <c r="AF44" s="52" t="s">
        <v>747</v>
      </c>
      <c r="AG44" s="52" t="s">
        <v>747</v>
      </c>
      <c r="AH44" s="52" t="s">
        <v>747</v>
      </c>
      <c r="AI44" s="52" t="s">
        <v>747</v>
      </c>
      <c r="AJ44" s="52" t="s">
        <v>747</v>
      </c>
      <c r="AK44" s="52" t="s">
        <v>747</v>
      </c>
      <c r="AL44" s="52" t="s">
        <v>747</v>
      </c>
      <c r="AM44" s="52" t="s">
        <v>747</v>
      </c>
      <c r="AN44" s="52" t="s">
        <v>747</v>
      </c>
      <c r="AO44" s="52" t="s">
        <v>747</v>
      </c>
      <c r="AP44" s="52" t="s">
        <v>747</v>
      </c>
      <c r="AQ44" s="52" t="s">
        <v>747</v>
      </c>
      <c r="AR44" s="52" t="s">
        <v>747</v>
      </c>
      <c r="AS44" s="52" t="s">
        <v>747</v>
      </c>
      <c r="AT44" s="52" t="s">
        <v>747</v>
      </c>
      <c r="AU44" s="52" t="s">
        <v>747</v>
      </c>
      <c r="AV44" s="52" t="s">
        <v>747</v>
      </c>
      <c r="AW44" s="52" t="s">
        <v>747</v>
      </c>
      <c r="AX44" s="52" t="s">
        <v>747</v>
      </c>
      <c r="AY44" s="52" t="s">
        <v>747</v>
      </c>
      <c r="AZ44" s="52" t="s">
        <v>747</v>
      </c>
      <c r="BA44" s="52" t="s">
        <v>747</v>
      </c>
      <c r="BB44" s="52" t="s">
        <v>747</v>
      </c>
      <c r="BC44" s="52" t="s">
        <v>747</v>
      </c>
      <c r="BD44" s="52" t="s">
        <v>747</v>
      </c>
      <c r="BE44" s="52" t="s">
        <v>747</v>
      </c>
      <c r="BF44" s="52" t="s">
        <v>747</v>
      </c>
      <c r="BG44" s="52" t="s">
        <v>747</v>
      </c>
      <c r="BH44" s="52" t="s">
        <v>747</v>
      </c>
      <c r="BI44" s="52" t="s">
        <v>747</v>
      </c>
      <c r="BJ44" s="52" t="s">
        <v>747</v>
      </c>
      <c r="BK44" s="52" t="s">
        <v>747</v>
      </c>
      <c r="BL44" s="52" t="s">
        <v>747</v>
      </c>
      <c r="BM44" s="52" t="s">
        <v>747</v>
      </c>
      <c r="BN44" s="52" t="s">
        <v>747</v>
      </c>
      <c r="BO44" s="52" t="s">
        <v>747</v>
      </c>
      <c r="BP44" s="52" t="s">
        <v>747</v>
      </c>
    </row>
    <row r="45" spans="1:68" ht="20.100000000000001" customHeight="1" x14ac:dyDescent="0.25">
      <c r="A45" s="29">
        <v>1145</v>
      </c>
      <c r="B45" s="30" t="s">
        <v>414</v>
      </c>
      <c r="C45" s="51">
        <v>617.8962565696786</v>
      </c>
      <c r="D45" s="51">
        <v>380.84928293994415</v>
      </c>
      <c r="E45" s="51">
        <v>360.20206991591704</v>
      </c>
      <c r="F45" s="51">
        <v>332.5456103031359</v>
      </c>
      <c r="G45" s="51">
        <v>688.83286412229029</v>
      </c>
      <c r="H45" s="51">
        <v>598.22931146293206</v>
      </c>
      <c r="I45" s="51">
        <v>269.87237105874777</v>
      </c>
      <c r="J45" s="51">
        <v>372.83823553476014</v>
      </c>
      <c r="K45" s="51">
        <v>829.07145964099573</v>
      </c>
      <c r="L45" s="51">
        <v>492.96311799772258</v>
      </c>
      <c r="M45" s="51">
        <v>446.19240774152433</v>
      </c>
      <c r="N45" s="51">
        <v>395.97194134616205</v>
      </c>
      <c r="O45" s="51">
        <v>915.52293069549262</v>
      </c>
      <c r="P45" s="51">
        <v>560.39153050188918</v>
      </c>
      <c r="Q45" s="51">
        <v>514.99295857099514</v>
      </c>
      <c r="R45" s="51">
        <v>432.21179972864746</v>
      </c>
      <c r="S45" s="51">
        <v>1015.3600975369447</v>
      </c>
      <c r="T45" s="51">
        <v>636.03671291410251</v>
      </c>
      <c r="U45" s="51">
        <v>536.60082142428189</v>
      </c>
      <c r="V45" s="51">
        <v>466.05257516340146</v>
      </c>
      <c r="W45" s="51">
        <v>1030.8832731501236</v>
      </c>
      <c r="X45" s="51">
        <v>681.09242337691546</v>
      </c>
      <c r="Y45" s="51">
        <v>574.65294520726138</v>
      </c>
      <c r="Z45" s="51">
        <v>505.47316294241983</v>
      </c>
      <c r="AA45" s="51">
        <v>1112.7156688983719</v>
      </c>
      <c r="AB45" s="51">
        <v>687.41446083326389</v>
      </c>
      <c r="AC45" s="51">
        <v>576.90067925479707</v>
      </c>
      <c r="AD45" s="51">
        <v>506.9909582557575</v>
      </c>
      <c r="AE45" s="51">
        <v>1180.5134664291179</v>
      </c>
      <c r="AF45" s="51">
        <v>760.55139577089653</v>
      </c>
      <c r="AG45" s="51">
        <v>663.76532849582759</v>
      </c>
      <c r="AH45" s="51">
        <v>577.75136992990815</v>
      </c>
      <c r="AI45" s="51">
        <v>1469.4002732720337</v>
      </c>
      <c r="AJ45" s="51">
        <v>1035.5758083369831</v>
      </c>
      <c r="AK45" s="51">
        <v>924.05286771454473</v>
      </c>
      <c r="AL45" s="51">
        <v>852.69883731589834</v>
      </c>
      <c r="AM45" s="51">
        <v>1647.0532928091413</v>
      </c>
      <c r="AN45" s="51">
        <v>1167.2488549502657</v>
      </c>
      <c r="AO45" s="51">
        <v>1073.0105727392217</v>
      </c>
      <c r="AP45" s="51">
        <v>903.54387983660126</v>
      </c>
      <c r="AQ45" s="51">
        <v>1757.2042362940394</v>
      </c>
      <c r="AR45" s="51">
        <v>851.13421214242339</v>
      </c>
      <c r="AS45" s="51">
        <v>1008.3213101687261</v>
      </c>
      <c r="AT45" s="51">
        <v>884.40351514799056</v>
      </c>
      <c r="AU45" s="51">
        <v>1669.6885798999119</v>
      </c>
      <c r="AV45" s="51">
        <v>1022.239497470561</v>
      </c>
      <c r="AW45" s="51">
        <v>1049.5464790960461</v>
      </c>
      <c r="AX45" s="51">
        <v>1022.7475035766272</v>
      </c>
      <c r="AY45" s="51">
        <v>1672.2711731858906</v>
      </c>
      <c r="AZ45" s="51">
        <v>1487.8878304370289</v>
      </c>
      <c r="BA45" s="51">
        <v>1321.6842394079351</v>
      </c>
      <c r="BB45" s="51">
        <v>1201.7346719059813</v>
      </c>
      <c r="BC45" s="51">
        <v>1976.4216413078857</v>
      </c>
      <c r="BD45" s="51">
        <v>1712.3424654518674</v>
      </c>
      <c r="BE45" s="51">
        <v>1446.1451006602697</v>
      </c>
      <c r="BF45" s="51">
        <v>1440.1228788404064</v>
      </c>
      <c r="BG45" s="51">
        <v>2233.4981661240886</v>
      </c>
      <c r="BH45" s="51">
        <v>1906.7301989290231</v>
      </c>
      <c r="BI45" s="51">
        <v>1588.3248635596385</v>
      </c>
      <c r="BJ45" s="51">
        <v>1569.3885804340096</v>
      </c>
      <c r="BK45" s="51">
        <v>2323.6389425469006</v>
      </c>
      <c r="BL45" s="51">
        <v>2004.1016168386607</v>
      </c>
      <c r="BM45" s="51">
        <v>1870.157201592076</v>
      </c>
      <c r="BN45" s="51">
        <v>1705.6067741559332</v>
      </c>
      <c r="BO45" s="51">
        <v>2568.7639548100001</v>
      </c>
      <c r="BP45" s="51">
        <v>2272.38316106</v>
      </c>
    </row>
    <row r="46" spans="1:68" ht="20.100000000000001" customHeight="1" x14ac:dyDescent="0.25">
      <c r="A46" s="20">
        <v>11451</v>
      </c>
      <c r="B46" s="21" t="s">
        <v>415</v>
      </c>
      <c r="C46" s="22">
        <v>0</v>
      </c>
      <c r="D46" s="22">
        <v>0</v>
      </c>
      <c r="E46" s="22">
        <v>0</v>
      </c>
      <c r="F46" s="22">
        <v>0</v>
      </c>
      <c r="G46" s="22">
        <v>0</v>
      </c>
      <c r="H46" s="22">
        <v>0</v>
      </c>
      <c r="I46" s="22">
        <v>0</v>
      </c>
      <c r="J46" s="22">
        <v>0</v>
      </c>
      <c r="K46" s="22">
        <v>0</v>
      </c>
      <c r="L46" s="22">
        <v>0</v>
      </c>
      <c r="M46" s="22">
        <v>0</v>
      </c>
      <c r="N46" s="22">
        <v>0</v>
      </c>
      <c r="O46" s="22">
        <v>0</v>
      </c>
      <c r="P46" s="22">
        <v>0</v>
      </c>
      <c r="Q46" s="22">
        <v>0</v>
      </c>
      <c r="R46" s="22">
        <v>0</v>
      </c>
      <c r="S46" s="22">
        <v>0</v>
      </c>
      <c r="T46" s="22">
        <v>0</v>
      </c>
      <c r="U46" s="22">
        <v>0</v>
      </c>
      <c r="V46" s="22">
        <v>0</v>
      </c>
      <c r="W46" s="22">
        <v>0</v>
      </c>
      <c r="X46" s="22">
        <v>0</v>
      </c>
      <c r="Y46" s="22">
        <v>0</v>
      </c>
      <c r="Z46" s="22">
        <v>0</v>
      </c>
      <c r="AA46" s="22">
        <v>0</v>
      </c>
      <c r="AB46" s="22">
        <v>0</v>
      </c>
      <c r="AC46" s="22">
        <v>0</v>
      </c>
      <c r="AD46" s="22">
        <v>0</v>
      </c>
      <c r="AE46" s="22">
        <v>0</v>
      </c>
      <c r="AF46" s="22">
        <v>0</v>
      </c>
      <c r="AG46" s="22">
        <v>0</v>
      </c>
      <c r="AH46" s="22">
        <v>0</v>
      </c>
      <c r="AI46" s="22">
        <v>0</v>
      </c>
      <c r="AJ46" s="22">
        <v>0</v>
      </c>
      <c r="AK46" s="22">
        <v>0</v>
      </c>
      <c r="AL46" s="22">
        <v>0</v>
      </c>
      <c r="AM46" s="22">
        <v>0</v>
      </c>
      <c r="AN46" s="22">
        <v>0</v>
      </c>
      <c r="AO46" s="22">
        <v>0</v>
      </c>
      <c r="AP46" s="22">
        <v>0</v>
      </c>
      <c r="AQ46" s="22">
        <v>0</v>
      </c>
      <c r="AR46" s="22">
        <v>0</v>
      </c>
      <c r="AS46" s="22">
        <v>0</v>
      </c>
      <c r="AT46" s="22">
        <v>0</v>
      </c>
      <c r="AU46" s="22">
        <v>0</v>
      </c>
      <c r="AV46" s="22">
        <v>0</v>
      </c>
      <c r="AW46" s="22">
        <v>0</v>
      </c>
      <c r="AX46" s="22">
        <v>0</v>
      </c>
      <c r="AY46" s="22">
        <v>0</v>
      </c>
      <c r="AZ46" s="22">
        <v>0</v>
      </c>
      <c r="BA46" s="22">
        <v>0</v>
      </c>
      <c r="BB46" s="22">
        <v>0</v>
      </c>
      <c r="BC46" s="22">
        <v>0</v>
      </c>
      <c r="BD46" s="22">
        <v>0</v>
      </c>
      <c r="BE46" s="22">
        <v>0</v>
      </c>
      <c r="BF46" s="22">
        <v>0</v>
      </c>
      <c r="BG46" s="22">
        <v>0</v>
      </c>
      <c r="BH46" s="22">
        <v>0</v>
      </c>
      <c r="BI46" s="22">
        <v>0</v>
      </c>
      <c r="BJ46" s="22">
        <v>0</v>
      </c>
      <c r="BK46" s="22">
        <v>0</v>
      </c>
      <c r="BL46" s="22">
        <v>0</v>
      </c>
      <c r="BM46" s="22">
        <v>0</v>
      </c>
      <c r="BN46" s="22">
        <v>0</v>
      </c>
      <c r="BO46" s="22">
        <v>0</v>
      </c>
      <c r="BP46" s="22">
        <v>0</v>
      </c>
    </row>
    <row r="47" spans="1:68" ht="20.100000000000001" customHeight="1" x14ac:dyDescent="0.25">
      <c r="A47" s="20">
        <v>11452</v>
      </c>
      <c r="B47" s="21" t="s">
        <v>416</v>
      </c>
      <c r="C47" s="22">
        <v>617.8962565696786</v>
      </c>
      <c r="D47" s="22">
        <v>380.84928293994415</v>
      </c>
      <c r="E47" s="22">
        <v>360.20206991591704</v>
      </c>
      <c r="F47" s="22">
        <v>332.5456103031359</v>
      </c>
      <c r="G47" s="22">
        <v>688.83286412229029</v>
      </c>
      <c r="H47" s="22">
        <v>598.22931146293206</v>
      </c>
      <c r="I47" s="22">
        <v>269.87237105874777</v>
      </c>
      <c r="J47" s="22">
        <v>372.83823553476014</v>
      </c>
      <c r="K47" s="22">
        <v>829.07145964099573</v>
      </c>
      <c r="L47" s="22">
        <v>492.96311799772258</v>
      </c>
      <c r="M47" s="22">
        <v>446.19240774152433</v>
      </c>
      <c r="N47" s="22">
        <v>395.97194134616205</v>
      </c>
      <c r="O47" s="22">
        <v>915.52293069549262</v>
      </c>
      <c r="P47" s="22">
        <v>560.39153050188918</v>
      </c>
      <c r="Q47" s="22">
        <v>514.99295857099514</v>
      </c>
      <c r="R47" s="22">
        <v>432.21179972864746</v>
      </c>
      <c r="S47" s="22">
        <v>1015.3600975369447</v>
      </c>
      <c r="T47" s="22">
        <v>636.03671291410251</v>
      </c>
      <c r="U47" s="22">
        <v>536.60082142428189</v>
      </c>
      <c r="V47" s="22">
        <v>466.05257516340146</v>
      </c>
      <c r="W47" s="22">
        <v>1030.8832731501236</v>
      </c>
      <c r="X47" s="22">
        <v>681.09242337691546</v>
      </c>
      <c r="Y47" s="22">
        <v>574.65294520726138</v>
      </c>
      <c r="Z47" s="22">
        <v>505.47316294241983</v>
      </c>
      <c r="AA47" s="22">
        <v>1112.7156688983719</v>
      </c>
      <c r="AB47" s="22">
        <v>687.41446083326389</v>
      </c>
      <c r="AC47" s="22">
        <v>576.90067925479707</v>
      </c>
      <c r="AD47" s="22">
        <v>506.9909582557575</v>
      </c>
      <c r="AE47" s="22">
        <v>1180.5134664291179</v>
      </c>
      <c r="AF47" s="22">
        <v>760.55139577089653</v>
      </c>
      <c r="AG47" s="22">
        <v>663.76532849582759</v>
      </c>
      <c r="AH47" s="22">
        <v>577.75136992990815</v>
      </c>
      <c r="AI47" s="22">
        <v>1469.4002732720337</v>
      </c>
      <c r="AJ47" s="22">
        <v>1035.5758083369831</v>
      </c>
      <c r="AK47" s="22">
        <v>924.05286771454473</v>
      </c>
      <c r="AL47" s="22">
        <v>852.69883731589834</v>
      </c>
      <c r="AM47" s="22">
        <v>1647.0532928091413</v>
      </c>
      <c r="AN47" s="22">
        <v>1167.2488549502657</v>
      </c>
      <c r="AO47" s="22">
        <v>1073.0105727392217</v>
      </c>
      <c r="AP47" s="22">
        <v>903.54387983660126</v>
      </c>
      <c r="AQ47" s="22">
        <v>1757.2042362940394</v>
      </c>
      <c r="AR47" s="22">
        <v>851.13421214242339</v>
      </c>
      <c r="AS47" s="22">
        <v>1008.3213101687261</v>
      </c>
      <c r="AT47" s="22">
        <v>884.40351514799056</v>
      </c>
      <c r="AU47" s="22">
        <v>1669.6885798999119</v>
      </c>
      <c r="AV47" s="22">
        <v>1022.239497470561</v>
      </c>
      <c r="AW47" s="22">
        <v>1049.5464790960461</v>
      </c>
      <c r="AX47" s="22">
        <v>1022.7475035766272</v>
      </c>
      <c r="AY47" s="22">
        <v>1672.2711731858906</v>
      </c>
      <c r="AZ47" s="22">
        <v>1487.8878304370289</v>
      </c>
      <c r="BA47" s="22">
        <v>1321.6842394079351</v>
      </c>
      <c r="BB47" s="22">
        <v>1201.7346719059813</v>
      </c>
      <c r="BC47" s="22">
        <v>1976.4216413078857</v>
      </c>
      <c r="BD47" s="22">
        <v>1712.3424654518674</v>
      </c>
      <c r="BE47" s="22">
        <v>1446.1451006602697</v>
      </c>
      <c r="BF47" s="22">
        <v>1440.1228788404064</v>
      </c>
      <c r="BG47" s="22">
        <v>2233.4981661240886</v>
      </c>
      <c r="BH47" s="22">
        <v>1906.7301989290231</v>
      </c>
      <c r="BI47" s="22">
        <v>1588.3248635596385</v>
      </c>
      <c r="BJ47" s="22">
        <v>1569.3885804340096</v>
      </c>
      <c r="BK47" s="22">
        <v>2323.6389425469006</v>
      </c>
      <c r="BL47" s="22">
        <v>2004.1016168386607</v>
      </c>
      <c r="BM47" s="22">
        <v>1870.157201592076</v>
      </c>
      <c r="BN47" s="22">
        <v>1705.6067741559332</v>
      </c>
      <c r="BO47" s="22">
        <v>2568.7639548100001</v>
      </c>
      <c r="BP47" s="22">
        <v>2272.38316106</v>
      </c>
    </row>
    <row r="48" spans="1:68" s="31" customFormat="1" ht="20.100000000000001" customHeight="1" x14ac:dyDescent="0.25">
      <c r="A48" s="29">
        <v>1146</v>
      </c>
      <c r="B48" s="30" t="s">
        <v>417</v>
      </c>
      <c r="C48" s="51">
        <v>0</v>
      </c>
      <c r="D48" s="51">
        <v>0</v>
      </c>
      <c r="E48" s="51">
        <v>0</v>
      </c>
      <c r="F48" s="51">
        <v>0</v>
      </c>
      <c r="G48" s="51">
        <v>0</v>
      </c>
      <c r="H48" s="51">
        <v>0</v>
      </c>
      <c r="I48" s="51">
        <v>0</v>
      </c>
      <c r="J48" s="51">
        <v>0</v>
      </c>
      <c r="K48" s="51">
        <v>0</v>
      </c>
      <c r="L48" s="51">
        <v>0</v>
      </c>
      <c r="M48" s="51">
        <v>0</v>
      </c>
      <c r="N48" s="51">
        <v>0</v>
      </c>
      <c r="O48" s="51">
        <v>0</v>
      </c>
      <c r="P48" s="51">
        <v>0</v>
      </c>
      <c r="Q48" s="51">
        <v>0</v>
      </c>
      <c r="R48" s="51">
        <v>0</v>
      </c>
      <c r="S48" s="51">
        <v>0</v>
      </c>
      <c r="T48" s="51">
        <v>0</v>
      </c>
      <c r="U48" s="51">
        <v>0</v>
      </c>
      <c r="V48" s="51">
        <v>0</v>
      </c>
      <c r="W48" s="51">
        <v>0</v>
      </c>
      <c r="X48" s="51">
        <v>0</v>
      </c>
      <c r="Y48" s="51">
        <v>0</v>
      </c>
      <c r="Z48" s="51">
        <v>0</v>
      </c>
      <c r="AA48" s="51">
        <v>0</v>
      </c>
      <c r="AB48" s="51">
        <v>0</v>
      </c>
      <c r="AC48" s="51">
        <v>0</v>
      </c>
      <c r="AD48" s="51">
        <v>0</v>
      </c>
      <c r="AE48" s="51">
        <v>0</v>
      </c>
      <c r="AF48" s="51">
        <v>0</v>
      </c>
      <c r="AG48" s="51">
        <v>0</v>
      </c>
      <c r="AH48" s="51">
        <v>0</v>
      </c>
      <c r="AI48" s="51">
        <v>0</v>
      </c>
      <c r="AJ48" s="51">
        <v>0</v>
      </c>
      <c r="AK48" s="51">
        <v>0</v>
      </c>
      <c r="AL48" s="51">
        <v>0</v>
      </c>
      <c r="AM48" s="51">
        <v>0</v>
      </c>
      <c r="AN48" s="51">
        <v>0</v>
      </c>
      <c r="AO48" s="51">
        <v>0</v>
      </c>
      <c r="AP48" s="51">
        <v>0</v>
      </c>
      <c r="AQ48" s="51">
        <v>0</v>
      </c>
      <c r="AR48" s="51">
        <v>0</v>
      </c>
      <c r="AS48" s="51">
        <v>0</v>
      </c>
      <c r="AT48" s="51">
        <v>0</v>
      </c>
      <c r="AU48" s="51">
        <v>0</v>
      </c>
      <c r="AV48" s="51">
        <v>0</v>
      </c>
      <c r="AW48" s="51">
        <v>0</v>
      </c>
      <c r="AX48" s="51">
        <v>0</v>
      </c>
      <c r="AY48" s="51">
        <v>0</v>
      </c>
      <c r="AZ48" s="51">
        <v>0</v>
      </c>
      <c r="BA48" s="51">
        <v>0</v>
      </c>
      <c r="BB48" s="51">
        <v>0</v>
      </c>
      <c r="BC48" s="51">
        <v>0</v>
      </c>
      <c r="BD48" s="51">
        <v>0</v>
      </c>
      <c r="BE48" s="51">
        <v>0</v>
      </c>
      <c r="BF48" s="51">
        <v>0</v>
      </c>
      <c r="BG48" s="51">
        <v>0</v>
      </c>
      <c r="BH48" s="51">
        <v>0</v>
      </c>
      <c r="BI48" s="51">
        <v>0</v>
      </c>
      <c r="BJ48" s="51">
        <v>0</v>
      </c>
      <c r="BK48" s="51">
        <v>0</v>
      </c>
      <c r="BL48" s="51">
        <v>0</v>
      </c>
      <c r="BM48" s="51">
        <v>0</v>
      </c>
      <c r="BN48" s="51">
        <v>0</v>
      </c>
      <c r="BO48" s="51">
        <v>0</v>
      </c>
      <c r="BP48" s="51">
        <v>0</v>
      </c>
    </row>
    <row r="49" spans="1:68" ht="20.100000000000001" customHeight="1" x14ac:dyDescent="0.25">
      <c r="A49" s="27">
        <v>115</v>
      </c>
      <c r="B49" s="28" t="s">
        <v>418</v>
      </c>
      <c r="C49" s="50">
        <v>0</v>
      </c>
      <c r="D49" s="50">
        <v>0</v>
      </c>
      <c r="E49" s="50">
        <v>0</v>
      </c>
      <c r="F49" s="50">
        <v>0</v>
      </c>
      <c r="G49" s="50">
        <v>0</v>
      </c>
      <c r="H49" s="50">
        <v>0</v>
      </c>
      <c r="I49" s="50">
        <v>0</v>
      </c>
      <c r="J49" s="50">
        <v>0</v>
      </c>
      <c r="K49" s="50">
        <v>0</v>
      </c>
      <c r="L49" s="50">
        <v>0</v>
      </c>
      <c r="M49" s="50">
        <v>0</v>
      </c>
      <c r="N49" s="50">
        <v>0</v>
      </c>
      <c r="O49" s="50">
        <v>0</v>
      </c>
      <c r="P49" s="50">
        <v>0</v>
      </c>
      <c r="Q49" s="50">
        <v>0</v>
      </c>
      <c r="R49" s="50">
        <v>0</v>
      </c>
      <c r="S49" s="50">
        <v>0</v>
      </c>
      <c r="T49" s="50">
        <v>0</v>
      </c>
      <c r="U49" s="50">
        <v>0</v>
      </c>
      <c r="V49" s="50">
        <v>0</v>
      </c>
      <c r="W49" s="50">
        <v>0</v>
      </c>
      <c r="X49" s="50">
        <v>0</v>
      </c>
      <c r="Y49" s="50">
        <v>0</v>
      </c>
      <c r="Z49" s="50">
        <v>0</v>
      </c>
      <c r="AA49" s="50">
        <v>0</v>
      </c>
      <c r="AB49" s="50">
        <v>0</v>
      </c>
      <c r="AC49" s="50">
        <v>0</v>
      </c>
      <c r="AD49" s="50">
        <v>0</v>
      </c>
      <c r="AE49" s="50">
        <v>0</v>
      </c>
      <c r="AF49" s="50">
        <v>0</v>
      </c>
      <c r="AG49" s="50">
        <v>0</v>
      </c>
      <c r="AH49" s="50">
        <v>0</v>
      </c>
      <c r="AI49" s="50">
        <v>0</v>
      </c>
      <c r="AJ49" s="50">
        <v>0</v>
      </c>
      <c r="AK49" s="50">
        <v>0</v>
      </c>
      <c r="AL49" s="50">
        <v>0</v>
      </c>
      <c r="AM49" s="50">
        <v>0</v>
      </c>
      <c r="AN49" s="50">
        <v>0</v>
      </c>
      <c r="AO49" s="50">
        <v>0</v>
      </c>
      <c r="AP49" s="50">
        <v>0</v>
      </c>
      <c r="AQ49" s="50">
        <v>0</v>
      </c>
      <c r="AR49" s="50">
        <v>0</v>
      </c>
      <c r="AS49" s="50">
        <v>0</v>
      </c>
      <c r="AT49" s="50">
        <v>0</v>
      </c>
      <c r="AU49" s="50">
        <v>0</v>
      </c>
      <c r="AV49" s="50">
        <v>0</v>
      </c>
      <c r="AW49" s="50">
        <v>0</v>
      </c>
      <c r="AX49" s="50">
        <v>0</v>
      </c>
      <c r="AY49" s="50">
        <v>0</v>
      </c>
      <c r="AZ49" s="50">
        <v>0</v>
      </c>
      <c r="BA49" s="50">
        <v>0</v>
      </c>
      <c r="BB49" s="50">
        <v>0</v>
      </c>
      <c r="BC49" s="50">
        <v>0</v>
      </c>
      <c r="BD49" s="50">
        <v>0</v>
      </c>
      <c r="BE49" s="50">
        <v>0</v>
      </c>
      <c r="BF49" s="50">
        <v>0</v>
      </c>
      <c r="BG49" s="50">
        <v>0</v>
      </c>
      <c r="BH49" s="50">
        <v>0</v>
      </c>
      <c r="BI49" s="50">
        <v>0</v>
      </c>
      <c r="BJ49" s="50">
        <v>0</v>
      </c>
      <c r="BK49" s="50">
        <v>0</v>
      </c>
      <c r="BL49" s="50">
        <v>0</v>
      </c>
      <c r="BM49" s="50">
        <v>0</v>
      </c>
      <c r="BN49" s="50">
        <v>0</v>
      </c>
      <c r="BO49" s="50">
        <v>0</v>
      </c>
      <c r="BP49" s="50">
        <v>0</v>
      </c>
    </row>
    <row r="50" spans="1:68" ht="20.100000000000001" customHeight="1" x14ac:dyDescent="0.25">
      <c r="A50" s="20">
        <v>1151</v>
      </c>
      <c r="B50" s="21" t="s">
        <v>419</v>
      </c>
      <c r="C50" s="22">
        <v>0</v>
      </c>
      <c r="D50" s="22">
        <v>0</v>
      </c>
      <c r="E50" s="22">
        <v>0</v>
      </c>
      <c r="F50" s="22">
        <v>0</v>
      </c>
      <c r="G50" s="22">
        <v>0</v>
      </c>
      <c r="H50" s="22">
        <v>0</v>
      </c>
      <c r="I50" s="22">
        <v>0</v>
      </c>
      <c r="J50" s="22">
        <v>0</v>
      </c>
      <c r="K50" s="22">
        <v>0</v>
      </c>
      <c r="L50" s="22">
        <v>0</v>
      </c>
      <c r="M50" s="22">
        <v>0</v>
      </c>
      <c r="N50" s="22">
        <v>0</v>
      </c>
      <c r="O50" s="22">
        <v>0</v>
      </c>
      <c r="P50" s="22">
        <v>0</v>
      </c>
      <c r="Q50" s="22">
        <v>0</v>
      </c>
      <c r="R50" s="22">
        <v>0</v>
      </c>
      <c r="S50" s="22">
        <v>0</v>
      </c>
      <c r="T50" s="22">
        <v>0</v>
      </c>
      <c r="U50" s="22">
        <v>0</v>
      </c>
      <c r="V50" s="22">
        <v>0</v>
      </c>
      <c r="W50" s="22">
        <v>0</v>
      </c>
      <c r="X50" s="22">
        <v>0</v>
      </c>
      <c r="Y50" s="22">
        <v>0</v>
      </c>
      <c r="Z50" s="22">
        <v>0</v>
      </c>
      <c r="AA50" s="22">
        <v>0</v>
      </c>
      <c r="AB50" s="22">
        <v>0</v>
      </c>
      <c r="AC50" s="22">
        <v>0</v>
      </c>
      <c r="AD50" s="22">
        <v>0</v>
      </c>
      <c r="AE50" s="22">
        <v>0</v>
      </c>
      <c r="AF50" s="22">
        <v>0</v>
      </c>
      <c r="AG50" s="22">
        <v>0</v>
      </c>
      <c r="AH50" s="22">
        <v>0</v>
      </c>
      <c r="AI50" s="22">
        <v>0</v>
      </c>
      <c r="AJ50" s="22">
        <v>0</v>
      </c>
      <c r="AK50" s="22">
        <v>0</v>
      </c>
      <c r="AL50" s="22">
        <v>0</v>
      </c>
      <c r="AM50" s="22">
        <v>0</v>
      </c>
      <c r="AN50" s="22">
        <v>0</v>
      </c>
      <c r="AO50" s="22">
        <v>0</v>
      </c>
      <c r="AP50" s="22">
        <v>0</v>
      </c>
      <c r="AQ50" s="22">
        <v>0</v>
      </c>
      <c r="AR50" s="22">
        <v>0</v>
      </c>
      <c r="AS50" s="22">
        <v>0</v>
      </c>
      <c r="AT50" s="22">
        <v>0</v>
      </c>
      <c r="AU50" s="22">
        <v>0</v>
      </c>
      <c r="AV50" s="22">
        <v>0</v>
      </c>
      <c r="AW50" s="22">
        <v>0</v>
      </c>
      <c r="AX50" s="22">
        <v>0</v>
      </c>
      <c r="AY50" s="22">
        <v>0</v>
      </c>
      <c r="AZ50" s="22">
        <v>0</v>
      </c>
      <c r="BA50" s="22">
        <v>0</v>
      </c>
      <c r="BB50" s="22">
        <v>0</v>
      </c>
      <c r="BC50" s="22">
        <v>0</v>
      </c>
      <c r="BD50" s="22">
        <v>0</v>
      </c>
      <c r="BE50" s="22">
        <v>0</v>
      </c>
      <c r="BF50" s="22">
        <v>0</v>
      </c>
      <c r="BG50" s="22">
        <v>0</v>
      </c>
      <c r="BH50" s="22">
        <v>0</v>
      </c>
      <c r="BI50" s="22">
        <v>0</v>
      </c>
      <c r="BJ50" s="22">
        <v>0</v>
      </c>
      <c r="BK50" s="22">
        <v>0</v>
      </c>
      <c r="BL50" s="22">
        <v>0</v>
      </c>
      <c r="BM50" s="22">
        <v>0</v>
      </c>
      <c r="BN50" s="22">
        <v>0</v>
      </c>
      <c r="BO50" s="22">
        <v>0</v>
      </c>
      <c r="BP50" s="22">
        <v>0</v>
      </c>
    </row>
    <row r="51" spans="1:68" ht="20.100000000000001" customHeight="1" x14ac:dyDescent="0.25">
      <c r="A51" s="20">
        <v>1152</v>
      </c>
      <c r="B51" s="21" t="s">
        <v>420</v>
      </c>
      <c r="C51" s="22">
        <v>0</v>
      </c>
      <c r="D51" s="22">
        <v>0</v>
      </c>
      <c r="E51" s="22">
        <v>0</v>
      </c>
      <c r="F51" s="22">
        <v>0</v>
      </c>
      <c r="G51" s="22">
        <v>0</v>
      </c>
      <c r="H51" s="22">
        <v>0</v>
      </c>
      <c r="I51" s="22">
        <v>0</v>
      </c>
      <c r="J51" s="22">
        <v>0</v>
      </c>
      <c r="K51" s="22">
        <v>0</v>
      </c>
      <c r="L51" s="22">
        <v>0</v>
      </c>
      <c r="M51" s="22">
        <v>0</v>
      </c>
      <c r="N51" s="22">
        <v>0</v>
      </c>
      <c r="O51" s="22">
        <v>0</v>
      </c>
      <c r="P51" s="22">
        <v>0</v>
      </c>
      <c r="Q51" s="22">
        <v>0</v>
      </c>
      <c r="R51" s="22">
        <v>0</v>
      </c>
      <c r="S51" s="22">
        <v>0</v>
      </c>
      <c r="T51" s="22">
        <v>0</v>
      </c>
      <c r="U51" s="22">
        <v>0</v>
      </c>
      <c r="V51" s="22">
        <v>0</v>
      </c>
      <c r="W51" s="22">
        <v>0</v>
      </c>
      <c r="X51" s="22">
        <v>0</v>
      </c>
      <c r="Y51" s="22">
        <v>0</v>
      </c>
      <c r="Z51" s="22">
        <v>0</v>
      </c>
      <c r="AA51" s="22">
        <v>0</v>
      </c>
      <c r="AB51" s="22">
        <v>0</v>
      </c>
      <c r="AC51" s="22">
        <v>0</v>
      </c>
      <c r="AD51" s="22">
        <v>0</v>
      </c>
      <c r="AE51" s="22">
        <v>0</v>
      </c>
      <c r="AF51" s="22">
        <v>0</v>
      </c>
      <c r="AG51" s="22">
        <v>0</v>
      </c>
      <c r="AH51" s="22">
        <v>0</v>
      </c>
      <c r="AI51" s="22">
        <v>0</v>
      </c>
      <c r="AJ51" s="22">
        <v>0</v>
      </c>
      <c r="AK51" s="22">
        <v>0</v>
      </c>
      <c r="AL51" s="22">
        <v>0</v>
      </c>
      <c r="AM51" s="22">
        <v>0</v>
      </c>
      <c r="AN51" s="22">
        <v>0</v>
      </c>
      <c r="AO51" s="22">
        <v>0</v>
      </c>
      <c r="AP51" s="22">
        <v>0</v>
      </c>
      <c r="AQ51" s="22">
        <v>0</v>
      </c>
      <c r="AR51" s="22">
        <v>0</v>
      </c>
      <c r="AS51" s="22">
        <v>0</v>
      </c>
      <c r="AT51" s="22">
        <v>0</v>
      </c>
      <c r="AU51" s="22">
        <v>0</v>
      </c>
      <c r="AV51" s="22">
        <v>0</v>
      </c>
      <c r="AW51" s="22">
        <v>0</v>
      </c>
      <c r="AX51" s="22">
        <v>0</v>
      </c>
      <c r="AY51" s="22">
        <v>0</v>
      </c>
      <c r="AZ51" s="22">
        <v>0</v>
      </c>
      <c r="BA51" s="22">
        <v>0</v>
      </c>
      <c r="BB51" s="22">
        <v>0</v>
      </c>
      <c r="BC51" s="22">
        <v>0</v>
      </c>
      <c r="BD51" s="22">
        <v>0</v>
      </c>
      <c r="BE51" s="22">
        <v>0</v>
      </c>
      <c r="BF51" s="22">
        <v>0</v>
      </c>
      <c r="BG51" s="22">
        <v>0</v>
      </c>
      <c r="BH51" s="22">
        <v>0</v>
      </c>
      <c r="BI51" s="22">
        <v>0</v>
      </c>
      <c r="BJ51" s="22">
        <v>0</v>
      </c>
      <c r="BK51" s="22">
        <v>0</v>
      </c>
      <c r="BL51" s="22">
        <v>0</v>
      </c>
      <c r="BM51" s="22">
        <v>0</v>
      </c>
      <c r="BN51" s="22">
        <v>0</v>
      </c>
      <c r="BO51" s="22">
        <v>0</v>
      </c>
      <c r="BP51" s="22">
        <v>0</v>
      </c>
    </row>
    <row r="52" spans="1:68" ht="20.100000000000001" customHeight="1" x14ac:dyDescent="0.25">
      <c r="A52" s="20">
        <v>1153</v>
      </c>
      <c r="B52" s="21" t="s">
        <v>421</v>
      </c>
      <c r="C52" s="22">
        <v>0</v>
      </c>
      <c r="D52" s="22">
        <v>0</v>
      </c>
      <c r="E52" s="22">
        <v>0</v>
      </c>
      <c r="F52" s="22">
        <v>0</v>
      </c>
      <c r="G52" s="22">
        <v>0</v>
      </c>
      <c r="H52" s="22">
        <v>0</v>
      </c>
      <c r="I52" s="22">
        <v>0</v>
      </c>
      <c r="J52" s="22">
        <v>0</v>
      </c>
      <c r="K52" s="22">
        <v>0</v>
      </c>
      <c r="L52" s="22">
        <v>0</v>
      </c>
      <c r="M52" s="22">
        <v>0</v>
      </c>
      <c r="N52" s="22">
        <v>0</v>
      </c>
      <c r="O52" s="22">
        <v>0</v>
      </c>
      <c r="P52" s="22">
        <v>0</v>
      </c>
      <c r="Q52" s="22">
        <v>0</v>
      </c>
      <c r="R52" s="22">
        <v>0</v>
      </c>
      <c r="S52" s="22">
        <v>0</v>
      </c>
      <c r="T52" s="22">
        <v>0</v>
      </c>
      <c r="U52" s="22">
        <v>0</v>
      </c>
      <c r="V52" s="22">
        <v>0</v>
      </c>
      <c r="W52" s="22">
        <v>0</v>
      </c>
      <c r="X52" s="22">
        <v>0</v>
      </c>
      <c r="Y52" s="22">
        <v>0</v>
      </c>
      <c r="Z52" s="22">
        <v>0</v>
      </c>
      <c r="AA52" s="22">
        <v>0</v>
      </c>
      <c r="AB52" s="22">
        <v>0</v>
      </c>
      <c r="AC52" s="22">
        <v>0</v>
      </c>
      <c r="AD52" s="22">
        <v>0</v>
      </c>
      <c r="AE52" s="22">
        <v>0</v>
      </c>
      <c r="AF52" s="22">
        <v>0</v>
      </c>
      <c r="AG52" s="22">
        <v>0</v>
      </c>
      <c r="AH52" s="22">
        <v>0</v>
      </c>
      <c r="AI52" s="22">
        <v>0</v>
      </c>
      <c r="AJ52" s="22">
        <v>0</v>
      </c>
      <c r="AK52" s="22">
        <v>0</v>
      </c>
      <c r="AL52" s="22">
        <v>0</v>
      </c>
      <c r="AM52" s="22">
        <v>0</v>
      </c>
      <c r="AN52" s="22">
        <v>0</v>
      </c>
      <c r="AO52" s="22">
        <v>0</v>
      </c>
      <c r="AP52" s="22">
        <v>0</v>
      </c>
      <c r="AQ52" s="22">
        <v>0</v>
      </c>
      <c r="AR52" s="22">
        <v>0</v>
      </c>
      <c r="AS52" s="22">
        <v>0</v>
      </c>
      <c r="AT52" s="22">
        <v>0</v>
      </c>
      <c r="AU52" s="22">
        <v>0</v>
      </c>
      <c r="AV52" s="22">
        <v>0</v>
      </c>
      <c r="AW52" s="22">
        <v>0</v>
      </c>
      <c r="AX52" s="22">
        <v>0</v>
      </c>
      <c r="AY52" s="22">
        <v>0</v>
      </c>
      <c r="AZ52" s="22">
        <v>0</v>
      </c>
      <c r="BA52" s="22">
        <v>0</v>
      </c>
      <c r="BB52" s="22">
        <v>0</v>
      </c>
      <c r="BC52" s="22">
        <v>0</v>
      </c>
      <c r="BD52" s="22">
        <v>0</v>
      </c>
      <c r="BE52" s="22">
        <v>0</v>
      </c>
      <c r="BF52" s="22">
        <v>0</v>
      </c>
      <c r="BG52" s="22">
        <v>0</v>
      </c>
      <c r="BH52" s="22">
        <v>0</v>
      </c>
      <c r="BI52" s="22">
        <v>0</v>
      </c>
      <c r="BJ52" s="22">
        <v>0</v>
      </c>
      <c r="BK52" s="22">
        <v>0</v>
      </c>
      <c r="BL52" s="22">
        <v>0</v>
      </c>
      <c r="BM52" s="22">
        <v>0</v>
      </c>
      <c r="BN52" s="22">
        <v>0</v>
      </c>
      <c r="BO52" s="22">
        <v>0</v>
      </c>
      <c r="BP52" s="22">
        <v>0</v>
      </c>
    </row>
    <row r="53" spans="1:68" ht="20.100000000000001" customHeight="1" x14ac:dyDescent="0.25">
      <c r="A53" s="20">
        <v>1154</v>
      </c>
      <c r="B53" s="21" t="s">
        <v>422</v>
      </c>
      <c r="C53" s="22">
        <v>0</v>
      </c>
      <c r="D53" s="22">
        <v>0</v>
      </c>
      <c r="E53" s="22">
        <v>0</v>
      </c>
      <c r="F53" s="22">
        <v>0</v>
      </c>
      <c r="G53" s="22">
        <v>0</v>
      </c>
      <c r="H53" s="22">
        <v>0</v>
      </c>
      <c r="I53" s="22">
        <v>0</v>
      </c>
      <c r="J53" s="22">
        <v>0</v>
      </c>
      <c r="K53" s="22">
        <v>0</v>
      </c>
      <c r="L53" s="22">
        <v>0</v>
      </c>
      <c r="M53" s="22">
        <v>0</v>
      </c>
      <c r="N53" s="22">
        <v>0</v>
      </c>
      <c r="O53" s="22">
        <v>0</v>
      </c>
      <c r="P53" s="22">
        <v>0</v>
      </c>
      <c r="Q53" s="22">
        <v>0</v>
      </c>
      <c r="R53" s="22">
        <v>0</v>
      </c>
      <c r="S53" s="22">
        <v>0</v>
      </c>
      <c r="T53" s="22">
        <v>0</v>
      </c>
      <c r="U53" s="22">
        <v>0</v>
      </c>
      <c r="V53" s="22">
        <v>0</v>
      </c>
      <c r="W53" s="22">
        <v>0</v>
      </c>
      <c r="X53" s="22">
        <v>0</v>
      </c>
      <c r="Y53" s="22">
        <v>0</v>
      </c>
      <c r="Z53" s="22">
        <v>0</v>
      </c>
      <c r="AA53" s="22">
        <v>0</v>
      </c>
      <c r="AB53" s="22">
        <v>0</v>
      </c>
      <c r="AC53" s="22">
        <v>0</v>
      </c>
      <c r="AD53" s="22">
        <v>0</v>
      </c>
      <c r="AE53" s="22">
        <v>0</v>
      </c>
      <c r="AF53" s="22">
        <v>0</v>
      </c>
      <c r="AG53" s="22">
        <v>0</v>
      </c>
      <c r="AH53" s="22">
        <v>0</v>
      </c>
      <c r="AI53" s="22">
        <v>0</v>
      </c>
      <c r="AJ53" s="22">
        <v>0</v>
      </c>
      <c r="AK53" s="22">
        <v>0</v>
      </c>
      <c r="AL53" s="22">
        <v>0</v>
      </c>
      <c r="AM53" s="22">
        <v>0</v>
      </c>
      <c r="AN53" s="22">
        <v>0</v>
      </c>
      <c r="AO53" s="22">
        <v>0</v>
      </c>
      <c r="AP53" s="22">
        <v>0</v>
      </c>
      <c r="AQ53" s="22">
        <v>0</v>
      </c>
      <c r="AR53" s="22">
        <v>0</v>
      </c>
      <c r="AS53" s="22">
        <v>0</v>
      </c>
      <c r="AT53" s="22">
        <v>0</v>
      </c>
      <c r="AU53" s="22">
        <v>0</v>
      </c>
      <c r="AV53" s="22">
        <v>0</v>
      </c>
      <c r="AW53" s="22">
        <v>0</v>
      </c>
      <c r="AX53" s="22">
        <v>0</v>
      </c>
      <c r="AY53" s="22">
        <v>0</v>
      </c>
      <c r="AZ53" s="22">
        <v>0</v>
      </c>
      <c r="BA53" s="22">
        <v>0</v>
      </c>
      <c r="BB53" s="22">
        <v>0</v>
      </c>
      <c r="BC53" s="22">
        <v>0</v>
      </c>
      <c r="BD53" s="22">
        <v>0</v>
      </c>
      <c r="BE53" s="22">
        <v>0</v>
      </c>
      <c r="BF53" s="22">
        <v>0</v>
      </c>
      <c r="BG53" s="22">
        <v>0</v>
      </c>
      <c r="BH53" s="22">
        <v>0</v>
      </c>
      <c r="BI53" s="22">
        <v>0</v>
      </c>
      <c r="BJ53" s="22">
        <v>0</v>
      </c>
      <c r="BK53" s="22">
        <v>0</v>
      </c>
      <c r="BL53" s="22">
        <v>0</v>
      </c>
      <c r="BM53" s="22">
        <v>0</v>
      </c>
      <c r="BN53" s="22">
        <v>0</v>
      </c>
      <c r="BO53" s="22">
        <v>0</v>
      </c>
      <c r="BP53" s="22">
        <v>0</v>
      </c>
    </row>
    <row r="54" spans="1:68" ht="20.100000000000001" customHeight="1" x14ac:dyDescent="0.25">
      <c r="A54" s="20">
        <v>1155</v>
      </c>
      <c r="B54" s="21" t="s">
        <v>423</v>
      </c>
      <c r="C54" s="22">
        <v>0</v>
      </c>
      <c r="D54" s="22">
        <v>0</v>
      </c>
      <c r="E54" s="22">
        <v>0</v>
      </c>
      <c r="F54" s="22">
        <v>0</v>
      </c>
      <c r="G54" s="22">
        <v>0</v>
      </c>
      <c r="H54" s="22">
        <v>0</v>
      </c>
      <c r="I54" s="22">
        <v>0</v>
      </c>
      <c r="J54" s="22">
        <v>0</v>
      </c>
      <c r="K54" s="22">
        <v>0</v>
      </c>
      <c r="L54" s="22">
        <v>0</v>
      </c>
      <c r="M54" s="22">
        <v>0</v>
      </c>
      <c r="N54" s="22">
        <v>0</v>
      </c>
      <c r="O54" s="22">
        <v>0</v>
      </c>
      <c r="P54" s="22">
        <v>0</v>
      </c>
      <c r="Q54" s="22">
        <v>0</v>
      </c>
      <c r="R54" s="22">
        <v>0</v>
      </c>
      <c r="S54" s="22">
        <v>0</v>
      </c>
      <c r="T54" s="22">
        <v>0</v>
      </c>
      <c r="U54" s="22">
        <v>0</v>
      </c>
      <c r="V54" s="22">
        <v>0</v>
      </c>
      <c r="W54" s="22">
        <v>0</v>
      </c>
      <c r="X54" s="22">
        <v>0</v>
      </c>
      <c r="Y54" s="22">
        <v>0</v>
      </c>
      <c r="Z54" s="22">
        <v>0</v>
      </c>
      <c r="AA54" s="22">
        <v>0</v>
      </c>
      <c r="AB54" s="22">
        <v>0</v>
      </c>
      <c r="AC54" s="22">
        <v>0</v>
      </c>
      <c r="AD54" s="22">
        <v>0</v>
      </c>
      <c r="AE54" s="22">
        <v>0</v>
      </c>
      <c r="AF54" s="22">
        <v>0</v>
      </c>
      <c r="AG54" s="22">
        <v>0</v>
      </c>
      <c r="AH54" s="22">
        <v>0</v>
      </c>
      <c r="AI54" s="22">
        <v>0</v>
      </c>
      <c r="AJ54" s="22">
        <v>0</v>
      </c>
      <c r="AK54" s="22">
        <v>0</v>
      </c>
      <c r="AL54" s="22">
        <v>0</v>
      </c>
      <c r="AM54" s="22">
        <v>0</v>
      </c>
      <c r="AN54" s="22">
        <v>0</v>
      </c>
      <c r="AO54" s="22">
        <v>0</v>
      </c>
      <c r="AP54" s="22">
        <v>0</v>
      </c>
      <c r="AQ54" s="22">
        <v>0</v>
      </c>
      <c r="AR54" s="22">
        <v>0</v>
      </c>
      <c r="AS54" s="22">
        <v>0</v>
      </c>
      <c r="AT54" s="22">
        <v>0</v>
      </c>
      <c r="AU54" s="22">
        <v>0</v>
      </c>
      <c r="AV54" s="22">
        <v>0</v>
      </c>
      <c r="AW54" s="22">
        <v>0</v>
      </c>
      <c r="AX54" s="22">
        <v>0</v>
      </c>
      <c r="AY54" s="22">
        <v>0</v>
      </c>
      <c r="AZ54" s="22">
        <v>0</v>
      </c>
      <c r="BA54" s="22">
        <v>0</v>
      </c>
      <c r="BB54" s="22">
        <v>0</v>
      </c>
      <c r="BC54" s="22">
        <v>0</v>
      </c>
      <c r="BD54" s="22">
        <v>0</v>
      </c>
      <c r="BE54" s="22">
        <v>0</v>
      </c>
      <c r="BF54" s="22">
        <v>0</v>
      </c>
      <c r="BG54" s="22">
        <v>0</v>
      </c>
      <c r="BH54" s="22">
        <v>0</v>
      </c>
      <c r="BI54" s="22">
        <v>0</v>
      </c>
      <c r="BJ54" s="22">
        <v>0</v>
      </c>
      <c r="BK54" s="22">
        <v>0</v>
      </c>
      <c r="BL54" s="22">
        <v>0</v>
      </c>
      <c r="BM54" s="22">
        <v>0</v>
      </c>
      <c r="BN54" s="22">
        <v>0</v>
      </c>
      <c r="BO54" s="22">
        <v>0</v>
      </c>
      <c r="BP54" s="22">
        <v>0</v>
      </c>
    </row>
    <row r="55" spans="1:68" ht="20.100000000000001" customHeight="1" x14ac:dyDescent="0.25">
      <c r="A55" s="20">
        <v>1156</v>
      </c>
      <c r="B55" s="21" t="s">
        <v>424</v>
      </c>
      <c r="C55" s="22">
        <v>0</v>
      </c>
      <c r="D55" s="22">
        <v>0</v>
      </c>
      <c r="E55" s="22">
        <v>0</v>
      </c>
      <c r="F55" s="22">
        <v>0</v>
      </c>
      <c r="G55" s="22">
        <v>0</v>
      </c>
      <c r="H55" s="22">
        <v>0</v>
      </c>
      <c r="I55" s="22">
        <v>0</v>
      </c>
      <c r="J55" s="22">
        <v>0</v>
      </c>
      <c r="K55" s="22">
        <v>0</v>
      </c>
      <c r="L55" s="22">
        <v>0</v>
      </c>
      <c r="M55" s="22">
        <v>0</v>
      </c>
      <c r="N55" s="22">
        <v>0</v>
      </c>
      <c r="O55" s="22">
        <v>0</v>
      </c>
      <c r="P55" s="22">
        <v>0</v>
      </c>
      <c r="Q55" s="22">
        <v>0</v>
      </c>
      <c r="R55" s="22">
        <v>0</v>
      </c>
      <c r="S55" s="22">
        <v>0</v>
      </c>
      <c r="T55" s="22">
        <v>0</v>
      </c>
      <c r="U55" s="22">
        <v>0</v>
      </c>
      <c r="V55" s="22">
        <v>0</v>
      </c>
      <c r="W55" s="22">
        <v>0</v>
      </c>
      <c r="X55" s="22">
        <v>0</v>
      </c>
      <c r="Y55" s="22">
        <v>0</v>
      </c>
      <c r="Z55" s="22">
        <v>0</v>
      </c>
      <c r="AA55" s="22">
        <v>0</v>
      </c>
      <c r="AB55" s="22">
        <v>0</v>
      </c>
      <c r="AC55" s="22">
        <v>0</v>
      </c>
      <c r="AD55" s="22">
        <v>0</v>
      </c>
      <c r="AE55" s="22">
        <v>0</v>
      </c>
      <c r="AF55" s="22">
        <v>0</v>
      </c>
      <c r="AG55" s="22">
        <v>0</v>
      </c>
      <c r="AH55" s="22">
        <v>0</v>
      </c>
      <c r="AI55" s="22">
        <v>0</v>
      </c>
      <c r="AJ55" s="22">
        <v>0</v>
      </c>
      <c r="AK55" s="22">
        <v>0</v>
      </c>
      <c r="AL55" s="22">
        <v>0</v>
      </c>
      <c r="AM55" s="22">
        <v>0</v>
      </c>
      <c r="AN55" s="22">
        <v>0</v>
      </c>
      <c r="AO55" s="22">
        <v>0</v>
      </c>
      <c r="AP55" s="22">
        <v>0</v>
      </c>
      <c r="AQ55" s="22">
        <v>0</v>
      </c>
      <c r="AR55" s="22">
        <v>0</v>
      </c>
      <c r="AS55" s="22">
        <v>0</v>
      </c>
      <c r="AT55" s="22">
        <v>0</v>
      </c>
      <c r="AU55" s="22">
        <v>0</v>
      </c>
      <c r="AV55" s="22">
        <v>0</v>
      </c>
      <c r="AW55" s="22">
        <v>0</v>
      </c>
      <c r="AX55" s="22">
        <v>0</v>
      </c>
      <c r="AY55" s="22">
        <v>0</v>
      </c>
      <c r="AZ55" s="22">
        <v>0</v>
      </c>
      <c r="BA55" s="22">
        <v>0</v>
      </c>
      <c r="BB55" s="22">
        <v>0</v>
      </c>
      <c r="BC55" s="22">
        <v>0</v>
      </c>
      <c r="BD55" s="22">
        <v>0</v>
      </c>
      <c r="BE55" s="22">
        <v>0</v>
      </c>
      <c r="BF55" s="22">
        <v>0</v>
      </c>
      <c r="BG55" s="22">
        <v>0</v>
      </c>
      <c r="BH55" s="22">
        <v>0</v>
      </c>
      <c r="BI55" s="22">
        <v>0</v>
      </c>
      <c r="BJ55" s="22">
        <v>0</v>
      </c>
      <c r="BK55" s="22">
        <v>0</v>
      </c>
      <c r="BL55" s="22">
        <v>0</v>
      </c>
      <c r="BM55" s="22">
        <v>0</v>
      </c>
      <c r="BN55" s="22">
        <v>0</v>
      </c>
      <c r="BO55" s="22">
        <v>0</v>
      </c>
      <c r="BP55" s="22">
        <v>0</v>
      </c>
    </row>
    <row r="56" spans="1:68" ht="20.100000000000001" customHeight="1" x14ac:dyDescent="0.25">
      <c r="A56" s="27">
        <v>116</v>
      </c>
      <c r="B56" s="28" t="s">
        <v>333</v>
      </c>
      <c r="C56" s="50">
        <v>0</v>
      </c>
      <c r="D56" s="50">
        <v>0</v>
      </c>
      <c r="E56" s="50">
        <v>0</v>
      </c>
      <c r="F56" s="50">
        <v>0</v>
      </c>
      <c r="G56" s="50">
        <v>0</v>
      </c>
      <c r="H56" s="50">
        <v>0</v>
      </c>
      <c r="I56" s="50">
        <v>0</v>
      </c>
      <c r="J56" s="50">
        <v>0</v>
      </c>
      <c r="K56" s="50">
        <v>0</v>
      </c>
      <c r="L56" s="50">
        <v>0</v>
      </c>
      <c r="M56" s="50">
        <v>0</v>
      </c>
      <c r="N56" s="50">
        <v>0</v>
      </c>
      <c r="O56" s="50">
        <v>0</v>
      </c>
      <c r="P56" s="50">
        <v>0</v>
      </c>
      <c r="Q56" s="50">
        <v>0</v>
      </c>
      <c r="R56" s="50">
        <v>0</v>
      </c>
      <c r="S56" s="50">
        <v>0</v>
      </c>
      <c r="T56" s="50">
        <v>0</v>
      </c>
      <c r="U56" s="50">
        <v>0</v>
      </c>
      <c r="V56" s="50">
        <v>0</v>
      </c>
      <c r="W56" s="50">
        <v>0</v>
      </c>
      <c r="X56" s="50">
        <v>0</v>
      </c>
      <c r="Y56" s="50">
        <v>0</v>
      </c>
      <c r="Z56" s="50">
        <v>0</v>
      </c>
      <c r="AA56" s="50">
        <v>0</v>
      </c>
      <c r="AB56" s="50">
        <v>0</v>
      </c>
      <c r="AC56" s="50">
        <v>0</v>
      </c>
      <c r="AD56" s="50">
        <v>0</v>
      </c>
      <c r="AE56" s="50">
        <v>0</v>
      </c>
      <c r="AF56" s="50">
        <v>0</v>
      </c>
      <c r="AG56" s="50">
        <v>0</v>
      </c>
      <c r="AH56" s="50">
        <v>0</v>
      </c>
      <c r="AI56" s="50">
        <v>0</v>
      </c>
      <c r="AJ56" s="50">
        <v>0</v>
      </c>
      <c r="AK56" s="50">
        <v>0</v>
      </c>
      <c r="AL56" s="50">
        <v>0</v>
      </c>
      <c r="AM56" s="50">
        <v>0</v>
      </c>
      <c r="AN56" s="50">
        <v>0</v>
      </c>
      <c r="AO56" s="50">
        <v>0</v>
      </c>
      <c r="AP56" s="50">
        <v>0</v>
      </c>
      <c r="AQ56" s="50">
        <v>0</v>
      </c>
      <c r="AR56" s="50">
        <v>0</v>
      </c>
      <c r="AS56" s="50">
        <v>0</v>
      </c>
      <c r="AT56" s="50">
        <v>0</v>
      </c>
      <c r="AU56" s="50">
        <v>0</v>
      </c>
      <c r="AV56" s="50">
        <v>0</v>
      </c>
      <c r="AW56" s="50">
        <v>0</v>
      </c>
      <c r="AX56" s="50">
        <v>0</v>
      </c>
      <c r="AY56" s="50">
        <v>0</v>
      </c>
      <c r="AZ56" s="50">
        <v>0</v>
      </c>
      <c r="BA56" s="50">
        <v>0</v>
      </c>
      <c r="BB56" s="50">
        <v>0</v>
      </c>
      <c r="BC56" s="50">
        <v>0</v>
      </c>
      <c r="BD56" s="50">
        <v>0</v>
      </c>
      <c r="BE56" s="50">
        <v>0</v>
      </c>
      <c r="BF56" s="50">
        <v>0</v>
      </c>
      <c r="BG56" s="50">
        <v>0</v>
      </c>
      <c r="BH56" s="50">
        <v>0</v>
      </c>
      <c r="BI56" s="50">
        <v>0</v>
      </c>
      <c r="BJ56" s="50">
        <v>0</v>
      </c>
      <c r="BK56" s="50">
        <v>0</v>
      </c>
      <c r="BL56" s="50">
        <v>0</v>
      </c>
      <c r="BM56" s="50">
        <v>0</v>
      </c>
      <c r="BN56" s="50">
        <v>0</v>
      </c>
      <c r="BO56" s="50">
        <v>0</v>
      </c>
      <c r="BP56" s="50">
        <v>0</v>
      </c>
    </row>
    <row r="57" spans="1:68" ht="20.100000000000001" customHeight="1" x14ac:dyDescent="0.25">
      <c r="A57" s="25">
        <v>12</v>
      </c>
      <c r="B57" s="26" t="s">
        <v>425</v>
      </c>
      <c r="C57" s="49">
        <v>2892.4830643289079</v>
      </c>
      <c r="D57" s="49">
        <v>2882.8122061647809</v>
      </c>
      <c r="E57" s="49">
        <v>2849.7833909810397</v>
      </c>
      <c r="F57" s="49">
        <v>3471.270878405272</v>
      </c>
      <c r="G57" s="49">
        <v>3799.3124737518037</v>
      </c>
      <c r="H57" s="49">
        <v>3668.1387586534856</v>
      </c>
      <c r="I57" s="49">
        <v>3671.4148802613281</v>
      </c>
      <c r="J57" s="49">
        <v>4467.1504219754825</v>
      </c>
      <c r="K57" s="49">
        <v>4334.4717582679314</v>
      </c>
      <c r="L57" s="49">
        <v>4272.9719337817387</v>
      </c>
      <c r="M57" s="49">
        <v>4039.175394401901</v>
      </c>
      <c r="N57" s="49">
        <v>5104.0292844975193</v>
      </c>
      <c r="O57" s="49">
        <v>5027.2993672686534</v>
      </c>
      <c r="P57" s="49">
        <v>5103.5279589629527</v>
      </c>
      <c r="Q57" s="49">
        <v>4873.5856897493513</v>
      </c>
      <c r="R57" s="49">
        <v>5904.4964832162841</v>
      </c>
      <c r="S57" s="49">
        <v>5818.6121034066073</v>
      </c>
      <c r="T57" s="49">
        <v>5572.1271944921191</v>
      </c>
      <c r="U57" s="49">
        <v>5580.05878749563</v>
      </c>
      <c r="V57" s="49">
        <v>6412.5673379857135</v>
      </c>
      <c r="W57" s="49">
        <v>6868.0307070374738</v>
      </c>
      <c r="X57" s="49">
        <v>6286.2974415658246</v>
      </c>
      <c r="Y57" s="49">
        <v>5981.0264675676635</v>
      </c>
      <c r="Z57" s="49">
        <v>7467.5923559670591</v>
      </c>
      <c r="AA57" s="49">
        <v>7428.1706913650814</v>
      </c>
      <c r="AB57" s="49">
        <v>6876.8258953672439</v>
      </c>
      <c r="AC57" s="49">
        <v>6607.5144690793932</v>
      </c>
      <c r="AD57" s="49">
        <v>8797.1014846068829</v>
      </c>
      <c r="AE57" s="49">
        <v>8127.1729248997244</v>
      </c>
      <c r="AF57" s="49">
        <v>7557.1420917200558</v>
      </c>
      <c r="AG57" s="49">
        <v>7472.219651436053</v>
      </c>
      <c r="AH57" s="49">
        <v>8871.6518293569643</v>
      </c>
      <c r="AI57" s="49">
        <v>8559.2950520824852</v>
      </c>
      <c r="AJ57" s="49">
        <v>8243.378642706939</v>
      </c>
      <c r="AK57" s="49">
        <v>7885.3815783448099</v>
      </c>
      <c r="AL57" s="49">
        <v>9492.0732038169663</v>
      </c>
      <c r="AM57" s="49">
        <v>9379.2507248432776</v>
      </c>
      <c r="AN57" s="49">
        <v>9132.3407121626042</v>
      </c>
      <c r="AO57" s="49">
        <v>8988.4073439898857</v>
      </c>
      <c r="AP57" s="49">
        <v>11106.227823184232</v>
      </c>
      <c r="AQ57" s="49">
        <v>9757.3157941164682</v>
      </c>
      <c r="AR57" s="49">
        <v>8916.142687047608</v>
      </c>
      <c r="AS57" s="49">
        <v>9679.7042960131876</v>
      </c>
      <c r="AT57" s="49">
        <v>12500.022631232438</v>
      </c>
      <c r="AU57" s="49">
        <v>8959.5939060580786</v>
      </c>
      <c r="AV57" s="49">
        <v>9443.9650340024109</v>
      </c>
      <c r="AW57" s="49">
        <v>9624.5798849149614</v>
      </c>
      <c r="AX57" s="49">
        <v>13617.436033775877</v>
      </c>
      <c r="AY57" s="49">
        <v>10400.295562631873</v>
      </c>
      <c r="AZ57" s="49">
        <v>11744.630128162487</v>
      </c>
      <c r="BA57" s="49">
        <v>12139.428188082909</v>
      </c>
      <c r="BB57" s="49">
        <v>16128.466818518613</v>
      </c>
      <c r="BC57" s="49">
        <v>13052.380706679522</v>
      </c>
      <c r="BD57" s="49">
        <v>14248.965280986704</v>
      </c>
      <c r="BE57" s="49">
        <v>14132.03100131539</v>
      </c>
      <c r="BF57" s="49">
        <v>18002.058041737466</v>
      </c>
      <c r="BG57" s="49">
        <v>14705.800216752494</v>
      </c>
      <c r="BH57" s="49">
        <v>16158.631048872809</v>
      </c>
      <c r="BI57" s="49">
        <v>15667.250235349446</v>
      </c>
      <c r="BJ57" s="49">
        <v>19412.852373376802</v>
      </c>
      <c r="BK57" s="49">
        <v>16306.190308579999</v>
      </c>
      <c r="BL57" s="49">
        <v>17343.916960370003</v>
      </c>
      <c r="BM57" s="49">
        <v>16819.543522289998</v>
      </c>
      <c r="BN57" s="49">
        <v>21057.898784699995</v>
      </c>
      <c r="BO57" s="49">
        <v>17777.84540713</v>
      </c>
      <c r="BP57" s="49">
        <v>18152.134393960001</v>
      </c>
    </row>
    <row r="58" spans="1:68" ht="20.100000000000001" customHeight="1" x14ac:dyDescent="0.25">
      <c r="A58" s="27">
        <v>121</v>
      </c>
      <c r="B58" s="28" t="s">
        <v>426</v>
      </c>
      <c r="C58" s="50">
        <v>0</v>
      </c>
      <c r="D58" s="50">
        <v>0</v>
      </c>
      <c r="E58" s="50">
        <v>0</v>
      </c>
      <c r="F58" s="50">
        <v>0</v>
      </c>
      <c r="G58" s="50">
        <v>0</v>
      </c>
      <c r="H58" s="50">
        <v>0</v>
      </c>
      <c r="I58" s="50">
        <v>0</v>
      </c>
      <c r="J58" s="50">
        <v>0</v>
      </c>
      <c r="K58" s="50">
        <v>0</v>
      </c>
      <c r="L58" s="50">
        <v>0</v>
      </c>
      <c r="M58" s="50">
        <v>0</v>
      </c>
      <c r="N58" s="50">
        <v>0</v>
      </c>
      <c r="O58" s="50">
        <v>0</v>
      </c>
      <c r="P58" s="50">
        <v>0</v>
      </c>
      <c r="Q58" s="50">
        <v>0</v>
      </c>
      <c r="R58" s="50">
        <v>0</v>
      </c>
      <c r="S58" s="50">
        <v>0</v>
      </c>
      <c r="T58" s="50">
        <v>0</v>
      </c>
      <c r="U58" s="50">
        <v>0</v>
      </c>
      <c r="V58" s="50">
        <v>0</v>
      </c>
      <c r="W58" s="50">
        <v>0</v>
      </c>
      <c r="X58" s="50">
        <v>0</v>
      </c>
      <c r="Y58" s="50">
        <v>0</v>
      </c>
      <c r="Z58" s="50">
        <v>0</v>
      </c>
      <c r="AA58" s="50">
        <v>0</v>
      </c>
      <c r="AB58" s="50">
        <v>0</v>
      </c>
      <c r="AC58" s="50">
        <v>0</v>
      </c>
      <c r="AD58" s="50">
        <v>0</v>
      </c>
      <c r="AE58" s="50">
        <v>0</v>
      </c>
      <c r="AF58" s="50">
        <v>0</v>
      </c>
      <c r="AG58" s="50">
        <v>0</v>
      </c>
      <c r="AH58" s="50">
        <v>0</v>
      </c>
      <c r="AI58" s="50">
        <v>0</v>
      </c>
      <c r="AJ58" s="50">
        <v>0</v>
      </c>
      <c r="AK58" s="50">
        <v>0</v>
      </c>
      <c r="AL58" s="50">
        <v>0</v>
      </c>
      <c r="AM58" s="50">
        <v>0</v>
      </c>
      <c r="AN58" s="50">
        <v>0</v>
      </c>
      <c r="AO58" s="50">
        <v>0</v>
      </c>
      <c r="AP58" s="50">
        <v>0</v>
      </c>
      <c r="AQ58" s="50">
        <v>0</v>
      </c>
      <c r="AR58" s="50">
        <v>0</v>
      </c>
      <c r="AS58" s="50">
        <v>0</v>
      </c>
      <c r="AT58" s="50">
        <v>0</v>
      </c>
      <c r="AU58" s="50">
        <v>0</v>
      </c>
      <c r="AV58" s="50">
        <v>0</v>
      </c>
      <c r="AW58" s="50">
        <v>0</v>
      </c>
      <c r="AX58" s="50">
        <v>0</v>
      </c>
      <c r="AY58" s="50">
        <v>0</v>
      </c>
      <c r="AZ58" s="50">
        <v>0</v>
      </c>
      <c r="BA58" s="50">
        <v>0</v>
      </c>
      <c r="BB58" s="50">
        <v>0</v>
      </c>
      <c r="BC58" s="50">
        <v>0</v>
      </c>
      <c r="BD58" s="50">
        <v>0</v>
      </c>
      <c r="BE58" s="50">
        <v>0</v>
      </c>
      <c r="BF58" s="50">
        <v>0</v>
      </c>
      <c r="BG58" s="50">
        <v>0</v>
      </c>
      <c r="BH58" s="50">
        <v>0</v>
      </c>
      <c r="BI58" s="50">
        <v>0</v>
      </c>
      <c r="BJ58" s="50">
        <v>0</v>
      </c>
      <c r="BK58" s="50">
        <v>0</v>
      </c>
      <c r="BL58" s="50">
        <v>0</v>
      </c>
      <c r="BM58" s="50">
        <v>0</v>
      </c>
      <c r="BN58" s="50">
        <v>0</v>
      </c>
      <c r="BO58" s="50">
        <v>0</v>
      </c>
      <c r="BP58" s="50">
        <v>0</v>
      </c>
    </row>
    <row r="59" spans="1:68" ht="20.100000000000001" customHeight="1" x14ac:dyDescent="0.25">
      <c r="A59" s="20">
        <v>1211</v>
      </c>
      <c r="B59" s="21" t="s">
        <v>427</v>
      </c>
      <c r="C59" s="22">
        <v>0</v>
      </c>
      <c r="D59" s="22">
        <v>0</v>
      </c>
      <c r="E59" s="22">
        <v>0</v>
      </c>
      <c r="F59" s="22">
        <v>0</v>
      </c>
      <c r="G59" s="22">
        <v>0</v>
      </c>
      <c r="H59" s="22">
        <v>0</v>
      </c>
      <c r="I59" s="22">
        <v>0</v>
      </c>
      <c r="J59" s="22">
        <v>0</v>
      </c>
      <c r="K59" s="22">
        <v>0</v>
      </c>
      <c r="L59" s="22">
        <v>0</v>
      </c>
      <c r="M59" s="22">
        <v>0</v>
      </c>
      <c r="N59" s="22">
        <v>0</v>
      </c>
      <c r="O59" s="22">
        <v>0</v>
      </c>
      <c r="P59" s="22">
        <v>0</v>
      </c>
      <c r="Q59" s="22">
        <v>0</v>
      </c>
      <c r="R59" s="22">
        <v>0</v>
      </c>
      <c r="S59" s="22">
        <v>0</v>
      </c>
      <c r="T59" s="22">
        <v>0</v>
      </c>
      <c r="U59" s="22">
        <v>0</v>
      </c>
      <c r="V59" s="22">
        <v>0</v>
      </c>
      <c r="W59" s="22">
        <v>0</v>
      </c>
      <c r="X59" s="22">
        <v>0</v>
      </c>
      <c r="Y59" s="22">
        <v>0</v>
      </c>
      <c r="Z59" s="22">
        <v>0</v>
      </c>
      <c r="AA59" s="22">
        <v>0</v>
      </c>
      <c r="AB59" s="22">
        <v>0</v>
      </c>
      <c r="AC59" s="22">
        <v>0</v>
      </c>
      <c r="AD59" s="22">
        <v>0</v>
      </c>
      <c r="AE59" s="22">
        <v>0</v>
      </c>
      <c r="AF59" s="22">
        <v>0</v>
      </c>
      <c r="AG59" s="22">
        <v>0</v>
      </c>
      <c r="AH59" s="22">
        <v>0</v>
      </c>
      <c r="AI59" s="22">
        <v>0</v>
      </c>
      <c r="AJ59" s="22">
        <v>0</v>
      </c>
      <c r="AK59" s="22">
        <v>0</v>
      </c>
      <c r="AL59" s="22">
        <v>0</v>
      </c>
      <c r="AM59" s="22">
        <v>0</v>
      </c>
      <c r="AN59" s="22">
        <v>0</v>
      </c>
      <c r="AO59" s="22">
        <v>0</v>
      </c>
      <c r="AP59" s="22">
        <v>0</v>
      </c>
      <c r="AQ59" s="22">
        <v>0</v>
      </c>
      <c r="AR59" s="22">
        <v>0</v>
      </c>
      <c r="AS59" s="22">
        <v>0</v>
      </c>
      <c r="AT59" s="22">
        <v>0</v>
      </c>
      <c r="AU59" s="22">
        <v>0</v>
      </c>
      <c r="AV59" s="22">
        <v>0</v>
      </c>
      <c r="AW59" s="22">
        <v>0</v>
      </c>
      <c r="AX59" s="22">
        <v>0</v>
      </c>
      <c r="AY59" s="22">
        <v>0</v>
      </c>
      <c r="AZ59" s="22">
        <v>0</v>
      </c>
      <c r="BA59" s="22">
        <v>0</v>
      </c>
      <c r="BB59" s="22">
        <v>0</v>
      </c>
      <c r="BC59" s="22">
        <v>0</v>
      </c>
      <c r="BD59" s="22">
        <v>0</v>
      </c>
      <c r="BE59" s="22">
        <v>0</v>
      </c>
      <c r="BF59" s="22">
        <v>0</v>
      </c>
      <c r="BG59" s="22">
        <v>0</v>
      </c>
      <c r="BH59" s="22">
        <v>0</v>
      </c>
      <c r="BI59" s="22">
        <v>0</v>
      </c>
      <c r="BJ59" s="22">
        <v>0</v>
      </c>
      <c r="BK59" s="22">
        <v>0</v>
      </c>
      <c r="BL59" s="22">
        <v>0</v>
      </c>
      <c r="BM59" s="22">
        <v>0</v>
      </c>
      <c r="BN59" s="22">
        <v>0</v>
      </c>
      <c r="BO59" s="22">
        <v>0</v>
      </c>
      <c r="BP59" s="22">
        <v>0</v>
      </c>
    </row>
    <row r="60" spans="1:68" ht="20.100000000000001" customHeight="1" x14ac:dyDescent="0.25">
      <c r="A60" s="20">
        <v>1212</v>
      </c>
      <c r="B60" s="21" t="s">
        <v>428</v>
      </c>
      <c r="C60" s="22">
        <v>0</v>
      </c>
      <c r="D60" s="22">
        <v>0</v>
      </c>
      <c r="E60" s="22">
        <v>0</v>
      </c>
      <c r="F60" s="22">
        <v>0</v>
      </c>
      <c r="G60" s="22">
        <v>0</v>
      </c>
      <c r="H60" s="22">
        <v>0</v>
      </c>
      <c r="I60" s="22">
        <v>0</v>
      </c>
      <c r="J60" s="22">
        <v>0</v>
      </c>
      <c r="K60" s="22">
        <v>0</v>
      </c>
      <c r="L60" s="22">
        <v>0</v>
      </c>
      <c r="M60" s="22">
        <v>0</v>
      </c>
      <c r="N60" s="22">
        <v>0</v>
      </c>
      <c r="O60" s="22">
        <v>0</v>
      </c>
      <c r="P60" s="22">
        <v>0</v>
      </c>
      <c r="Q60" s="22">
        <v>0</v>
      </c>
      <c r="R60" s="22">
        <v>0</v>
      </c>
      <c r="S60" s="22">
        <v>0</v>
      </c>
      <c r="T60" s="22">
        <v>0</v>
      </c>
      <c r="U60" s="22">
        <v>0</v>
      </c>
      <c r="V60" s="22">
        <v>0</v>
      </c>
      <c r="W60" s="22">
        <v>0</v>
      </c>
      <c r="X60" s="22">
        <v>0</v>
      </c>
      <c r="Y60" s="22">
        <v>0</v>
      </c>
      <c r="Z60" s="22">
        <v>0</v>
      </c>
      <c r="AA60" s="22">
        <v>0</v>
      </c>
      <c r="AB60" s="22">
        <v>0</v>
      </c>
      <c r="AC60" s="22">
        <v>0</v>
      </c>
      <c r="AD60" s="22">
        <v>0</v>
      </c>
      <c r="AE60" s="22">
        <v>0</v>
      </c>
      <c r="AF60" s="22">
        <v>0</v>
      </c>
      <c r="AG60" s="22">
        <v>0</v>
      </c>
      <c r="AH60" s="22">
        <v>0</v>
      </c>
      <c r="AI60" s="22">
        <v>0</v>
      </c>
      <c r="AJ60" s="22">
        <v>0</v>
      </c>
      <c r="AK60" s="22">
        <v>0</v>
      </c>
      <c r="AL60" s="22">
        <v>0</v>
      </c>
      <c r="AM60" s="22">
        <v>0</v>
      </c>
      <c r="AN60" s="22">
        <v>0</v>
      </c>
      <c r="AO60" s="22">
        <v>0</v>
      </c>
      <c r="AP60" s="22">
        <v>0</v>
      </c>
      <c r="AQ60" s="22">
        <v>0</v>
      </c>
      <c r="AR60" s="22">
        <v>0</v>
      </c>
      <c r="AS60" s="22">
        <v>0</v>
      </c>
      <c r="AT60" s="22">
        <v>0</v>
      </c>
      <c r="AU60" s="22">
        <v>0</v>
      </c>
      <c r="AV60" s="22">
        <v>0</v>
      </c>
      <c r="AW60" s="22">
        <v>0</v>
      </c>
      <c r="AX60" s="22">
        <v>0</v>
      </c>
      <c r="AY60" s="22">
        <v>0</v>
      </c>
      <c r="AZ60" s="22">
        <v>0</v>
      </c>
      <c r="BA60" s="22">
        <v>0</v>
      </c>
      <c r="BB60" s="22">
        <v>0</v>
      </c>
      <c r="BC60" s="22">
        <v>0</v>
      </c>
      <c r="BD60" s="22">
        <v>0</v>
      </c>
      <c r="BE60" s="22">
        <v>0</v>
      </c>
      <c r="BF60" s="22">
        <v>0</v>
      </c>
      <c r="BG60" s="22">
        <v>0</v>
      </c>
      <c r="BH60" s="22">
        <v>0</v>
      </c>
      <c r="BI60" s="22">
        <v>0</v>
      </c>
      <c r="BJ60" s="22">
        <v>0</v>
      </c>
      <c r="BK60" s="22">
        <v>0</v>
      </c>
      <c r="BL60" s="22">
        <v>0</v>
      </c>
      <c r="BM60" s="22">
        <v>0</v>
      </c>
      <c r="BN60" s="22">
        <v>0</v>
      </c>
      <c r="BO60" s="22">
        <v>0</v>
      </c>
      <c r="BP60" s="22">
        <v>0</v>
      </c>
    </row>
    <row r="61" spans="1:68" ht="20.100000000000001" customHeight="1" x14ac:dyDescent="0.25">
      <c r="A61" s="20">
        <v>1213</v>
      </c>
      <c r="B61" s="21" t="s">
        <v>429</v>
      </c>
      <c r="C61" s="22">
        <v>0</v>
      </c>
      <c r="D61" s="22">
        <v>0</v>
      </c>
      <c r="E61" s="22">
        <v>0</v>
      </c>
      <c r="F61" s="22">
        <v>0</v>
      </c>
      <c r="G61" s="22">
        <v>0</v>
      </c>
      <c r="H61" s="22">
        <v>0</v>
      </c>
      <c r="I61" s="22">
        <v>0</v>
      </c>
      <c r="J61" s="22">
        <v>0</v>
      </c>
      <c r="K61" s="22">
        <v>0</v>
      </c>
      <c r="L61" s="22">
        <v>0</v>
      </c>
      <c r="M61" s="22">
        <v>0</v>
      </c>
      <c r="N61" s="22">
        <v>0</v>
      </c>
      <c r="O61" s="22">
        <v>0</v>
      </c>
      <c r="P61" s="22">
        <v>0</v>
      </c>
      <c r="Q61" s="22">
        <v>0</v>
      </c>
      <c r="R61" s="22">
        <v>0</v>
      </c>
      <c r="S61" s="22">
        <v>0</v>
      </c>
      <c r="T61" s="22">
        <v>0</v>
      </c>
      <c r="U61" s="22">
        <v>0</v>
      </c>
      <c r="V61" s="22">
        <v>0</v>
      </c>
      <c r="W61" s="22">
        <v>0</v>
      </c>
      <c r="X61" s="22">
        <v>0</v>
      </c>
      <c r="Y61" s="22">
        <v>0</v>
      </c>
      <c r="Z61" s="22">
        <v>0</v>
      </c>
      <c r="AA61" s="22">
        <v>0</v>
      </c>
      <c r="AB61" s="22">
        <v>0</v>
      </c>
      <c r="AC61" s="22">
        <v>0</v>
      </c>
      <c r="AD61" s="22">
        <v>0</v>
      </c>
      <c r="AE61" s="22">
        <v>0</v>
      </c>
      <c r="AF61" s="22">
        <v>0</v>
      </c>
      <c r="AG61" s="22">
        <v>0</v>
      </c>
      <c r="AH61" s="22">
        <v>0</v>
      </c>
      <c r="AI61" s="22">
        <v>0</v>
      </c>
      <c r="AJ61" s="22">
        <v>0</v>
      </c>
      <c r="AK61" s="22">
        <v>0</v>
      </c>
      <c r="AL61" s="22">
        <v>0</v>
      </c>
      <c r="AM61" s="22">
        <v>0</v>
      </c>
      <c r="AN61" s="22">
        <v>0</v>
      </c>
      <c r="AO61" s="22">
        <v>0</v>
      </c>
      <c r="AP61" s="22">
        <v>0</v>
      </c>
      <c r="AQ61" s="22">
        <v>0</v>
      </c>
      <c r="AR61" s="22">
        <v>0</v>
      </c>
      <c r="AS61" s="22">
        <v>0</v>
      </c>
      <c r="AT61" s="22">
        <v>0</v>
      </c>
      <c r="AU61" s="22">
        <v>0</v>
      </c>
      <c r="AV61" s="22">
        <v>0</v>
      </c>
      <c r="AW61" s="22">
        <v>0</v>
      </c>
      <c r="AX61" s="22">
        <v>0</v>
      </c>
      <c r="AY61" s="22">
        <v>0</v>
      </c>
      <c r="AZ61" s="22">
        <v>0</v>
      </c>
      <c r="BA61" s="22">
        <v>0</v>
      </c>
      <c r="BB61" s="22">
        <v>0</v>
      </c>
      <c r="BC61" s="22">
        <v>0</v>
      </c>
      <c r="BD61" s="22">
        <v>0</v>
      </c>
      <c r="BE61" s="22">
        <v>0</v>
      </c>
      <c r="BF61" s="22">
        <v>0</v>
      </c>
      <c r="BG61" s="22">
        <v>0</v>
      </c>
      <c r="BH61" s="22">
        <v>0</v>
      </c>
      <c r="BI61" s="22">
        <v>0</v>
      </c>
      <c r="BJ61" s="22">
        <v>0</v>
      </c>
      <c r="BK61" s="22">
        <v>0</v>
      </c>
      <c r="BL61" s="22">
        <v>0</v>
      </c>
      <c r="BM61" s="22">
        <v>0</v>
      </c>
      <c r="BN61" s="22">
        <v>0</v>
      </c>
      <c r="BO61" s="22">
        <v>0</v>
      </c>
      <c r="BP61" s="22">
        <v>0</v>
      </c>
    </row>
    <row r="62" spans="1:68" ht="20.100000000000001" customHeight="1" x14ac:dyDescent="0.25">
      <c r="A62" s="20">
        <v>1214</v>
      </c>
      <c r="B62" s="21" t="s">
        <v>430</v>
      </c>
      <c r="C62" s="22">
        <v>0</v>
      </c>
      <c r="D62" s="22">
        <v>0</v>
      </c>
      <c r="E62" s="22">
        <v>0</v>
      </c>
      <c r="F62" s="22">
        <v>0</v>
      </c>
      <c r="G62" s="22">
        <v>0</v>
      </c>
      <c r="H62" s="22">
        <v>0</v>
      </c>
      <c r="I62" s="22">
        <v>0</v>
      </c>
      <c r="J62" s="22">
        <v>0</v>
      </c>
      <c r="K62" s="22">
        <v>0</v>
      </c>
      <c r="L62" s="22">
        <v>0</v>
      </c>
      <c r="M62" s="22">
        <v>0</v>
      </c>
      <c r="N62" s="22">
        <v>0</v>
      </c>
      <c r="O62" s="22">
        <v>0</v>
      </c>
      <c r="P62" s="22">
        <v>0</v>
      </c>
      <c r="Q62" s="22">
        <v>0</v>
      </c>
      <c r="R62" s="22">
        <v>0</v>
      </c>
      <c r="S62" s="22">
        <v>0</v>
      </c>
      <c r="T62" s="22">
        <v>0</v>
      </c>
      <c r="U62" s="22">
        <v>0</v>
      </c>
      <c r="V62" s="22">
        <v>0</v>
      </c>
      <c r="W62" s="22">
        <v>0</v>
      </c>
      <c r="X62" s="22">
        <v>0</v>
      </c>
      <c r="Y62" s="22">
        <v>0</v>
      </c>
      <c r="Z62" s="22">
        <v>0</v>
      </c>
      <c r="AA62" s="22">
        <v>0</v>
      </c>
      <c r="AB62" s="22">
        <v>0</v>
      </c>
      <c r="AC62" s="22">
        <v>0</v>
      </c>
      <c r="AD62" s="22">
        <v>0</v>
      </c>
      <c r="AE62" s="22">
        <v>0</v>
      </c>
      <c r="AF62" s="22">
        <v>0</v>
      </c>
      <c r="AG62" s="22">
        <v>0</v>
      </c>
      <c r="AH62" s="22">
        <v>0</v>
      </c>
      <c r="AI62" s="22">
        <v>0</v>
      </c>
      <c r="AJ62" s="22">
        <v>0</v>
      </c>
      <c r="AK62" s="22">
        <v>0</v>
      </c>
      <c r="AL62" s="22">
        <v>0</v>
      </c>
      <c r="AM62" s="22">
        <v>0</v>
      </c>
      <c r="AN62" s="22">
        <v>0</v>
      </c>
      <c r="AO62" s="22">
        <v>0</v>
      </c>
      <c r="AP62" s="22">
        <v>0</v>
      </c>
      <c r="AQ62" s="22">
        <v>0</v>
      </c>
      <c r="AR62" s="22">
        <v>0</v>
      </c>
      <c r="AS62" s="22">
        <v>0</v>
      </c>
      <c r="AT62" s="22">
        <v>0</v>
      </c>
      <c r="AU62" s="22">
        <v>0</v>
      </c>
      <c r="AV62" s="22">
        <v>0</v>
      </c>
      <c r="AW62" s="22">
        <v>0</v>
      </c>
      <c r="AX62" s="22">
        <v>0</v>
      </c>
      <c r="AY62" s="22">
        <v>0</v>
      </c>
      <c r="AZ62" s="22">
        <v>0</v>
      </c>
      <c r="BA62" s="22">
        <v>0</v>
      </c>
      <c r="BB62" s="22">
        <v>0</v>
      </c>
      <c r="BC62" s="22">
        <v>0</v>
      </c>
      <c r="BD62" s="22">
        <v>0</v>
      </c>
      <c r="BE62" s="22">
        <v>0</v>
      </c>
      <c r="BF62" s="22">
        <v>0</v>
      </c>
      <c r="BG62" s="22">
        <v>0</v>
      </c>
      <c r="BH62" s="22">
        <v>0</v>
      </c>
      <c r="BI62" s="22">
        <v>0</v>
      </c>
      <c r="BJ62" s="22">
        <v>0</v>
      </c>
      <c r="BK62" s="22">
        <v>0</v>
      </c>
      <c r="BL62" s="22">
        <v>0</v>
      </c>
      <c r="BM62" s="22">
        <v>0</v>
      </c>
      <c r="BN62" s="22">
        <v>0</v>
      </c>
      <c r="BO62" s="22">
        <v>0</v>
      </c>
      <c r="BP62" s="22">
        <v>0</v>
      </c>
    </row>
    <row r="63" spans="1:68" ht="20.100000000000001" customHeight="1" x14ac:dyDescent="0.25">
      <c r="A63" s="27">
        <v>122</v>
      </c>
      <c r="B63" s="28" t="s">
        <v>431</v>
      </c>
      <c r="C63" s="50">
        <v>2892.4830643289079</v>
      </c>
      <c r="D63" s="50">
        <v>2882.8122061647809</v>
      </c>
      <c r="E63" s="50">
        <v>2849.7833909810397</v>
      </c>
      <c r="F63" s="50">
        <v>3471.270878405272</v>
      </c>
      <c r="G63" s="50">
        <v>3799.3124737518037</v>
      </c>
      <c r="H63" s="50">
        <v>3668.1387586534856</v>
      </c>
      <c r="I63" s="50">
        <v>3671.4148802613281</v>
      </c>
      <c r="J63" s="50">
        <v>4467.1504219754825</v>
      </c>
      <c r="K63" s="50">
        <v>4334.4717582679314</v>
      </c>
      <c r="L63" s="50">
        <v>4272.9719337817387</v>
      </c>
      <c r="M63" s="50">
        <v>4039.175394401901</v>
      </c>
      <c r="N63" s="50">
        <v>5104.0292844975193</v>
      </c>
      <c r="O63" s="50">
        <v>5027.2993672686534</v>
      </c>
      <c r="P63" s="50">
        <v>5103.5279589629527</v>
      </c>
      <c r="Q63" s="50">
        <v>4873.5856897493513</v>
      </c>
      <c r="R63" s="50">
        <v>5904.4964832162841</v>
      </c>
      <c r="S63" s="50">
        <v>5818.6121034066073</v>
      </c>
      <c r="T63" s="50">
        <v>5572.1271944921191</v>
      </c>
      <c r="U63" s="50">
        <v>5580.05878749563</v>
      </c>
      <c r="V63" s="50">
        <v>6412.5673379857135</v>
      </c>
      <c r="W63" s="50">
        <v>6868.0307070374738</v>
      </c>
      <c r="X63" s="50">
        <v>6286.2974415658246</v>
      </c>
      <c r="Y63" s="50">
        <v>5981.0264675676635</v>
      </c>
      <c r="Z63" s="50">
        <v>7467.5923559670591</v>
      </c>
      <c r="AA63" s="50">
        <v>7428.1706913650814</v>
      </c>
      <c r="AB63" s="50">
        <v>6876.8258953672439</v>
      </c>
      <c r="AC63" s="50">
        <v>6607.5144690793932</v>
      </c>
      <c r="AD63" s="50">
        <v>8797.1014846068829</v>
      </c>
      <c r="AE63" s="50">
        <v>8127.1729248997244</v>
      </c>
      <c r="AF63" s="50">
        <v>7557.1420917200558</v>
      </c>
      <c r="AG63" s="50">
        <v>7472.219651436053</v>
      </c>
      <c r="AH63" s="50">
        <v>8871.6518293569643</v>
      </c>
      <c r="AI63" s="50">
        <v>8559.2950520824852</v>
      </c>
      <c r="AJ63" s="50">
        <v>8243.378642706939</v>
      </c>
      <c r="AK63" s="50">
        <v>7885.3815783448099</v>
      </c>
      <c r="AL63" s="50">
        <v>9492.0732038169663</v>
      </c>
      <c r="AM63" s="50">
        <v>9379.2507248432776</v>
      </c>
      <c r="AN63" s="50">
        <v>9132.3407121626042</v>
      </c>
      <c r="AO63" s="50">
        <v>8988.4073439898857</v>
      </c>
      <c r="AP63" s="50">
        <v>11106.227823184232</v>
      </c>
      <c r="AQ63" s="50">
        <v>9757.3157941164682</v>
      </c>
      <c r="AR63" s="50">
        <v>8916.142687047608</v>
      </c>
      <c r="AS63" s="50">
        <v>9679.7042960131876</v>
      </c>
      <c r="AT63" s="50">
        <v>12500.022631232438</v>
      </c>
      <c r="AU63" s="50">
        <v>8959.5939060580786</v>
      </c>
      <c r="AV63" s="50">
        <v>9443.9650340024109</v>
      </c>
      <c r="AW63" s="50">
        <v>9624.5798849149614</v>
      </c>
      <c r="AX63" s="50">
        <v>13617.436033775877</v>
      </c>
      <c r="AY63" s="50">
        <v>10400.295562631873</v>
      </c>
      <c r="AZ63" s="50">
        <v>11744.630128162487</v>
      </c>
      <c r="BA63" s="50">
        <v>12139.428188082909</v>
      </c>
      <c r="BB63" s="50">
        <v>16128.466818518613</v>
      </c>
      <c r="BC63" s="50">
        <v>13052.380706679522</v>
      </c>
      <c r="BD63" s="50">
        <v>14248.965280986704</v>
      </c>
      <c r="BE63" s="50">
        <v>14132.03100131539</v>
      </c>
      <c r="BF63" s="50">
        <v>18002.058041737466</v>
      </c>
      <c r="BG63" s="50">
        <v>14705.800216752494</v>
      </c>
      <c r="BH63" s="50">
        <v>16158.631048872809</v>
      </c>
      <c r="BI63" s="50">
        <v>15667.250235349446</v>
      </c>
      <c r="BJ63" s="50">
        <v>19412.852373376802</v>
      </c>
      <c r="BK63" s="50">
        <v>16306.190308579999</v>
      </c>
      <c r="BL63" s="50">
        <v>17343.916960370003</v>
      </c>
      <c r="BM63" s="50">
        <v>16819.543522289998</v>
      </c>
      <c r="BN63" s="50">
        <v>21057.898784699995</v>
      </c>
      <c r="BO63" s="50">
        <v>17777.84540713</v>
      </c>
      <c r="BP63" s="50">
        <v>18152.134393960001</v>
      </c>
    </row>
    <row r="64" spans="1:68" ht="20.100000000000001" customHeight="1" x14ac:dyDescent="0.25">
      <c r="A64" s="20">
        <v>1221</v>
      </c>
      <c r="B64" s="21" t="s">
        <v>427</v>
      </c>
      <c r="C64" s="22">
        <v>1073.1074026386354</v>
      </c>
      <c r="D64" s="22">
        <v>1144.7957641527455</v>
      </c>
      <c r="E64" s="22">
        <v>1183.0560917246737</v>
      </c>
      <c r="F64" s="22">
        <v>1581.6328074839457</v>
      </c>
      <c r="G64" s="22">
        <v>1268.6647381361015</v>
      </c>
      <c r="H64" s="22">
        <v>1337.7350599127235</v>
      </c>
      <c r="I64" s="22">
        <v>1429.2556914355062</v>
      </c>
      <c r="J64" s="22">
        <v>1796.8608693840388</v>
      </c>
      <c r="K64" s="22">
        <v>1487.0387486402451</v>
      </c>
      <c r="L64" s="22">
        <v>1591.634231120297</v>
      </c>
      <c r="M64" s="22">
        <v>1498.0900327394479</v>
      </c>
      <c r="N64" s="22">
        <v>2192.0572880469003</v>
      </c>
      <c r="O64" s="22">
        <v>1525.7594053180567</v>
      </c>
      <c r="P64" s="22">
        <v>1759.1502462575806</v>
      </c>
      <c r="Q64" s="22">
        <v>1755.5082173422682</v>
      </c>
      <c r="R64" s="22">
        <v>2300.982744799835</v>
      </c>
      <c r="S64" s="22">
        <v>1906.3271469438187</v>
      </c>
      <c r="T64" s="22">
        <v>1988.3153855203495</v>
      </c>
      <c r="U64" s="22">
        <v>2019.4260230459247</v>
      </c>
      <c r="V64" s="22">
        <v>2694.1600513830767</v>
      </c>
      <c r="W64" s="22">
        <v>2277.3321219210193</v>
      </c>
      <c r="X64" s="22">
        <v>2145.2783987386265</v>
      </c>
      <c r="Y64" s="22">
        <v>2150.891466156123</v>
      </c>
      <c r="Z64" s="22">
        <v>3154.6048447759508</v>
      </c>
      <c r="AA64" s="22">
        <v>2533.6680172412066</v>
      </c>
      <c r="AB64" s="22">
        <v>2529.5965290415925</v>
      </c>
      <c r="AC64" s="22">
        <v>2570.7191960129767</v>
      </c>
      <c r="AD64" s="22">
        <v>3522.0348682627241</v>
      </c>
      <c r="AE64" s="22">
        <v>2757.3559205892079</v>
      </c>
      <c r="AF64" s="22">
        <v>2807.6875106859429</v>
      </c>
      <c r="AG64" s="22">
        <v>2764.2610025460772</v>
      </c>
      <c r="AH64" s="22">
        <v>3602.4201768071698</v>
      </c>
      <c r="AI64" s="22">
        <v>2918.4418723613026</v>
      </c>
      <c r="AJ64" s="22">
        <v>2956.7340770856426</v>
      </c>
      <c r="AK64" s="22">
        <v>2870.5318869109938</v>
      </c>
      <c r="AL64" s="22">
        <v>3734.7501171305589</v>
      </c>
      <c r="AM64" s="22">
        <v>3259.6162520762073</v>
      </c>
      <c r="AN64" s="22">
        <v>3440.5243507311056</v>
      </c>
      <c r="AO64" s="22">
        <v>3436.0793190150371</v>
      </c>
      <c r="AP64" s="22">
        <v>4180.722580457651</v>
      </c>
      <c r="AQ64" s="22">
        <v>3817.7638823312777</v>
      </c>
      <c r="AR64" s="22">
        <v>3488.6364486478965</v>
      </c>
      <c r="AS64" s="22">
        <v>3787.396680883212</v>
      </c>
      <c r="AT64" s="22">
        <v>4890.9081080084143</v>
      </c>
      <c r="AU64" s="22">
        <v>3818.6796605520944</v>
      </c>
      <c r="AV64" s="22">
        <v>4025.1240813409695</v>
      </c>
      <c r="AW64" s="22">
        <v>4102.1041615549912</v>
      </c>
      <c r="AX64" s="22">
        <v>5803.9043461432575</v>
      </c>
      <c r="AY64" s="22">
        <v>4234.8932109656807</v>
      </c>
      <c r="AZ64" s="22">
        <v>4971.0706931453515</v>
      </c>
      <c r="BA64" s="22">
        <v>4932.1928680442679</v>
      </c>
      <c r="BB64" s="22">
        <v>6944.738209784603</v>
      </c>
      <c r="BC64" s="22">
        <v>5411.2024146853009</v>
      </c>
      <c r="BD64" s="22">
        <v>5866.4688317960145</v>
      </c>
      <c r="BE64" s="22">
        <v>5942.0047732877729</v>
      </c>
      <c r="BF64" s="22">
        <v>7874.0251473963453</v>
      </c>
      <c r="BG64" s="22">
        <v>6049.0175599145359</v>
      </c>
      <c r="BH64" s="22">
        <v>6633.9631363184553</v>
      </c>
      <c r="BI64" s="22">
        <v>6499.3536261833278</v>
      </c>
      <c r="BJ64" s="22">
        <v>8474.3396602989123</v>
      </c>
      <c r="BK64" s="22">
        <v>6687.3959668900006</v>
      </c>
      <c r="BL64" s="22">
        <v>6955.9934214900013</v>
      </c>
      <c r="BM64" s="22">
        <v>7032.1487076100002</v>
      </c>
      <c r="BN64" s="22">
        <v>9087.9571642299998</v>
      </c>
      <c r="BO64" s="22">
        <v>7333.5359482100002</v>
      </c>
      <c r="BP64" s="22">
        <v>7451.51378054</v>
      </c>
    </row>
    <row r="65" spans="1:68" ht="20.100000000000001" customHeight="1" x14ac:dyDescent="0.25">
      <c r="A65" s="20">
        <v>1222</v>
      </c>
      <c r="B65" s="21" t="s">
        <v>428</v>
      </c>
      <c r="C65" s="22">
        <v>1819.3756616902724</v>
      </c>
      <c r="D65" s="22">
        <v>1738.0164420120354</v>
      </c>
      <c r="E65" s="22">
        <v>1666.7272992563662</v>
      </c>
      <c r="F65" s="22">
        <v>1889.6380709213261</v>
      </c>
      <c r="G65" s="22">
        <v>2530.6477356157025</v>
      </c>
      <c r="H65" s="22">
        <v>2330.4036987407621</v>
      </c>
      <c r="I65" s="22">
        <v>2242.1591888258222</v>
      </c>
      <c r="J65" s="22">
        <v>2670.2895525914432</v>
      </c>
      <c r="K65" s="22">
        <v>2847.4330096276867</v>
      </c>
      <c r="L65" s="22">
        <v>2681.3377026614412</v>
      </c>
      <c r="M65" s="22">
        <v>2541.0853616624531</v>
      </c>
      <c r="N65" s="22">
        <v>2911.9719964506189</v>
      </c>
      <c r="O65" s="22">
        <v>3501.5399619505965</v>
      </c>
      <c r="P65" s="22">
        <v>3344.3777127053718</v>
      </c>
      <c r="Q65" s="22">
        <v>3118.077472407083</v>
      </c>
      <c r="R65" s="22">
        <v>3603.5137384164486</v>
      </c>
      <c r="S65" s="22">
        <v>3912.2849564627886</v>
      </c>
      <c r="T65" s="22">
        <v>3583.8118089717696</v>
      </c>
      <c r="U65" s="22">
        <v>3560.6327644497055</v>
      </c>
      <c r="V65" s="22">
        <v>3718.4072866026368</v>
      </c>
      <c r="W65" s="22">
        <v>4590.6985851164545</v>
      </c>
      <c r="X65" s="22">
        <v>4141.0190428271981</v>
      </c>
      <c r="Y65" s="22">
        <v>3830.1350014115405</v>
      </c>
      <c r="Z65" s="22">
        <v>4312.9875111911088</v>
      </c>
      <c r="AA65" s="22">
        <v>4894.5026741238744</v>
      </c>
      <c r="AB65" s="22">
        <v>4347.2293663256514</v>
      </c>
      <c r="AC65" s="22">
        <v>4036.795273066416</v>
      </c>
      <c r="AD65" s="22">
        <v>5275.0666163441592</v>
      </c>
      <c r="AE65" s="22">
        <v>5369.8170043105165</v>
      </c>
      <c r="AF65" s="22">
        <v>4749.4545810341124</v>
      </c>
      <c r="AG65" s="22">
        <v>4707.9586488899758</v>
      </c>
      <c r="AH65" s="22">
        <v>5269.2316525497954</v>
      </c>
      <c r="AI65" s="22">
        <v>5640.8531797211836</v>
      </c>
      <c r="AJ65" s="22">
        <v>5286.6445656212964</v>
      </c>
      <c r="AK65" s="22">
        <v>5014.8496914338157</v>
      </c>
      <c r="AL65" s="22">
        <v>5757.3230866864069</v>
      </c>
      <c r="AM65" s="22">
        <v>6119.6344727670712</v>
      </c>
      <c r="AN65" s="22">
        <v>5691.816361431499</v>
      </c>
      <c r="AO65" s="22">
        <v>5552.3280249748495</v>
      </c>
      <c r="AP65" s="22">
        <v>6925.5052427265809</v>
      </c>
      <c r="AQ65" s="22">
        <v>5939.55191178519</v>
      </c>
      <c r="AR65" s="22">
        <v>5427.506238399711</v>
      </c>
      <c r="AS65" s="22">
        <v>5892.3076151299756</v>
      </c>
      <c r="AT65" s="22">
        <v>7609.1145232240242</v>
      </c>
      <c r="AU65" s="22">
        <v>5140.9142455059846</v>
      </c>
      <c r="AV65" s="22">
        <v>5418.8409526614414</v>
      </c>
      <c r="AW65" s="22">
        <v>5522.4757233599712</v>
      </c>
      <c r="AX65" s="22">
        <v>7813.5316876326206</v>
      </c>
      <c r="AY65" s="22">
        <v>6165.402351666191</v>
      </c>
      <c r="AZ65" s="22">
        <v>6773.5594350171368</v>
      </c>
      <c r="BA65" s="22">
        <v>7207.2353200386415</v>
      </c>
      <c r="BB65" s="22">
        <v>9183.7286087340108</v>
      </c>
      <c r="BC65" s="22">
        <v>7641.1782919942207</v>
      </c>
      <c r="BD65" s="22">
        <v>8382.4964491906903</v>
      </c>
      <c r="BE65" s="22">
        <v>8190.0262280276183</v>
      </c>
      <c r="BF65" s="22">
        <v>10128.032894341119</v>
      </c>
      <c r="BG65" s="22">
        <v>8656.7826568379569</v>
      </c>
      <c r="BH65" s="22">
        <v>9524.6679125543524</v>
      </c>
      <c r="BI65" s="22">
        <v>9167.8966091661187</v>
      </c>
      <c r="BJ65" s="22">
        <v>10938.512713077889</v>
      </c>
      <c r="BK65" s="22">
        <v>9618.794341689998</v>
      </c>
      <c r="BL65" s="22">
        <v>10387.923538880003</v>
      </c>
      <c r="BM65" s="22">
        <v>9787.3948146799994</v>
      </c>
      <c r="BN65" s="22">
        <v>11969.941620469997</v>
      </c>
      <c r="BO65" s="22">
        <v>10444.309458920001</v>
      </c>
      <c r="BP65" s="22">
        <v>10700.62061342</v>
      </c>
    </row>
    <row r="66" spans="1:68" s="33" customFormat="1" ht="20.100000000000001" customHeight="1" x14ac:dyDescent="0.25">
      <c r="A66" s="32" t="s">
        <v>281</v>
      </c>
      <c r="B66" s="34" t="s">
        <v>432</v>
      </c>
      <c r="C66" s="52">
        <v>1819.3756616902724</v>
      </c>
      <c r="D66" s="52">
        <v>1738.0164420120354</v>
      </c>
      <c r="E66" s="52">
        <v>1666.7272992563662</v>
      </c>
      <c r="F66" s="52">
        <v>1889.6380709213261</v>
      </c>
      <c r="G66" s="52">
        <v>2530.6477356157025</v>
      </c>
      <c r="H66" s="52">
        <v>2330.4036987407621</v>
      </c>
      <c r="I66" s="52">
        <v>2242.1591888258222</v>
      </c>
      <c r="J66" s="52">
        <v>2670.2895525914432</v>
      </c>
      <c r="K66" s="52">
        <v>2847.4330096276867</v>
      </c>
      <c r="L66" s="52">
        <v>2681.3377026614412</v>
      </c>
      <c r="M66" s="52">
        <v>2541.0853616624531</v>
      </c>
      <c r="N66" s="52">
        <v>2911.9719964506189</v>
      </c>
      <c r="O66" s="52">
        <v>3501.5399619505965</v>
      </c>
      <c r="P66" s="52">
        <v>3344.3777127053718</v>
      </c>
      <c r="Q66" s="52">
        <v>3118.077472407083</v>
      </c>
      <c r="R66" s="52">
        <v>3603.5137384164486</v>
      </c>
      <c r="S66" s="52">
        <v>3912.2849564627886</v>
      </c>
      <c r="T66" s="52">
        <v>3583.8118089717696</v>
      </c>
      <c r="U66" s="52">
        <v>3560.6327644497055</v>
      </c>
      <c r="V66" s="52">
        <v>3718.4072866026368</v>
      </c>
      <c r="W66" s="52">
        <v>4590.6985851164545</v>
      </c>
      <c r="X66" s="52">
        <v>4141.0190428271981</v>
      </c>
      <c r="Y66" s="52">
        <v>3830.1350014115405</v>
      </c>
      <c r="Z66" s="52">
        <v>4312.9875111911088</v>
      </c>
      <c r="AA66" s="52">
        <v>4894.5026741238744</v>
      </c>
      <c r="AB66" s="52">
        <v>4347.2293663256514</v>
      </c>
      <c r="AC66" s="52">
        <v>4036.795273066416</v>
      </c>
      <c r="AD66" s="52">
        <v>5275.0666163441592</v>
      </c>
      <c r="AE66" s="52">
        <v>5369.8170043105165</v>
      </c>
      <c r="AF66" s="52">
        <v>4749.4545810341124</v>
      </c>
      <c r="AG66" s="52">
        <v>4707.9586488899758</v>
      </c>
      <c r="AH66" s="52">
        <v>5269.2316525497954</v>
      </c>
      <c r="AI66" s="52">
        <v>5640.8531797211836</v>
      </c>
      <c r="AJ66" s="52">
        <v>5286.6445656212964</v>
      </c>
      <c r="AK66" s="52">
        <v>5014.8496914338157</v>
      </c>
      <c r="AL66" s="52">
        <v>5757.3230866864069</v>
      </c>
      <c r="AM66" s="52">
        <v>6119.6344727670712</v>
      </c>
      <c r="AN66" s="52">
        <v>5691.816361431499</v>
      </c>
      <c r="AO66" s="52">
        <v>5552.3280249748495</v>
      </c>
      <c r="AP66" s="52">
        <v>6925.5052427265809</v>
      </c>
      <c r="AQ66" s="52">
        <v>5939.55191178519</v>
      </c>
      <c r="AR66" s="52">
        <v>5427.506238399711</v>
      </c>
      <c r="AS66" s="52">
        <v>5892.3076151299756</v>
      </c>
      <c r="AT66" s="52">
        <v>7609.1145232240242</v>
      </c>
      <c r="AU66" s="52">
        <v>5140.9142455059846</v>
      </c>
      <c r="AV66" s="52">
        <v>5418.8409526614414</v>
      </c>
      <c r="AW66" s="52">
        <v>5522.4757233599712</v>
      </c>
      <c r="AX66" s="52">
        <v>7813.5316876326206</v>
      </c>
      <c r="AY66" s="52">
        <v>6165.402351666191</v>
      </c>
      <c r="AZ66" s="52">
        <v>6773.5594350171368</v>
      </c>
      <c r="BA66" s="52">
        <v>7207.2353200386415</v>
      </c>
      <c r="BB66" s="52">
        <v>9183.7286087340108</v>
      </c>
      <c r="BC66" s="52">
        <v>7641.1782919942207</v>
      </c>
      <c r="BD66" s="52">
        <v>8382.4964491906903</v>
      </c>
      <c r="BE66" s="52">
        <v>8190.0262280276183</v>
      </c>
      <c r="BF66" s="52">
        <v>10128.032894341119</v>
      </c>
      <c r="BG66" s="52">
        <v>8656.7826568379569</v>
      </c>
      <c r="BH66" s="52">
        <v>9524.6679125543524</v>
      </c>
      <c r="BI66" s="52">
        <v>9167.8966091661187</v>
      </c>
      <c r="BJ66" s="52">
        <v>10938.512713077889</v>
      </c>
      <c r="BK66" s="52">
        <v>9618.794341689998</v>
      </c>
      <c r="BL66" s="52">
        <v>10387.923538880003</v>
      </c>
      <c r="BM66" s="52">
        <v>9787.3948146799994</v>
      </c>
      <c r="BN66" s="52">
        <v>11969.941620469997</v>
      </c>
      <c r="BO66" s="52">
        <v>10444.309458920001</v>
      </c>
      <c r="BP66" s="52">
        <v>10700.62061342</v>
      </c>
    </row>
    <row r="67" spans="1:68" s="33" customFormat="1" ht="20.100000000000001" customHeight="1" x14ac:dyDescent="0.25">
      <c r="A67" s="32" t="s">
        <v>282</v>
      </c>
      <c r="B67" s="34" t="s">
        <v>433</v>
      </c>
      <c r="C67" s="52" t="s">
        <v>747</v>
      </c>
      <c r="D67" s="52" t="s">
        <v>747</v>
      </c>
      <c r="E67" s="52" t="s">
        <v>747</v>
      </c>
      <c r="F67" s="52" t="s">
        <v>747</v>
      </c>
      <c r="G67" s="52" t="s">
        <v>747</v>
      </c>
      <c r="H67" s="52" t="s">
        <v>747</v>
      </c>
      <c r="I67" s="52" t="s">
        <v>747</v>
      </c>
      <c r="J67" s="52" t="s">
        <v>747</v>
      </c>
      <c r="K67" s="52" t="s">
        <v>747</v>
      </c>
      <c r="L67" s="52" t="s">
        <v>747</v>
      </c>
      <c r="M67" s="52" t="s">
        <v>747</v>
      </c>
      <c r="N67" s="52" t="s">
        <v>747</v>
      </c>
      <c r="O67" s="52" t="s">
        <v>747</v>
      </c>
      <c r="P67" s="52" t="s">
        <v>747</v>
      </c>
      <c r="Q67" s="52" t="s">
        <v>747</v>
      </c>
      <c r="R67" s="52" t="s">
        <v>747</v>
      </c>
      <c r="S67" s="52" t="s">
        <v>747</v>
      </c>
      <c r="T67" s="52" t="s">
        <v>747</v>
      </c>
      <c r="U67" s="52" t="s">
        <v>747</v>
      </c>
      <c r="V67" s="52" t="s">
        <v>747</v>
      </c>
      <c r="W67" s="52" t="s">
        <v>747</v>
      </c>
      <c r="X67" s="52" t="s">
        <v>747</v>
      </c>
      <c r="Y67" s="52" t="s">
        <v>747</v>
      </c>
      <c r="Z67" s="52" t="s">
        <v>747</v>
      </c>
      <c r="AA67" s="52" t="s">
        <v>747</v>
      </c>
      <c r="AB67" s="52" t="s">
        <v>747</v>
      </c>
      <c r="AC67" s="52" t="s">
        <v>747</v>
      </c>
      <c r="AD67" s="52" t="s">
        <v>747</v>
      </c>
      <c r="AE67" s="52" t="s">
        <v>747</v>
      </c>
      <c r="AF67" s="52" t="s">
        <v>747</v>
      </c>
      <c r="AG67" s="52" t="s">
        <v>747</v>
      </c>
      <c r="AH67" s="52" t="s">
        <v>747</v>
      </c>
      <c r="AI67" s="52" t="s">
        <v>747</v>
      </c>
      <c r="AJ67" s="52" t="s">
        <v>747</v>
      </c>
      <c r="AK67" s="52" t="s">
        <v>747</v>
      </c>
      <c r="AL67" s="52" t="s">
        <v>747</v>
      </c>
      <c r="AM67" s="52" t="s">
        <v>747</v>
      </c>
      <c r="AN67" s="52" t="s">
        <v>747</v>
      </c>
      <c r="AO67" s="52" t="s">
        <v>747</v>
      </c>
      <c r="AP67" s="52" t="s">
        <v>747</v>
      </c>
      <c r="AQ67" s="52" t="s">
        <v>747</v>
      </c>
      <c r="AR67" s="52" t="s">
        <v>747</v>
      </c>
      <c r="AS67" s="52" t="s">
        <v>747</v>
      </c>
      <c r="AT67" s="52" t="s">
        <v>747</v>
      </c>
      <c r="AU67" s="52" t="s">
        <v>747</v>
      </c>
      <c r="AV67" s="52" t="s">
        <v>747</v>
      </c>
      <c r="AW67" s="52" t="s">
        <v>747</v>
      </c>
      <c r="AX67" s="52" t="s">
        <v>747</v>
      </c>
      <c r="AY67" s="52" t="s">
        <v>747</v>
      </c>
      <c r="AZ67" s="52" t="s">
        <v>747</v>
      </c>
      <c r="BA67" s="52" t="s">
        <v>747</v>
      </c>
      <c r="BB67" s="52" t="s">
        <v>747</v>
      </c>
      <c r="BC67" s="52" t="s">
        <v>747</v>
      </c>
      <c r="BD67" s="52" t="s">
        <v>747</v>
      </c>
      <c r="BE67" s="52" t="s">
        <v>747</v>
      </c>
      <c r="BF67" s="52" t="s">
        <v>747</v>
      </c>
      <c r="BG67" s="52" t="s">
        <v>747</v>
      </c>
      <c r="BH67" s="52" t="s">
        <v>747</v>
      </c>
      <c r="BI67" s="52" t="s">
        <v>747</v>
      </c>
      <c r="BJ67" s="52" t="s">
        <v>747</v>
      </c>
      <c r="BK67" s="52" t="s">
        <v>747</v>
      </c>
      <c r="BL67" s="52" t="s">
        <v>747</v>
      </c>
      <c r="BM67" s="52" t="s">
        <v>747</v>
      </c>
      <c r="BN67" s="52" t="s">
        <v>747</v>
      </c>
      <c r="BO67" s="52" t="s">
        <v>747</v>
      </c>
      <c r="BP67" s="52" t="s">
        <v>747</v>
      </c>
    </row>
    <row r="68" spans="1:68" ht="20.100000000000001" customHeight="1" x14ac:dyDescent="0.25">
      <c r="A68" s="20">
        <v>1223</v>
      </c>
      <c r="B68" s="21" t="s">
        <v>628</v>
      </c>
      <c r="C68" s="22">
        <v>0</v>
      </c>
      <c r="D68" s="22">
        <v>0</v>
      </c>
      <c r="E68" s="22">
        <v>0</v>
      </c>
      <c r="F68" s="22">
        <v>0</v>
      </c>
      <c r="G68" s="22">
        <v>0</v>
      </c>
      <c r="H68" s="22">
        <v>0</v>
      </c>
      <c r="I68" s="22">
        <v>0</v>
      </c>
      <c r="J68" s="22">
        <v>0</v>
      </c>
      <c r="K68" s="22">
        <v>0</v>
      </c>
      <c r="L68" s="22">
        <v>0</v>
      </c>
      <c r="M68" s="22">
        <v>0</v>
      </c>
      <c r="N68" s="22">
        <v>0</v>
      </c>
      <c r="O68" s="22">
        <v>0</v>
      </c>
      <c r="P68" s="22">
        <v>0</v>
      </c>
      <c r="Q68" s="22">
        <v>0</v>
      </c>
      <c r="R68" s="22">
        <v>0</v>
      </c>
      <c r="S68" s="22">
        <v>0</v>
      </c>
      <c r="T68" s="22">
        <v>0</v>
      </c>
      <c r="U68" s="22">
        <v>0</v>
      </c>
      <c r="V68" s="22">
        <v>0</v>
      </c>
      <c r="W68" s="22">
        <v>0</v>
      </c>
      <c r="X68" s="22">
        <v>0</v>
      </c>
      <c r="Y68" s="22">
        <v>0</v>
      </c>
      <c r="Z68" s="22">
        <v>0</v>
      </c>
      <c r="AA68" s="22">
        <v>0</v>
      </c>
      <c r="AB68" s="22">
        <v>0</v>
      </c>
      <c r="AC68" s="22">
        <v>0</v>
      </c>
      <c r="AD68" s="22">
        <v>0</v>
      </c>
      <c r="AE68" s="22">
        <v>0</v>
      </c>
      <c r="AF68" s="22">
        <v>0</v>
      </c>
      <c r="AG68" s="22">
        <v>0</v>
      </c>
      <c r="AH68" s="22">
        <v>0</v>
      </c>
      <c r="AI68" s="22">
        <v>0</v>
      </c>
      <c r="AJ68" s="22">
        <v>0</v>
      </c>
      <c r="AK68" s="22">
        <v>0</v>
      </c>
      <c r="AL68" s="22">
        <v>0</v>
      </c>
      <c r="AM68" s="22">
        <v>0</v>
      </c>
      <c r="AN68" s="22">
        <v>0</v>
      </c>
      <c r="AO68" s="22">
        <v>0</v>
      </c>
      <c r="AP68" s="22">
        <v>0</v>
      </c>
      <c r="AQ68" s="22">
        <v>0</v>
      </c>
      <c r="AR68" s="22">
        <v>0</v>
      </c>
      <c r="AS68" s="22">
        <v>0</v>
      </c>
      <c r="AT68" s="22">
        <v>0</v>
      </c>
      <c r="AU68" s="22">
        <v>0</v>
      </c>
      <c r="AV68" s="22">
        <v>0</v>
      </c>
      <c r="AW68" s="22">
        <v>0</v>
      </c>
      <c r="AX68" s="22">
        <v>0</v>
      </c>
      <c r="AY68" s="22">
        <v>0</v>
      </c>
      <c r="AZ68" s="22">
        <v>0</v>
      </c>
      <c r="BA68" s="22">
        <v>0</v>
      </c>
      <c r="BB68" s="22">
        <v>0</v>
      </c>
      <c r="BC68" s="22">
        <v>0</v>
      </c>
      <c r="BD68" s="22">
        <v>0</v>
      </c>
      <c r="BE68" s="22">
        <v>0</v>
      </c>
      <c r="BF68" s="22">
        <v>0</v>
      </c>
      <c r="BG68" s="22">
        <v>0</v>
      </c>
      <c r="BH68" s="22">
        <v>0</v>
      </c>
      <c r="BI68" s="22">
        <v>0</v>
      </c>
      <c r="BJ68" s="22">
        <v>0</v>
      </c>
      <c r="BK68" s="22">
        <v>0</v>
      </c>
      <c r="BL68" s="22">
        <v>0</v>
      </c>
      <c r="BM68" s="22">
        <v>0</v>
      </c>
      <c r="BN68" s="22">
        <v>0</v>
      </c>
      <c r="BO68" s="22">
        <v>0</v>
      </c>
      <c r="BP68" s="22">
        <v>0</v>
      </c>
    </row>
    <row r="69" spans="1:68" s="31" customFormat="1" ht="20.100000000000001" customHeight="1" x14ac:dyDescent="0.25">
      <c r="A69" s="25">
        <v>13</v>
      </c>
      <c r="B69" s="26" t="s">
        <v>434</v>
      </c>
      <c r="C69" s="49">
        <v>55898.447077361714</v>
      </c>
      <c r="D69" s="49">
        <v>53517.221195749051</v>
      </c>
      <c r="E69" s="49">
        <v>51440.799174519423</v>
      </c>
      <c r="F69" s="49">
        <v>58670.857063302952</v>
      </c>
      <c r="G69" s="49">
        <v>64415.821495785698</v>
      </c>
      <c r="H69" s="49">
        <v>59573.648579382483</v>
      </c>
      <c r="I69" s="49">
        <v>57460.508514199137</v>
      </c>
      <c r="J69" s="49">
        <v>68688.18937547176</v>
      </c>
      <c r="K69" s="49">
        <v>72868.791335184156</v>
      </c>
      <c r="L69" s="49">
        <v>68888.905694006186</v>
      </c>
      <c r="M69" s="49">
        <v>65493.519018008723</v>
      </c>
      <c r="N69" s="49">
        <v>75589.161070764807</v>
      </c>
      <c r="O69" s="49">
        <v>76555.863955518231</v>
      </c>
      <c r="P69" s="49">
        <v>73513.802175300691</v>
      </c>
      <c r="Q69" s="49">
        <v>68934.328939545463</v>
      </c>
      <c r="R69" s="49">
        <v>79986.178657731245</v>
      </c>
      <c r="S69" s="49">
        <v>86643.048028258781</v>
      </c>
      <c r="T69" s="49">
        <v>79989.978497431061</v>
      </c>
      <c r="U69" s="49">
        <v>79637.553087000502</v>
      </c>
      <c r="V69" s="49">
        <v>83944.16321721932</v>
      </c>
      <c r="W69" s="49">
        <v>92826.115521994987</v>
      </c>
      <c r="X69" s="49">
        <v>84162.882628673993</v>
      </c>
      <c r="Y69" s="49">
        <v>78041.350045688552</v>
      </c>
      <c r="Z69" s="49">
        <v>88732.93274765191</v>
      </c>
      <c r="AA69" s="49">
        <v>98613.821761267594</v>
      </c>
      <c r="AB69" s="49">
        <v>88253.376205783847</v>
      </c>
      <c r="AC69" s="49">
        <v>82265.90650933345</v>
      </c>
      <c r="AD69" s="49">
        <v>107802.66576992722</v>
      </c>
      <c r="AE69" s="49">
        <v>102128.33512476459</v>
      </c>
      <c r="AF69" s="49">
        <v>91031.632859422694</v>
      </c>
      <c r="AG69" s="49">
        <v>90328.087836835461</v>
      </c>
      <c r="AH69" s="49">
        <v>102011.995598461</v>
      </c>
      <c r="AI69" s="49">
        <v>108855.71162803895</v>
      </c>
      <c r="AJ69" s="49">
        <v>102573.35918177673</v>
      </c>
      <c r="AK69" s="49">
        <v>97564.400512242064</v>
      </c>
      <c r="AL69" s="49">
        <v>112798.57676995487</v>
      </c>
      <c r="AM69" s="49">
        <v>113004.47989008193</v>
      </c>
      <c r="AN69" s="49">
        <v>105706.58101061598</v>
      </c>
      <c r="AO69" s="49">
        <v>103333.98126924728</v>
      </c>
      <c r="AP69" s="49">
        <v>129217.552129385</v>
      </c>
      <c r="AQ69" s="49">
        <v>124703.42088479872</v>
      </c>
      <c r="AR69" s="49">
        <v>116173.52478681711</v>
      </c>
      <c r="AS69" s="49">
        <v>143122.02608944918</v>
      </c>
      <c r="AT69" s="49">
        <v>136645.8555791642</v>
      </c>
      <c r="AU69" s="49">
        <v>137678.82500026393</v>
      </c>
      <c r="AV69" s="49">
        <v>130500.86687940052</v>
      </c>
      <c r="AW69" s="49">
        <v>155780.17252507492</v>
      </c>
      <c r="AX69" s="49">
        <v>169308.69737390176</v>
      </c>
      <c r="AY69" s="49">
        <v>168769.22341323306</v>
      </c>
      <c r="AZ69" s="49">
        <v>188767.26354955602</v>
      </c>
      <c r="BA69" s="49">
        <v>179949.41900272522</v>
      </c>
      <c r="BB69" s="49">
        <v>188261.35739303523</v>
      </c>
      <c r="BC69" s="49">
        <v>172938.08320401795</v>
      </c>
      <c r="BD69" s="49">
        <v>176870.18182338498</v>
      </c>
      <c r="BE69" s="49">
        <v>180309.37210923948</v>
      </c>
      <c r="BF69" s="49">
        <v>220069.498451305</v>
      </c>
      <c r="BG69" s="49">
        <v>211733.66414634101</v>
      </c>
      <c r="BH69" s="49">
        <v>211713.76316871334</v>
      </c>
      <c r="BI69" s="49">
        <v>211657.21174549559</v>
      </c>
      <c r="BJ69" s="49">
        <v>230896.17123852362</v>
      </c>
      <c r="BK69" s="49">
        <v>226584.15046480062</v>
      </c>
      <c r="BL69" s="49">
        <v>227064.40954588488</v>
      </c>
      <c r="BM69" s="49">
        <v>237278.95580385195</v>
      </c>
      <c r="BN69" s="49">
        <v>266932.71976195608</v>
      </c>
      <c r="BO69" s="49">
        <v>252037.5392706354</v>
      </c>
      <c r="BP69" s="49">
        <v>271797.84504802327</v>
      </c>
    </row>
    <row r="70" spans="1:68" ht="20.100000000000001" customHeight="1" x14ac:dyDescent="0.25">
      <c r="A70" s="27">
        <v>131</v>
      </c>
      <c r="B70" s="28" t="s">
        <v>435</v>
      </c>
      <c r="C70" s="50">
        <v>0</v>
      </c>
      <c r="D70" s="50">
        <v>0</v>
      </c>
      <c r="E70" s="50">
        <v>0</v>
      </c>
      <c r="F70" s="50">
        <v>0</v>
      </c>
      <c r="G70" s="50">
        <v>0</v>
      </c>
      <c r="H70" s="50">
        <v>0</v>
      </c>
      <c r="I70" s="50">
        <v>0</v>
      </c>
      <c r="J70" s="50">
        <v>0</v>
      </c>
      <c r="K70" s="50">
        <v>0</v>
      </c>
      <c r="L70" s="50">
        <v>0</v>
      </c>
      <c r="M70" s="50">
        <v>0</v>
      </c>
      <c r="N70" s="50">
        <v>0</v>
      </c>
      <c r="O70" s="50">
        <v>0</v>
      </c>
      <c r="P70" s="50">
        <v>0</v>
      </c>
      <c r="Q70" s="50">
        <v>0</v>
      </c>
      <c r="R70" s="50">
        <v>0</v>
      </c>
      <c r="S70" s="50">
        <v>0</v>
      </c>
      <c r="T70" s="50">
        <v>0</v>
      </c>
      <c r="U70" s="50">
        <v>0</v>
      </c>
      <c r="V70" s="50">
        <v>0</v>
      </c>
      <c r="W70" s="50">
        <v>0</v>
      </c>
      <c r="X70" s="50">
        <v>0</v>
      </c>
      <c r="Y70" s="50">
        <v>0</v>
      </c>
      <c r="Z70" s="50">
        <v>0</v>
      </c>
      <c r="AA70" s="50">
        <v>0</v>
      </c>
      <c r="AB70" s="50">
        <v>0</v>
      </c>
      <c r="AC70" s="50">
        <v>0</v>
      </c>
      <c r="AD70" s="50">
        <v>0</v>
      </c>
      <c r="AE70" s="50">
        <v>0</v>
      </c>
      <c r="AF70" s="50">
        <v>0</v>
      </c>
      <c r="AG70" s="50">
        <v>0</v>
      </c>
      <c r="AH70" s="50">
        <v>0</v>
      </c>
      <c r="AI70" s="50">
        <v>0</v>
      </c>
      <c r="AJ70" s="50">
        <v>0</v>
      </c>
      <c r="AK70" s="50">
        <v>0</v>
      </c>
      <c r="AL70" s="50">
        <v>0</v>
      </c>
      <c r="AM70" s="50">
        <v>0</v>
      </c>
      <c r="AN70" s="50">
        <v>0</v>
      </c>
      <c r="AO70" s="50">
        <v>0</v>
      </c>
      <c r="AP70" s="50">
        <v>0</v>
      </c>
      <c r="AQ70" s="50">
        <v>0</v>
      </c>
      <c r="AR70" s="50">
        <v>0</v>
      </c>
      <c r="AS70" s="50">
        <v>0</v>
      </c>
      <c r="AT70" s="50">
        <v>0</v>
      </c>
      <c r="AU70" s="50">
        <v>0</v>
      </c>
      <c r="AV70" s="50">
        <v>0</v>
      </c>
      <c r="AW70" s="50">
        <v>0</v>
      </c>
      <c r="AX70" s="50">
        <v>0</v>
      </c>
      <c r="AY70" s="50">
        <v>0</v>
      </c>
      <c r="AZ70" s="50">
        <v>0</v>
      </c>
      <c r="BA70" s="50">
        <v>0</v>
      </c>
      <c r="BB70" s="50">
        <v>0</v>
      </c>
      <c r="BC70" s="50">
        <v>0</v>
      </c>
      <c r="BD70" s="50">
        <v>0</v>
      </c>
      <c r="BE70" s="50">
        <v>0</v>
      </c>
      <c r="BF70" s="50">
        <v>0</v>
      </c>
      <c r="BG70" s="50">
        <v>0</v>
      </c>
      <c r="BH70" s="50">
        <v>0</v>
      </c>
      <c r="BI70" s="50">
        <v>0</v>
      </c>
      <c r="BJ70" s="50">
        <v>0</v>
      </c>
      <c r="BK70" s="50">
        <v>0</v>
      </c>
      <c r="BL70" s="50">
        <v>0</v>
      </c>
      <c r="BM70" s="50">
        <v>0</v>
      </c>
      <c r="BN70" s="50">
        <v>0</v>
      </c>
      <c r="BO70" s="50">
        <v>0</v>
      </c>
      <c r="BP70" s="50">
        <v>0</v>
      </c>
    </row>
    <row r="71" spans="1:68" ht="20.100000000000001" customHeight="1" x14ac:dyDescent="0.25">
      <c r="A71" s="20">
        <v>1311</v>
      </c>
      <c r="B71" s="21" t="s">
        <v>436</v>
      </c>
      <c r="C71" s="22">
        <v>0</v>
      </c>
      <c r="D71" s="22">
        <v>0</v>
      </c>
      <c r="E71" s="22">
        <v>0</v>
      </c>
      <c r="F71" s="22">
        <v>0</v>
      </c>
      <c r="G71" s="22">
        <v>0</v>
      </c>
      <c r="H71" s="22">
        <v>0</v>
      </c>
      <c r="I71" s="22">
        <v>0</v>
      </c>
      <c r="J71" s="22">
        <v>0</v>
      </c>
      <c r="K71" s="22">
        <v>0</v>
      </c>
      <c r="L71" s="22">
        <v>0</v>
      </c>
      <c r="M71" s="22">
        <v>0</v>
      </c>
      <c r="N71" s="22">
        <v>0</v>
      </c>
      <c r="O71" s="22">
        <v>0</v>
      </c>
      <c r="P71" s="22">
        <v>0</v>
      </c>
      <c r="Q71" s="22">
        <v>0</v>
      </c>
      <c r="R71" s="22">
        <v>0</v>
      </c>
      <c r="S71" s="22">
        <v>0</v>
      </c>
      <c r="T71" s="22">
        <v>0</v>
      </c>
      <c r="U71" s="22">
        <v>0</v>
      </c>
      <c r="V71" s="22">
        <v>0</v>
      </c>
      <c r="W71" s="22">
        <v>0</v>
      </c>
      <c r="X71" s="22">
        <v>0</v>
      </c>
      <c r="Y71" s="22">
        <v>0</v>
      </c>
      <c r="Z71" s="22">
        <v>0</v>
      </c>
      <c r="AA71" s="22">
        <v>0</v>
      </c>
      <c r="AB71" s="22">
        <v>0</v>
      </c>
      <c r="AC71" s="22">
        <v>0</v>
      </c>
      <c r="AD71" s="22">
        <v>0</v>
      </c>
      <c r="AE71" s="22">
        <v>0</v>
      </c>
      <c r="AF71" s="22">
        <v>0</v>
      </c>
      <c r="AG71" s="22">
        <v>0</v>
      </c>
      <c r="AH71" s="22">
        <v>0</v>
      </c>
      <c r="AI71" s="22">
        <v>0</v>
      </c>
      <c r="AJ71" s="22">
        <v>0</v>
      </c>
      <c r="AK71" s="22">
        <v>0</v>
      </c>
      <c r="AL71" s="22">
        <v>0</v>
      </c>
      <c r="AM71" s="22">
        <v>0</v>
      </c>
      <c r="AN71" s="22">
        <v>0</v>
      </c>
      <c r="AO71" s="22">
        <v>0</v>
      </c>
      <c r="AP71" s="22">
        <v>0</v>
      </c>
      <c r="AQ71" s="22">
        <v>0</v>
      </c>
      <c r="AR71" s="22">
        <v>0</v>
      </c>
      <c r="AS71" s="22">
        <v>0</v>
      </c>
      <c r="AT71" s="22">
        <v>0</v>
      </c>
      <c r="AU71" s="22">
        <v>0</v>
      </c>
      <c r="AV71" s="22">
        <v>0</v>
      </c>
      <c r="AW71" s="22">
        <v>0</v>
      </c>
      <c r="AX71" s="22">
        <v>0</v>
      </c>
      <c r="AY71" s="22">
        <v>0</v>
      </c>
      <c r="AZ71" s="22">
        <v>0</v>
      </c>
      <c r="BA71" s="22">
        <v>0</v>
      </c>
      <c r="BB71" s="22">
        <v>0</v>
      </c>
      <c r="BC71" s="22">
        <v>0</v>
      </c>
      <c r="BD71" s="22">
        <v>0</v>
      </c>
      <c r="BE71" s="22">
        <v>0</v>
      </c>
      <c r="BF71" s="22">
        <v>0</v>
      </c>
      <c r="BG71" s="22">
        <v>0</v>
      </c>
      <c r="BH71" s="22">
        <v>0</v>
      </c>
      <c r="BI71" s="22">
        <v>0</v>
      </c>
      <c r="BJ71" s="22">
        <v>0</v>
      </c>
      <c r="BK71" s="22">
        <v>0</v>
      </c>
      <c r="BL71" s="22">
        <v>0</v>
      </c>
      <c r="BM71" s="22">
        <v>0</v>
      </c>
      <c r="BN71" s="22">
        <v>0</v>
      </c>
      <c r="BO71" s="22">
        <v>0</v>
      </c>
      <c r="BP71" s="22">
        <v>0</v>
      </c>
    </row>
    <row r="72" spans="1:68" ht="20.100000000000001" customHeight="1" x14ac:dyDescent="0.25">
      <c r="A72" s="20">
        <v>1312</v>
      </c>
      <c r="B72" s="21" t="s">
        <v>241</v>
      </c>
      <c r="C72" s="22">
        <v>0</v>
      </c>
      <c r="D72" s="22">
        <v>0</v>
      </c>
      <c r="E72" s="22">
        <v>0</v>
      </c>
      <c r="F72" s="22">
        <v>0</v>
      </c>
      <c r="G72" s="22">
        <v>0</v>
      </c>
      <c r="H72" s="22">
        <v>0</v>
      </c>
      <c r="I72" s="22">
        <v>0</v>
      </c>
      <c r="J72" s="22">
        <v>0</v>
      </c>
      <c r="K72" s="22">
        <v>0</v>
      </c>
      <c r="L72" s="22">
        <v>0</v>
      </c>
      <c r="M72" s="22">
        <v>0</v>
      </c>
      <c r="N72" s="22">
        <v>0</v>
      </c>
      <c r="O72" s="22">
        <v>0</v>
      </c>
      <c r="P72" s="22">
        <v>0</v>
      </c>
      <c r="Q72" s="22">
        <v>0</v>
      </c>
      <c r="R72" s="22">
        <v>0</v>
      </c>
      <c r="S72" s="22">
        <v>0</v>
      </c>
      <c r="T72" s="22">
        <v>0</v>
      </c>
      <c r="U72" s="22">
        <v>0</v>
      </c>
      <c r="V72" s="22">
        <v>0</v>
      </c>
      <c r="W72" s="22">
        <v>0</v>
      </c>
      <c r="X72" s="22">
        <v>0</v>
      </c>
      <c r="Y72" s="22">
        <v>0</v>
      </c>
      <c r="Z72" s="22">
        <v>0</v>
      </c>
      <c r="AA72" s="22">
        <v>0</v>
      </c>
      <c r="AB72" s="22">
        <v>0</v>
      </c>
      <c r="AC72" s="22">
        <v>0</v>
      </c>
      <c r="AD72" s="22">
        <v>0</v>
      </c>
      <c r="AE72" s="22">
        <v>0</v>
      </c>
      <c r="AF72" s="22">
        <v>0</v>
      </c>
      <c r="AG72" s="22">
        <v>0</v>
      </c>
      <c r="AH72" s="22">
        <v>0</v>
      </c>
      <c r="AI72" s="22">
        <v>0</v>
      </c>
      <c r="AJ72" s="22">
        <v>0</v>
      </c>
      <c r="AK72" s="22">
        <v>0</v>
      </c>
      <c r="AL72" s="22">
        <v>0</v>
      </c>
      <c r="AM72" s="22">
        <v>0</v>
      </c>
      <c r="AN72" s="22">
        <v>0</v>
      </c>
      <c r="AO72" s="22">
        <v>0</v>
      </c>
      <c r="AP72" s="22">
        <v>0</v>
      </c>
      <c r="AQ72" s="22">
        <v>0</v>
      </c>
      <c r="AR72" s="22">
        <v>0</v>
      </c>
      <c r="AS72" s="22">
        <v>0</v>
      </c>
      <c r="AT72" s="22">
        <v>0</v>
      </c>
      <c r="AU72" s="22">
        <v>0</v>
      </c>
      <c r="AV72" s="22">
        <v>0</v>
      </c>
      <c r="AW72" s="22">
        <v>0</v>
      </c>
      <c r="AX72" s="22">
        <v>0</v>
      </c>
      <c r="AY72" s="22">
        <v>0</v>
      </c>
      <c r="AZ72" s="22">
        <v>0</v>
      </c>
      <c r="BA72" s="22">
        <v>0</v>
      </c>
      <c r="BB72" s="22">
        <v>0</v>
      </c>
      <c r="BC72" s="22">
        <v>0</v>
      </c>
      <c r="BD72" s="22">
        <v>0</v>
      </c>
      <c r="BE72" s="22">
        <v>0</v>
      </c>
      <c r="BF72" s="22">
        <v>0</v>
      </c>
      <c r="BG72" s="22">
        <v>0</v>
      </c>
      <c r="BH72" s="22">
        <v>0</v>
      </c>
      <c r="BI72" s="22">
        <v>0</v>
      </c>
      <c r="BJ72" s="22">
        <v>0</v>
      </c>
      <c r="BK72" s="22">
        <v>0</v>
      </c>
      <c r="BL72" s="22">
        <v>0</v>
      </c>
      <c r="BM72" s="22">
        <v>0</v>
      </c>
      <c r="BN72" s="22">
        <v>0</v>
      </c>
      <c r="BO72" s="22">
        <v>0</v>
      </c>
      <c r="BP72" s="22">
        <v>0</v>
      </c>
    </row>
    <row r="73" spans="1:68" ht="20.100000000000001" customHeight="1" x14ac:dyDescent="0.25">
      <c r="A73" s="27">
        <v>132</v>
      </c>
      <c r="B73" s="28" t="s">
        <v>437</v>
      </c>
      <c r="C73" s="50">
        <v>2.47742208940093</v>
      </c>
      <c r="D73" s="50">
        <v>2.3718860341542434</v>
      </c>
      <c r="E73" s="50">
        <v>2.2798589018943183</v>
      </c>
      <c r="F73" s="50">
        <v>2.6002954445505075</v>
      </c>
      <c r="G73" s="50">
        <v>1.7562833177014889</v>
      </c>
      <c r="H73" s="50">
        <v>1.6242625296865241</v>
      </c>
      <c r="I73" s="50">
        <v>1.5666482268915041</v>
      </c>
      <c r="J73" s="50">
        <v>1.8727684957204824</v>
      </c>
      <c r="K73" s="50">
        <v>4.1470092212392515</v>
      </c>
      <c r="L73" s="50">
        <v>3.9205114002787762</v>
      </c>
      <c r="M73" s="50">
        <v>3.7272777868616758</v>
      </c>
      <c r="N73" s="50">
        <v>4.3018271916202968</v>
      </c>
      <c r="O73" s="50">
        <v>15.665289899290119</v>
      </c>
      <c r="P73" s="50">
        <v>15.042806170201159</v>
      </c>
      <c r="Q73" s="50">
        <v>14.105728693473459</v>
      </c>
      <c r="R73" s="50">
        <v>16.367220117035256</v>
      </c>
      <c r="S73" s="50">
        <v>4.0416768137660437</v>
      </c>
      <c r="T73" s="50">
        <v>3.7313281190346479</v>
      </c>
      <c r="U73" s="50">
        <v>3.7148883741002985</v>
      </c>
      <c r="V73" s="50">
        <v>3.915780733099008</v>
      </c>
      <c r="W73" s="50">
        <v>1.6557918967420093</v>
      </c>
      <c r="X73" s="50">
        <v>1.5012609143381315</v>
      </c>
      <c r="Y73" s="50">
        <v>1.3920676771812048</v>
      </c>
      <c r="Z73" s="50">
        <v>1.5827794817386547</v>
      </c>
      <c r="AA73" s="50">
        <v>1.0553837940720998</v>
      </c>
      <c r="AB73" s="50">
        <v>0.94450434387601689</v>
      </c>
      <c r="AC73" s="50">
        <v>0.88042530939310948</v>
      </c>
      <c r="AD73" s="50">
        <v>1.1537245426587734</v>
      </c>
      <c r="AE73" s="50">
        <v>1.1451710655870686</v>
      </c>
      <c r="AF73" s="50">
        <v>1.0207430863961828</v>
      </c>
      <c r="AG73" s="50">
        <v>1.0128541944229565</v>
      </c>
      <c r="AH73" s="50">
        <v>1.1438665435937918</v>
      </c>
      <c r="AI73" s="50">
        <v>16.373715899766392</v>
      </c>
      <c r="AJ73" s="50">
        <v>15.428745235399305</v>
      </c>
      <c r="AK73" s="50">
        <v>14.6753142488023</v>
      </c>
      <c r="AL73" s="50">
        <v>16.966788626031995</v>
      </c>
      <c r="AM73" s="50">
        <v>0.73491869202803273</v>
      </c>
      <c r="AN73" s="50">
        <v>0.68745719046396347</v>
      </c>
      <c r="AO73" s="50">
        <v>0.67202711282165417</v>
      </c>
      <c r="AP73" s="50">
        <v>0.84035955468634926</v>
      </c>
      <c r="AQ73" s="50">
        <v>41.423922734187016</v>
      </c>
      <c r="AR73" s="50">
        <v>34.793372528113814</v>
      </c>
      <c r="AS73" s="50">
        <v>44.557713435839133</v>
      </c>
      <c r="AT73" s="50">
        <v>40.223100451860034</v>
      </c>
      <c r="AU73" s="50">
        <v>0.3710184167522359</v>
      </c>
      <c r="AV73" s="50">
        <v>0.33228926753645333</v>
      </c>
      <c r="AW73" s="50">
        <v>0.39387906045808962</v>
      </c>
      <c r="AX73" s="50">
        <v>0.42269690525322129</v>
      </c>
      <c r="AY73" s="50">
        <v>0.36403446919718441</v>
      </c>
      <c r="AZ73" s="50">
        <v>2.0730175023197499</v>
      </c>
      <c r="BA73" s="50">
        <v>4.6800561151524782</v>
      </c>
      <c r="BB73" s="50">
        <v>1.0376463333305876</v>
      </c>
      <c r="BC73" s="50">
        <v>0.43054583662374835</v>
      </c>
      <c r="BD73" s="50">
        <v>0.139654017195595</v>
      </c>
      <c r="BE73" s="50">
        <v>1.847449915610399</v>
      </c>
      <c r="BF73" s="50">
        <v>6.6186780605702573</v>
      </c>
      <c r="BG73" s="50">
        <v>0.23238929403472156</v>
      </c>
      <c r="BH73" s="50">
        <v>0.59995097638550743</v>
      </c>
      <c r="BI73" s="50">
        <v>3.644876787556016</v>
      </c>
      <c r="BJ73" s="50">
        <v>1.6808303183079256</v>
      </c>
      <c r="BK73" s="50">
        <v>0.58686053999999999</v>
      </c>
      <c r="BL73" s="50">
        <v>1.3960262700000001</v>
      </c>
      <c r="BM73" s="50">
        <v>0.16500671000000003</v>
      </c>
      <c r="BN73" s="50">
        <v>1.7724165700000001</v>
      </c>
      <c r="BO73" s="50">
        <v>3.38619425</v>
      </c>
      <c r="BP73" s="50">
        <v>1.6533586100000002</v>
      </c>
    </row>
    <row r="74" spans="1:68" ht="20.100000000000001" customHeight="1" x14ac:dyDescent="0.25">
      <c r="A74" s="20">
        <v>1321</v>
      </c>
      <c r="B74" s="21" t="s">
        <v>436</v>
      </c>
      <c r="C74" s="22" t="s">
        <v>746</v>
      </c>
      <c r="D74" s="22" t="s">
        <v>746</v>
      </c>
      <c r="E74" s="22" t="s">
        <v>746</v>
      </c>
      <c r="F74" s="22" t="s">
        <v>746</v>
      </c>
      <c r="G74" s="22" t="s">
        <v>746</v>
      </c>
      <c r="H74" s="22" t="s">
        <v>746</v>
      </c>
      <c r="I74" s="22" t="s">
        <v>746</v>
      </c>
      <c r="J74" s="22" t="s">
        <v>746</v>
      </c>
      <c r="K74" s="22" t="s">
        <v>746</v>
      </c>
      <c r="L74" s="22" t="s">
        <v>746</v>
      </c>
      <c r="M74" s="22" t="s">
        <v>746</v>
      </c>
      <c r="N74" s="22" t="s">
        <v>746</v>
      </c>
      <c r="O74" s="22" t="s">
        <v>746</v>
      </c>
      <c r="P74" s="22" t="s">
        <v>746</v>
      </c>
      <c r="Q74" s="22" t="s">
        <v>746</v>
      </c>
      <c r="R74" s="22" t="s">
        <v>746</v>
      </c>
      <c r="S74" s="22" t="s">
        <v>746</v>
      </c>
      <c r="T74" s="22" t="s">
        <v>746</v>
      </c>
      <c r="U74" s="22" t="s">
        <v>746</v>
      </c>
      <c r="V74" s="22" t="s">
        <v>746</v>
      </c>
      <c r="W74" s="22" t="s">
        <v>746</v>
      </c>
      <c r="X74" s="22" t="s">
        <v>746</v>
      </c>
      <c r="Y74" s="22" t="s">
        <v>746</v>
      </c>
      <c r="Z74" s="22" t="s">
        <v>746</v>
      </c>
      <c r="AA74" s="22" t="s">
        <v>746</v>
      </c>
      <c r="AB74" s="22" t="s">
        <v>746</v>
      </c>
      <c r="AC74" s="22" t="s">
        <v>746</v>
      </c>
      <c r="AD74" s="22" t="s">
        <v>746</v>
      </c>
      <c r="AE74" s="22" t="s">
        <v>746</v>
      </c>
      <c r="AF74" s="22" t="s">
        <v>746</v>
      </c>
      <c r="AG74" s="22" t="s">
        <v>746</v>
      </c>
      <c r="AH74" s="22" t="s">
        <v>746</v>
      </c>
      <c r="AI74" s="22" t="s">
        <v>746</v>
      </c>
      <c r="AJ74" s="22" t="s">
        <v>746</v>
      </c>
      <c r="AK74" s="22" t="s">
        <v>746</v>
      </c>
      <c r="AL74" s="22" t="s">
        <v>746</v>
      </c>
      <c r="AM74" s="22" t="s">
        <v>746</v>
      </c>
      <c r="AN74" s="22" t="s">
        <v>746</v>
      </c>
      <c r="AO74" s="22" t="s">
        <v>746</v>
      </c>
      <c r="AP74" s="22" t="s">
        <v>746</v>
      </c>
      <c r="AQ74" s="22" t="s">
        <v>746</v>
      </c>
      <c r="AR74" s="22" t="s">
        <v>746</v>
      </c>
      <c r="AS74" s="22" t="s">
        <v>746</v>
      </c>
      <c r="AT74" s="22" t="s">
        <v>746</v>
      </c>
      <c r="AU74" s="22" t="s">
        <v>746</v>
      </c>
      <c r="AV74" s="22" t="s">
        <v>746</v>
      </c>
      <c r="AW74" s="22" t="s">
        <v>746</v>
      </c>
      <c r="AX74" s="22" t="s">
        <v>746</v>
      </c>
      <c r="AY74" s="22">
        <v>5.7787339197184422E-2</v>
      </c>
      <c r="AZ74" s="22">
        <v>2.0730175023197499</v>
      </c>
      <c r="BA74" s="22">
        <v>4.6697353551524783</v>
      </c>
      <c r="BB74" s="22">
        <v>0.6282620733305877</v>
      </c>
      <c r="BC74" s="22">
        <v>0.1319638366237483</v>
      </c>
      <c r="BD74" s="22">
        <v>0.139654017195595</v>
      </c>
      <c r="BE74" s="22">
        <v>1.735628075610399</v>
      </c>
      <c r="BF74" s="22">
        <v>2.463028250570257</v>
      </c>
      <c r="BG74" s="22">
        <v>0.19360873403472156</v>
      </c>
      <c r="BH74" s="22">
        <v>0.59995097638550743</v>
      </c>
      <c r="BI74" s="22">
        <v>3.5541567875560158</v>
      </c>
      <c r="BJ74" s="22">
        <v>1.6808303183079256</v>
      </c>
      <c r="BK74" s="22">
        <v>0.58686053999999999</v>
      </c>
      <c r="BL74" s="22">
        <v>1.3960262700000001</v>
      </c>
      <c r="BM74" s="22">
        <v>0.16500671000000003</v>
      </c>
      <c r="BN74" s="22">
        <v>1.7724165700000001</v>
      </c>
      <c r="BO74" s="22">
        <v>3.06860431</v>
      </c>
      <c r="BP74" s="22">
        <v>1.6360336100000001</v>
      </c>
    </row>
    <row r="75" spans="1:68" ht="20.100000000000001" customHeight="1" x14ac:dyDescent="0.25">
      <c r="A75" s="20">
        <v>1322</v>
      </c>
      <c r="B75" s="21" t="s">
        <v>241</v>
      </c>
      <c r="C75" s="22" t="s">
        <v>746</v>
      </c>
      <c r="D75" s="22" t="s">
        <v>746</v>
      </c>
      <c r="E75" s="22" t="s">
        <v>746</v>
      </c>
      <c r="F75" s="22" t="s">
        <v>746</v>
      </c>
      <c r="G75" s="22" t="s">
        <v>746</v>
      </c>
      <c r="H75" s="22" t="s">
        <v>746</v>
      </c>
      <c r="I75" s="22" t="s">
        <v>746</v>
      </c>
      <c r="J75" s="22" t="s">
        <v>746</v>
      </c>
      <c r="K75" s="22" t="s">
        <v>746</v>
      </c>
      <c r="L75" s="22" t="s">
        <v>746</v>
      </c>
      <c r="M75" s="22" t="s">
        <v>746</v>
      </c>
      <c r="N75" s="22" t="s">
        <v>746</v>
      </c>
      <c r="O75" s="22" t="s">
        <v>746</v>
      </c>
      <c r="P75" s="22" t="s">
        <v>746</v>
      </c>
      <c r="Q75" s="22" t="s">
        <v>746</v>
      </c>
      <c r="R75" s="22" t="s">
        <v>746</v>
      </c>
      <c r="S75" s="22" t="s">
        <v>746</v>
      </c>
      <c r="T75" s="22" t="s">
        <v>746</v>
      </c>
      <c r="U75" s="22" t="s">
        <v>746</v>
      </c>
      <c r="V75" s="22" t="s">
        <v>746</v>
      </c>
      <c r="W75" s="22" t="s">
        <v>746</v>
      </c>
      <c r="X75" s="22" t="s">
        <v>746</v>
      </c>
      <c r="Y75" s="22" t="s">
        <v>746</v>
      </c>
      <c r="Z75" s="22" t="s">
        <v>746</v>
      </c>
      <c r="AA75" s="22" t="s">
        <v>746</v>
      </c>
      <c r="AB75" s="22" t="s">
        <v>746</v>
      </c>
      <c r="AC75" s="22" t="s">
        <v>746</v>
      </c>
      <c r="AD75" s="22" t="s">
        <v>746</v>
      </c>
      <c r="AE75" s="22" t="s">
        <v>746</v>
      </c>
      <c r="AF75" s="22" t="s">
        <v>746</v>
      </c>
      <c r="AG75" s="22" t="s">
        <v>746</v>
      </c>
      <c r="AH75" s="22" t="s">
        <v>746</v>
      </c>
      <c r="AI75" s="22" t="s">
        <v>746</v>
      </c>
      <c r="AJ75" s="22" t="s">
        <v>746</v>
      </c>
      <c r="AK75" s="22" t="s">
        <v>746</v>
      </c>
      <c r="AL75" s="22" t="s">
        <v>746</v>
      </c>
      <c r="AM75" s="22" t="s">
        <v>746</v>
      </c>
      <c r="AN75" s="22" t="s">
        <v>746</v>
      </c>
      <c r="AO75" s="22" t="s">
        <v>746</v>
      </c>
      <c r="AP75" s="22" t="s">
        <v>746</v>
      </c>
      <c r="AQ75" s="22" t="s">
        <v>746</v>
      </c>
      <c r="AR75" s="22" t="s">
        <v>746</v>
      </c>
      <c r="AS75" s="22" t="s">
        <v>746</v>
      </c>
      <c r="AT75" s="22" t="s">
        <v>746</v>
      </c>
      <c r="AU75" s="22" t="s">
        <v>746</v>
      </c>
      <c r="AV75" s="22" t="s">
        <v>746</v>
      </c>
      <c r="AW75" s="22" t="s">
        <v>746</v>
      </c>
      <c r="AX75" s="22" t="s">
        <v>746</v>
      </c>
      <c r="AY75" s="22">
        <v>0.30624712999999998</v>
      </c>
      <c r="AZ75" s="22">
        <v>0</v>
      </c>
      <c r="BA75" s="22">
        <v>1.032076E-2</v>
      </c>
      <c r="BB75" s="22">
        <v>0.40938426</v>
      </c>
      <c r="BC75" s="22">
        <v>0.29858200000000001</v>
      </c>
      <c r="BD75" s="22">
        <v>0</v>
      </c>
      <c r="BE75" s="22">
        <v>0.11182183999999999</v>
      </c>
      <c r="BF75" s="22">
        <v>4.1556498099999999</v>
      </c>
      <c r="BG75" s="22">
        <v>3.8780559999999999E-2</v>
      </c>
      <c r="BH75" s="22">
        <v>0</v>
      </c>
      <c r="BI75" s="22">
        <v>9.0719999999999995E-2</v>
      </c>
      <c r="BJ75" s="22">
        <v>0</v>
      </c>
      <c r="BK75" s="22">
        <v>0</v>
      </c>
      <c r="BL75" s="22">
        <v>0</v>
      </c>
      <c r="BM75" s="22">
        <v>0</v>
      </c>
      <c r="BN75" s="22">
        <v>0</v>
      </c>
      <c r="BO75" s="22">
        <v>0.31758994000000002</v>
      </c>
      <c r="BP75" s="22">
        <v>1.7325E-2</v>
      </c>
    </row>
    <row r="76" spans="1:68" ht="20.100000000000001" customHeight="1" x14ac:dyDescent="0.25">
      <c r="A76" s="27">
        <v>133</v>
      </c>
      <c r="B76" s="28" t="s">
        <v>438</v>
      </c>
      <c r="C76" s="50">
        <v>55895.969655272311</v>
      </c>
      <c r="D76" s="50">
        <v>53514.849309714897</v>
      </c>
      <c r="E76" s="50">
        <v>51438.51931561753</v>
      </c>
      <c r="F76" s="50">
        <v>58668.256767858402</v>
      </c>
      <c r="G76" s="50">
        <v>64414.065212467998</v>
      </c>
      <c r="H76" s="50">
        <v>59572.024316852796</v>
      </c>
      <c r="I76" s="50">
        <v>57458.941865972243</v>
      </c>
      <c r="J76" s="50">
        <v>68686.316606976034</v>
      </c>
      <c r="K76" s="50">
        <v>72864.644325962916</v>
      </c>
      <c r="L76" s="50">
        <v>68884.985182605902</v>
      </c>
      <c r="M76" s="50">
        <v>65489.791740221859</v>
      </c>
      <c r="N76" s="50">
        <v>75584.859243573184</v>
      </c>
      <c r="O76" s="50">
        <v>76540.19866561894</v>
      </c>
      <c r="P76" s="50">
        <v>73498.759369130494</v>
      </c>
      <c r="Q76" s="50">
        <v>68920.223210851997</v>
      </c>
      <c r="R76" s="50">
        <v>79969.811437614204</v>
      </c>
      <c r="S76" s="50">
        <v>86639.006351445016</v>
      </c>
      <c r="T76" s="50">
        <v>79986.247169312031</v>
      </c>
      <c r="U76" s="50">
        <v>79633.838198626399</v>
      </c>
      <c r="V76" s="50">
        <v>83940.247436486228</v>
      </c>
      <c r="W76" s="50">
        <v>92824.459730098242</v>
      </c>
      <c r="X76" s="50">
        <v>84161.381367759648</v>
      </c>
      <c r="Y76" s="50">
        <v>78039.957978011371</v>
      </c>
      <c r="Z76" s="50">
        <v>88731.349968170165</v>
      </c>
      <c r="AA76" s="50">
        <v>98612.766377473527</v>
      </c>
      <c r="AB76" s="50">
        <v>88252.431701439971</v>
      </c>
      <c r="AC76" s="50">
        <v>82265.026084024052</v>
      </c>
      <c r="AD76" s="50">
        <v>107801.51204538456</v>
      </c>
      <c r="AE76" s="50">
        <v>102127.18995369901</v>
      </c>
      <c r="AF76" s="50">
        <v>91030.612116336299</v>
      </c>
      <c r="AG76" s="50">
        <v>90327.074982641032</v>
      </c>
      <c r="AH76" s="50">
        <v>102010.8517319174</v>
      </c>
      <c r="AI76" s="50">
        <v>108839.33791213918</v>
      </c>
      <c r="AJ76" s="50">
        <v>102557.93043654133</v>
      </c>
      <c r="AK76" s="50">
        <v>97549.725197993263</v>
      </c>
      <c r="AL76" s="50">
        <v>112781.60998132885</v>
      </c>
      <c r="AM76" s="50">
        <v>113003.7449713899</v>
      </c>
      <c r="AN76" s="50">
        <v>105705.89355342551</v>
      </c>
      <c r="AO76" s="50">
        <v>103333.30924213445</v>
      </c>
      <c r="AP76" s="50">
        <v>129216.71176983032</v>
      </c>
      <c r="AQ76" s="50">
        <v>124661.99696206453</v>
      </c>
      <c r="AR76" s="50">
        <v>116138.731414289</v>
      </c>
      <c r="AS76" s="50">
        <v>143077.46837601333</v>
      </c>
      <c r="AT76" s="50">
        <v>136605.63247871233</v>
      </c>
      <c r="AU76" s="50">
        <v>137678.45398184718</v>
      </c>
      <c r="AV76" s="50">
        <v>130500.53459013299</v>
      </c>
      <c r="AW76" s="50">
        <v>155779.77864601446</v>
      </c>
      <c r="AX76" s="50">
        <v>169308.27467699652</v>
      </c>
      <c r="AY76" s="50">
        <v>168768.85937876385</v>
      </c>
      <c r="AZ76" s="50">
        <v>188765.1905320537</v>
      </c>
      <c r="BA76" s="50">
        <v>179944.73894661007</v>
      </c>
      <c r="BB76" s="50">
        <v>188260.31974670189</v>
      </c>
      <c r="BC76" s="50">
        <v>172937.65265818132</v>
      </c>
      <c r="BD76" s="50">
        <v>176870.04216936778</v>
      </c>
      <c r="BE76" s="50">
        <v>180307.52465932388</v>
      </c>
      <c r="BF76" s="50">
        <v>220062.87977324444</v>
      </c>
      <c r="BG76" s="50">
        <v>211733.43175704696</v>
      </c>
      <c r="BH76" s="50">
        <v>211713.16321773696</v>
      </c>
      <c r="BI76" s="50">
        <v>211653.56686870803</v>
      </c>
      <c r="BJ76" s="50">
        <v>230894.49040820531</v>
      </c>
      <c r="BK76" s="50">
        <v>226583.56360426062</v>
      </c>
      <c r="BL76" s="50">
        <v>227063.01351961488</v>
      </c>
      <c r="BM76" s="50">
        <v>237278.79079714193</v>
      </c>
      <c r="BN76" s="50">
        <v>266930.94734538608</v>
      </c>
      <c r="BO76" s="50">
        <v>252034.15307638541</v>
      </c>
      <c r="BP76" s="50">
        <v>271796.19168941327</v>
      </c>
    </row>
    <row r="77" spans="1:68" ht="20.100000000000001" customHeight="1" x14ac:dyDescent="0.25">
      <c r="A77" s="20">
        <v>1331</v>
      </c>
      <c r="B77" s="21" t="s">
        <v>436</v>
      </c>
      <c r="C77" s="22" t="s">
        <v>746</v>
      </c>
      <c r="D77" s="22" t="s">
        <v>746</v>
      </c>
      <c r="E77" s="22" t="s">
        <v>746</v>
      </c>
      <c r="F77" s="22" t="s">
        <v>746</v>
      </c>
      <c r="G77" s="22" t="s">
        <v>746</v>
      </c>
      <c r="H77" s="22" t="s">
        <v>746</v>
      </c>
      <c r="I77" s="22" t="s">
        <v>746</v>
      </c>
      <c r="J77" s="22" t="s">
        <v>746</v>
      </c>
      <c r="K77" s="22" t="s">
        <v>746</v>
      </c>
      <c r="L77" s="22" t="s">
        <v>746</v>
      </c>
      <c r="M77" s="22" t="s">
        <v>746</v>
      </c>
      <c r="N77" s="22" t="s">
        <v>746</v>
      </c>
      <c r="O77" s="22" t="s">
        <v>746</v>
      </c>
      <c r="P77" s="22" t="s">
        <v>746</v>
      </c>
      <c r="Q77" s="22" t="s">
        <v>746</v>
      </c>
      <c r="R77" s="22" t="s">
        <v>746</v>
      </c>
      <c r="S77" s="22" t="s">
        <v>746</v>
      </c>
      <c r="T77" s="22" t="s">
        <v>746</v>
      </c>
      <c r="U77" s="22" t="s">
        <v>746</v>
      </c>
      <c r="V77" s="22" t="s">
        <v>746</v>
      </c>
      <c r="W77" s="22" t="s">
        <v>746</v>
      </c>
      <c r="X77" s="22" t="s">
        <v>746</v>
      </c>
      <c r="Y77" s="22" t="s">
        <v>746</v>
      </c>
      <c r="Z77" s="22" t="s">
        <v>746</v>
      </c>
      <c r="AA77" s="22" t="s">
        <v>746</v>
      </c>
      <c r="AB77" s="22" t="s">
        <v>746</v>
      </c>
      <c r="AC77" s="22" t="s">
        <v>746</v>
      </c>
      <c r="AD77" s="22" t="s">
        <v>746</v>
      </c>
      <c r="AE77" s="22" t="s">
        <v>746</v>
      </c>
      <c r="AF77" s="22" t="s">
        <v>746</v>
      </c>
      <c r="AG77" s="22" t="s">
        <v>746</v>
      </c>
      <c r="AH77" s="22" t="s">
        <v>746</v>
      </c>
      <c r="AI77" s="22" t="s">
        <v>746</v>
      </c>
      <c r="AJ77" s="22" t="s">
        <v>746</v>
      </c>
      <c r="AK77" s="22" t="s">
        <v>746</v>
      </c>
      <c r="AL77" s="22" t="s">
        <v>746</v>
      </c>
      <c r="AM77" s="22" t="s">
        <v>746</v>
      </c>
      <c r="AN77" s="22" t="s">
        <v>746</v>
      </c>
      <c r="AO77" s="22" t="s">
        <v>746</v>
      </c>
      <c r="AP77" s="22" t="s">
        <v>746</v>
      </c>
      <c r="AQ77" s="22" t="s">
        <v>746</v>
      </c>
      <c r="AR77" s="22" t="s">
        <v>746</v>
      </c>
      <c r="AS77" s="22" t="s">
        <v>746</v>
      </c>
      <c r="AT77" s="22" t="s">
        <v>746</v>
      </c>
      <c r="AU77" s="22" t="s">
        <v>746</v>
      </c>
      <c r="AV77" s="22" t="s">
        <v>746</v>
      </c>
      <c r="AW77" s="22" t="s">
        <v>746</v>
      </c>
      <c r="AX77" s="22" t="s">
        <v>746</v>
      </c>
      <c r="AY77" s="22">
        <v>163084.63145757077</v>
      </c>
      <c r="AZ77" s="22">
        <v>179048.8732132329</v>
      </c>
      <c r="BA77" s="22">
        <v>150982.24201026908</v>
      </c>
      <c r="BB77" s="22">
        <v>181149.56386511878</v>
      </c>
      <c r="BC77" s="22">
        <v>169163.17836917928</v>
      </c>
      <c r="BD77" s="22">
        <v>171235.88084584213</v>
      </c>
      <c r="BE77" s="22">
        <v>170672.92885899323</v>
      </c>
      <c r="BF77" s="22">
        <v>206415.42136409698</v>
      </c>
      <c r="BG77" s="22">
        <v>207936.30031718349</v>
      </c>
      <c r="BH77" s="22">
        <v>201735.03016437832</v>
      </c>
      <c r="BI77" s="22">
        <v>202228.38117562074</v>
      </c>
      <c r="BJ77" s="22">
        <v>220270.92523932588</v>
      </c>
      <c r="BK77" s="22">
        <v>223146.11596071059</v>
      </c>
      <c r="BL77" s="22">
        <v>217457.64098382613</v>
      </c>
      <c r="BM77" s="22">
        <v>226648.88185267008</v>
      </c>
      <c r="BN77" s="22">
        <v>251094.53794978149</v>
      </c>
      <c r="BO77" s="22">
        <v>245034.61159750613</v>
      </c>
      <c r="BP77" s="22">
        <v>253662.42227517188</v>
      </c>
    </row>
    <row r="78" spans="1:68" ht="20.100000000000001" customHeight="1" x14ac:dyDescent="0.25">
      <c r="A78" s="20">
        <v>1332</v>
      </c>
      <c r="B78" s="21" t="s">
        <v>241</v>
      </c>
      <c r="C78" s="22" t="s">
        <v>746</v>
      </c>
      <c r="D78" s="22" t="s">
        <v>746</v>
      </c>
      <c r="E78" s="22" t="s">
        <v>746</v>
      </c>
      <c r="F78" s="22" t="s">
        <v>746</v>
      </c>
      <c r="G78" s="22" t="s">
        <v>746</v>
      </c>
      <c r="H78" s="22" t="s">
        <v>746</v>
      </c>
      <c r="I78" s="22" t="s">
        <v>746</v>
      </c>
      <c r="J78" s="22" t="s">
        <v>746</v>
      </c>
      <c r="K78" s="22" t="s">
        <v>746</v>
      </c>
      <c r="L78" s="22" t="s">
        <v>746</v>
      </c>
      <c r="M78" s="22" t="s">
        <v>746</v>
      </c>
      <c r="N78" s="22" t="s">
        <v>746</v>
      </c>
      <c r="O78" s="22" t="s">
        <v>746</v>
      </c>
      <c r="P78" s="22" t="s">
        <v>746</v>
      </c>
      <c r="Q78" s="22" t="s">
        <v>746</v>
      </c>
      <c r="R78" s="22" t="s">
        <v>746</v>
      </c>
      <c r="S78" s="22" t="s">
        <v>746</v>
      </c>
      <c r="T78" s="22" t="s">
        <v>746</v>
      </c>
      <c r="U78" s="22" t="s">
        <v>746</v>
      </c>
      <c r="V78" s="22" t="s">
        <v>746</v>
      </c>
      <c r="W78" s="22" t="s">
        <v>746</v>
      </c>
      <c r="X78" s="22" t="s">
        <v>746</v>
      </c>
      <c r="Y78" s="22" t="s">
        <v>746</v>
      </c>
      <c r="Z78" s="22" t="s">
        <v>746</v>
      </c>
      <c r="AA78" s="22" t="s">
        <v>746</v>
      </c>
      <c r="AB78" s="22" t="s">
        <v>746</v>
      </c>
      <c r="AC78" s="22" t="s">
        <v>746</v>
      </c>
      <c r="AD78" s="22" t="s">
        <v>746</v>
      </c>
      <c r="AE78" s="22" t="s">
        <v>746</v>
      </c>
      <c r="AF78" s="22" t="s">
        <v>746</v>
      </c>
      <c r="AG78" s="22" t="s">
        <v>746</v>
      </c>
      <c r="AH78" s="22" t="s">
        <v>746</v>
      </c>
      <c r="AI78" s="22" t="s">
        <v>746</v>
      </c>
      <c r="AJ78" s="22" t="s">
        <v>746</v>
      </c>
      <c r="AK78" s="22" t="s">
        <v>746</v>
      </c>
      <c r="AL78" s="22" t="s">
        <v>746</v>
      </c>
      <c r="AM78" s="22" t="s">
        <v>746</v>
      </c>
      <c r="AN78" s="22" t="s">
        <v>746</v>
      </c>
      <c r="AO78" s="22" t="s">
        <v>746</v>
      </c>
      <c r="AP78" s="22" t="s">
        <v>746</v>
      </c>
      <c r="AQ78" s="22" t="s">
        <v>746</v>
      </c>
      <c r="AR78" s="22" t="s">
        <v>746</v>
      </c>
      <c r="AS78" s="22" t="s">
        <v>746</v>
      </c>
      <c r="AT78" s="22" t="s">
        <v>746</v>
      </c>
      <c r="AU78" s="22" t="s">
        <v>746</v>
      </c>
      <c r="AV78" s="22" t="s">
        <v>746</v>
      </c>
      <c r="AW78" s="22" t="s">
        <v>746</v>
      </c>
      <c r="AX78" s="22" t="s">
        <v>746</v>
      </c>
      <c r="AY78" s="22">
        <v>5684.2279211930909</v>
      </c>
      <c r="AZ78" s="22">
        <v>9716.3173188208111</v>
      </c>
      <c r="BA78" s="22">
        <v>28962.496936340995</v>
      </c>
      <c r="BB78" s="22">
        <v>7110.7558815831017</v>
      </c>
      <c r="BC78" s="22">
        <v>3774.4742890020375</v>
      </c>
      <c r="BD78" s="22">
        <v>5634.1613235256409</v>
      </c>
      <c r="BE78" s="22">
        <v>9634.595800330666</v>
      </c>
      <c r="BF78" s="22">
        <v>13647.45840914745</v>
      </c>
      <c r="BG78" s="22">
        <v>3797.1314398634768</v>
      </c>
      <c r="BH78" s="22">
        <v>9978.1330533586533</v>
      </c>
      <c r="BI78" s="22">
        <v>9425.1856930872782</v>
      </c>
      <c r="BJ78" s="22">
        <v>10623.565168879446</v>
      </c>
      <c r="BK78" s="22">
        <v>3437.4476435500137</v>
      </c>
      <c r="BL78" s="22">
        <v>9605.3725357887561</v>
      </c>
      <c r="BM78" s="22">
        <v>10629.908944471843</v>
      </c>
      <c r="BN78" s="22">
        <v>15836.409395604582</v>
      </c>
      <c r="BO78" s="22">
        <v>6999.5414788792841</v>
      </c>
      <c r="BP78" s="22">
        <v>18133.769414241367</v>
      </c>
    </row>
    <row r="79" spans="1:68" s="31" customFormat="1" ht="20.100000000000001" customHeight="1" x14ac:dyDescent="0.25">
      <c r="A79" s="25">
        <v>14</v>
      </c>
      <c r="B79" s="26" t="s">
        <v>439</v>
      </c>
      <c r="C79" s="49">
        <v>6115.2272201982514</v>
      </c>
      <c r="D79" s="49">
        <v>4764.6553437464627</v>
      </c>
      <c r="E79" s="49">
        <v>6014.2076608951429</v>
      </c>
      <c r="F79" s="49">
        <v>4971.3491364975462</v>
      </c>
      <c r="G79" s="49">
        <v>6981.1172510113029</v>
      </c>
      <c r="H79" s="49">
        <v>5991.0990511045602</v>
      </c>
      <c r="I79" s="49">
        <v>6554.479687176412</v>
      </c>
      <c r="J79" s="49">
        <v>5648.0710728694157</v>
      </c>
      <c r="K79" s="49">
        <v>7184.605578865715</v>
      </c>
      <c r="L79" s="49">
        <v>6174.1909435006646</v>
      </c>
      <c r="M79" s="49">
        <v>6964.5499508729363</v>
      </c>
      <c r="N79" s="49">
        <v>6276.9329830976021</v>
      </c>
      <c r="O79" s="49">
        <v>6527.5373287453995</v>
      </c>
      <c r="P79" s="49">
        <v>6415.6481887244918</v>
      </c>
      <c r="Q79" s="49">
        <v>6879.9249571110777</v>
      </c>
      <c r="R79" s="49">
        <v>5234.5554539011146</v>
      </c>
      <c r="S79" s="49">
        <v>8927.7550086089159</v>
      </c>
      <c r="T79" s="49">
        <v>7567.2047319854728</v>
      </c>
      <c r="U79" s="49">
        <v>8071.7329303368997</v>
      </c>
      <c r="V79" s="49">
        <v>8996.262950137334</v>
      </c>
      <c r="W79" s="49">
        <v>9544.9702907316459</v>
      </c>
      <c r="X79" s="49">
        <v>10059.013521298948</v>
      </c>
      <c r="Y79" s="49">
        <v>9732.2215027368802</v>
      </c>
      <c r="Z79" s="49">
        <v>12283.651342967083</v>
      </c>
      <c r="AA79" s="49">
        <v>11900.628424134387</v>
      </c>
      <c r="AB79" s="49">
        <v>11652.192955883787</v>
      </c>
      <c r="AC79" s="49">
        <v>12308.988498166151</v>
      </c>
      <c r="AD79" s="49">
        <v>8956.6624059395454</v>
      </c>
      <c r="AE79" s="49">
        <v>10821.640622457373</v>
      </c>
      <c r="AF79" s="49">
        <v>9055.3117207219475</v>
      </c>
      <c r="AG79" s="49">
        <v>11898.98922810817</v>
      </c>
      <c r="AH79" s="49">
        <v>10582.781738535621</v>
      </c>
      <c r="AI79" s="49">
        <v>11139.903475636182</v>
      </c>
      <c r="AJ79" s="49">
        <v>10632.548680869317</v>
      </c>
      <c r="AK79" s="49">
        <v>9840.6899785990336</v>
      </c>
      <c r="AL79" s="49">
        <v>9369.9425779425037</v>
      </c>
      <c r="AM79" s="49">
        <v>16157.700693918021</v>
      </c>
      <c r="AN79" s="49">
        <v>12814.313778324908</v>
      </c>
      <c r="AO79" s="49">
        <v>13425.795238732799</v>
      </c>
      <c r="AP79" s="49">
        <v>13657.969348209876</v>
      </c>
      <c r="AQ79" s="49">
        <v>27422.086406945127</v>
      </c>
      <c r="AR79" s="49">
        <v>4446.3823190572875</v>
      </c>
      <c r="AS79" s="49">
        <v>9188.2678390297679</v>
      </c>
      <c r="AT79" s="49">
        <v>3764.4963120580232</v>
      </c>
      <c r="AU79" s="49">
        <v>23523.227873842254</v>
      </c>
      <c r="AV79" s="49">
        <v>10505.873749221606</v>
      </c>
      <c r="AW79" s="49">
        <v>12257.173575391436</v>
      </c>
      <c r="AX79" s="49">
        <v>5483.9675545822647</v>
      </c>
      <c r="AY79" s="49">
        <v>20541.467429001535</v>
      </c>
      <c r="AZ79" s="49">
        <v>14146.217108353479</v>
      </c>
      <c r="BA79" s="49">
        <v>17090.683885225619</v>
      </c>
      <c r="BB79" s="49">
        <v>24109.391340651109</v>
      </c>
      <c r="BC79" s="49">
        <v>25011.276557930636</v>
      </c>
      <c r="BD79" s="49">
        <v>21507.494260485055</v>
      </c>
      <c r="BE79" s="49">
        <v>26517.22755317112</v>
      </c>
      <c r="BF79" s="49">
        <v>28737.730976552441</v>
      </c>
      <c r="BG79" s="49">
        <v>20015.351590079805</v>
      </c>
      <c r="BH79" s="49">
        <v>26196.382704710981</v>
      </c>
      <c r="BI79" s="49">
        <v>25200.555695496398</v>
      </c>
      <c r="BJ79" s="49">
        <v>33610.800517436204</v>
      </c>
      <c r="BK79" s="49">
        <v>26253.368036484262</v>
      </c>
      <c r="BL79" s="49">
        <v>25409.604992504257</v>
      </c>
      <c r="BM79" s="49">
        <v>30732.483709166667</v>
      </c>
      <c r="BN79" s="49">
        <v>30155.320602241758</v>
      </c>
      <c r="BO79" s="49">
        <v>22761.811648644554</v>
      </c>
      <c r="BP79" s="49">
        <v>32351.786647436762</v>
      </c>
    </row>
    <row r="80" spans="1:68" ht="20.100000000000001" customHeight="1" x14ac:dyDescent="0.25">
      <c r="A80" s="27">
        <v>141</v>
      </c>
      <c r="B80" s="28" t="s">
        <v>501</v>
      </c>
      <c r="C80" s="50" t="s">
        <v>746</v>
      </c>
      <c r="D80" s="50" t="s">
        <v>746</v>
      </c>
      <c r="E80" s="50" t="s">
        <v>746</v>
      </c>
      <c r="F80" s="50" t="s">
        <v>746</v>
      </c>
      <c r="G80" s="50" t="s">
        <v>746</v>
      </c>
      <c r="H80" s="50" t="s">
        <v>746</v>
      </c>
      <c r="I80" s="50" t="s">
        <v>746</v>
      </c>
      <c r="J80" s="50" t="s">
        <v>746</v>
      </c>
      <c r="K80" s="50" t="s">
        <v>746</v>
      </c>
      <c r="L80" s="50" t="s">
        <v>746</v>
      </c>
      <c r="M80" s="50" t="s">
        <v>746</v>
      </c>
      <c r="N80" s="50" t="s">
        <v>746</v>
      </c>
      <c r="O80" s="50" t="s">
        <v>746</v>
      </c>
      <c r="P80" s="50" t="s">
        <v>746</v>
      </c>
      <c r="Q80" s="50" t="s">
        <v>746</v>
      </c>
      <c r="R80" s="50" t="s">
        <v>746</v>
      </c>
      <c r="S80" s="50" t="s">
        <v>746</v>
      </c>
      <c r="T80" s="50" t="s">
        <v>746</v>
      </c>
      <c r="U80" s="50" t="s">
        <v>746</v>
      </c>
      <c r="V80" s="50" t="s">
        <v>746</v>
      </c>
      <c r="W80" s="50" t="s">
        <v>746</v>
      </c>
      <c r="X80" s="50" t="s">
        <v>746</v>
      </c>
      <c r="Y80" s="50" t="s">
        <v>746</v>
      </c>
      <c r="Z80" s="50" t="s">
        <v>746</v>
      </c>
      <c r="AA80" s="50" t="s">
        <v>746</v>
      </c>
      <c r="AB80" s="50" t="s">
        <v>746</v>
      </c>
      <c r="AC80" s="50" t="s">
        <v>746</v>
      </c>
      <c r="AD80" s="50" t="s">
        <v>746</v>
      </c>
      <c r="AE80" s="50" t="s">
        <v>746</v>
      </c>
      <c r="AF80" s="50" t="s">
        <v>746</v>
      </c>
      <c r="AG80" s="50" t="s">
        <v>746</v>
      </c>
      <c r="AH80" s="50" t="s">
        <v>746</v>
      </c>
      <c r="AI80" s="50" t="s">
        <v>746</v>
      </c>
      <c r="AJ80" s="50" t="s">
        <v>746</v>
      </c>
      <c r="AK80" s="50" t="s">
        <v>746</v>
      </c>
      <c r="AL80" s="50" t="s">
        <v>746</v>
      </c>
      <c r="AM80" s="50" t="s">
        <v>746</v>
      </c>
      <c r="AN80" s="50" t="s">
        <v>746</v>
      </c>
      <c r="AO80" s="50" t="s">
        <v>746</v>
      </c>
      <c r="AP80" s="50" t="s">
        <v>746</v>
      </c>
      <c r="AQ80" s="50" t="s">
        <v>746</v>
      </c>
      <c r="AR80" s="50" t="s">
        <v>746</v>
      </c>
      <c r="AS80" s="50" t="s">
        <v>746</v>
      </c>
      <c r="AT80" s="50" t="s">
        <v>746</v>
      </c>
      <c r="AU80" s="50" t="s">
        <v>746</v>
      </c>
      <c r="AV80" s="50" t="s">
        <v>746</v>
      </c>
      <c r="AW80" s="50" t="s">
        <v>746</v>
      </c>
      <c r="AX80" s="50" t="s">
        <v>746</v>
      </c>
      <c r="AY80" s="50">
        <v>10072.409585365376</v>
      </c>
      <c r="AZ80" s="50">
        <v>9768.8520021862332</v>
      </c>
      <c r="BA80" s="50">
        <v>11420.714753939677</v>
      </c>
      <c r="BB80" s="50">
        <v>12652.861975379001</v>
      </c>
      <c r="BC80" s="50">
        <v>11167.493334070219</v>
      </c>
      <c r="BD80" s="50">
        <v>13172.172451517219</v>
      </c>
      <c r="BE80" s="50">
        <v>11512.384269465087</v>
      </c>
      <c r="BF80" s="50">
        <v>13951.623032547381</v>
      </c>
      <c r="BG80" s="50">
        <v>10208.17979454319</v>
      </c>
      <c r="BH80" s="50">
        <v>10179.157533521853</v>
      </c>
      <c r="BI80" s="50">
        <v>13248.015538693617</v>
      </c>
      <c r="BJ80" s="50">
        <v>13537.894872363733</v>
      </c>
      <c r="BK80" s="50">
        <v>12124.777639009997</v>
      </c>
      <c r="BL80" s="50">
        <v>15528.35475343</v>
      </c>
      <c r="BM80" s="50">
        <v>15033.97240151</v>
      </c>
      <c r="BN80" s="50">
        <v>15512.239593179998</v>
      </c>
      <c r="BO80" s="50">
        <v>15061.248566879996</v>
      </c>
      <c r="BP80" s="50">
        <v>14733.059444550001</v>
      </c>
    </row>
    <row r="81" spans="1:68" ht="20.100000000000001" customHeight="1" x14ac:dyDescent="0.25">
      <c r="A81" s="20">
        <v>1411</v>
      </c>
      <c r="B81" s="21" t="s">
        <v>367</v>
      </c>
      <c r="C81" s="22">
        <v>1496.3388782017491</v>
      </c>
      <c r="D81" s="22">
        <v>1563.5697100163225</v>
      </c>
      <c r="E81" s="22">
        <v>1630.9209807984898</v>
      </c>
      <c r="F81" s="22">
        <v>1539.6075763034394</v>
      </c>
      <c r="G81" s="22">
        <v>2042.4425321127173</v>
      </c>
      <c r="H81" s="22">
        <v>2134.2099200806233</v>
      </c>
      <c r="I81" s="22">
        <v>2226.1417024070006</v>
      </c>
      <c r="J81" s="22">
        <v>2101.5025689796612</v>
      </c>
      <c r="K81" s="22">
        <v>2679.4944626126753</v>
      </c>
      <c r="L81" s="22">
        <v>2799.8847326165433</v>
      </c>
      <c r="M81" s="22">
        <v>2920.4906727145672</v>
      </c>
      <c r="N81" s="22">
        <v>2756.9757328362161</v>
      </c>
      <c r="O81" s="22">
        <v>1290.9302668094167</v>
      </c>
      <c r="P81" s="22">
        <v>1348.9320449604381</v>
      </c>
      <c r="Q81" s="22">
        <v>1407.0377289250659</v>
      </c>
      <c r="R81" s="22">
        <v>1328.2592922050799</v>
      </c>
      <c r="S81" s="22">
        <v>2878.972828992009</v>
      </c>
      <c r="T81" s="22">
        <v>3008.325705458934</v>
      </c>
      <c r="U81" s="22">
        <v>3137.9103078539265</v>
      </c>
      <c r="V81" s="22">
        <v>2962.2222907251212</v>
      </c>
      <c r="W81" s="22">
        <v>3476.2654064335447</v>
      </c>
      <c r="X81" s="22">
        <v>3632.4547685408907</v>
      </c>
      <c r="Y81" s="22">
        <v>3788.9239321174982</v>
      </c>
      <c r="Z81" s="22">
        <v>3576.7864051080469</v>
      </c>
      <c r="AA81" s="22">
        <v>4349.419112810172</v>
      </c>
      <c r="AB81" s="22">
        <v>4544.8394611846306</v>
      </c>
      <c r="AC81" s="22">
        <v>4740.6098903831662</v>
      </c>
      <c r="AD81" s="22">
        <v>4475.1885526419246</v>
      </c>
      <c r="AE81" s="22">
        <v>3537.9352092766171</v>
      </c>
      <c r="AF81" s="22">
        <v>3696.8954090620982</v>
      </c>
      <c r="AG81" s="22">
        <v>3856.140374063687</v>
      </c>
      <c r="AH81" s="22">
        <v>3640.2394751776001</v>
      </c>
      <c r="AI81" s="22">
        <v>2780.2532359460711</v>
      </c>
      <c r="AJ81" s="22">
        <v>2905.17061958877</v>
      </c>
      <c r="AK81" s="22">
        <v>3030.3117833084725</v>
      </c>
      <c r="AL81" s="22">
        <v>2860.6480847766843</v>
      </c>
      <c r="AM81" s="22">
        <v>3814.8428074587928</v>
      </c>
      <c r="AN81" s="22">
        <v>3986.2445259622373</v>
      </c>
      <c r="AO81" s="22">
        <v>4157.9532977247782</v>
      </c>
      <c r="AP81" s="22">
        <v>3925.1542376741909</v>
      </c>
      <c r="AQ81" s="22">
        <v>2546.3030891880703</v>
      </c>
      <c r="AR81" s="22">
        <v>2660.70904176471</v>
      </c>
      <c r="AS81" s="22">
        <v>2775.31994398191</v>
      </c>
      <c r="AT81" s="22">
        <v>2619.9329475353225</v>
      </c>
      <c r="AU81" s="22">
        <v>2954.903544611816</v>
      </c>
      <c r="AV81" s="22">
        <v>3087.6680046750525</v>
      </c>
      <c r="AW81" s="22">
        <v>3220.6703022612164</v>
      </c>
      <c r="AX81" s="22">
        <v>3040.3486474919041</v>
      </c>
      <c r="AY81" s="22">
        <v>8662.595014983217</v>
      </c>
      <c r="AZ81" s="22">
        <v>8866.4270613873578</v>
      </c>
      <c r="BA81" s="22">
        <v>10235.279688760949</v>
      </c>
      <c r="BB81" s="22">
        <v>10765.288348308481</v>
      </c>
      <c r="BC81" s="22">
        <v>10412.042100935108</v>
      </c>
      <c r="BD81" s="22">
        <v>12412.340450123951</v>
      </c>
      <c r="BE81" s="22">
        <v>10277.166308536947</v>
      </c>
      <c r="BF81" s="22">
        <v>12449.627855073904</v>
      </c>
      <c r="BG81" s="22">
        <v>8807.6986491068219</v>
      </c>
      <c r="BH81" s="22">
        <v>9028.3448632696418</v>
      </c>
      <c r="BI81" s="22">
        <v>11916.30425234257</v>
      </c>
      <c r="BJ81" s="22">
        <v>9270.184268515939</v>
      </c>
      <c r="BK81" s="22">
        <v>11209.241681839998</v>
      </c>
      <c r="BL81" s="22">
        <v>13649.975101100001</v>
      </c>
      <c r="BM81" s="22">
        <v>14163.304116180001</v>
      </c>
      <c r="BN81" s="22">
        <v>14301.545251629999</v>
      </c>
      <c r="BO81" s="22">
        <v>13922.400735649997</v>
      </c>
      <c r="BP81" s="22">
        <v>13432.543457110001</v>
      </c>
    </row>
    <row r="82" spans="1:68" ht="20.100000000000001" customHeight="1" x14ac:dyDescent="0.25">
      <c r="A82" s="20">
        <v>14111</v>
      </c>
      <c r="B82" s="21" t="s">
        <v>443</v>
      </c>
      <c r="C82" s="22">
        <v>0</v>
      </c>
      <c r="D82" s="22">
        <v>0</v>
      </c>
      <c r="E82" s="22">
        <v>0</v>
      </c>
      <c r="F82" s="22">
        <v>0</v>
      </c>
      <c r="G82" s="22">
        <v>0</v>
      </c>
      <c r="H82" s="22">
        <v>0</v>
      </c>
      <c r="I82" s="22">
        <v>0</v>
      </c>
      <c r="J82" s="22">
        <v>0</v>
      </c>
      <c r="K82" s="22">
        <v>0</v>
      </c>
      <c r="L82" s="22">
        <v>0</v>
      </c>
      <c r="M82" s="22">
        <v>0</v>
      </c>
      <c r="N82" s="22">
        <v>0</v>
      </c>
      <c r="O82" s="22">
        <v>0</v>
      </c>
      <c r="P82" s="22">
        <v>0</v>
      </c>
      <c r="Q82" s="22">
        <v>0</v>
      </c>
      <c r="R82" s="22">
        <v>0</v>
      </c>
      <c r="S82" s="22">
        <v>0</v>
      </c>
      <c r="T82" s="22">
        <v>0</v>
      </c>
      <c r="U82" s="22">
        <v>0</v>
      </c>
      <c r="V82" s="22">
        <v>0</v>
      </c>
      <c r="W82" s="22">
        <v>0</v>
      </c>
      <c r="X82" s="22">
        <v>0</v>
      </c>
      <c r="Y82" s="22">
        <v>0</v>
      </c>
      <c r="Z82" s="22">
        <v>0</v>
      </c>
      <c r="AA82" s="22">
        <v>0</v>
      </c>
      <c r="AB82" s="22">
        <v>0</v>
      </c>
      <c r="AC82" s="22">
        <v>0</v>
      </c>
      <c r="AD82" s="22">
        <v>0</v>
      </c>
      <c r="AE82" s="22">
        <v>0</v>
      </c>
      <c r="AF82" s="22">
        <v>0</v>
      </c>
      <c r="AG82" s="22">
        <v>0</v>
      </c>
      <c r="AH82" s="22">
        <v>0</v>
      </c>
      <c r="AI82" s="22">
        <v>0</v>
      </c>
      <c r="AJ82" s="22">
        <v>0</v>
      </c>
      <c r="AK82" s="22">
        <v>0</v>
      </c>
      <c r="AL82" s="22">
        <v>0</v>
      </c>
      <c r="AM82" s="22">
        <v>0</v>
      </c>
      <c r="AN82" s="22">
        <v>0</v>
      </c>
      <c r="AO82" s="22">
        <v>0</v>
      </c>
      <c r="AP82" s="22">
        <v>0</v>
      </c>
      <c r="AQ82" s="22">
        <v>0</v>
      </c>
      <c r="AR82" s="22">
        <v>0</v>
      </c>
      <c r="AS82" s="22">
        <v>0</v>
      </c>
      <c r="AT82" s="22">
        <v>0</v>
      </c>
      <c r="AU82" s="22">
        <v>0</v>
      </c>
      <c r="AV82" s="22">
        <v>0</v>
      </c>
      <c r="AW82" s="22">
        <v>0</v>
      </c>
      <c r="AX82" s="22">
        <v>0</v>
      </c>
      <c r="AY82" s="22">
        <v>0</v>
      </c>
      <c r="AZ82" s="22">
        <v>0</v>
      </c>
      <c r="BA82" s="22">
        <v>0</v>
      </c>
      <c r="BB82" s="22">
        <v>0</v>
      </c>
      <c r="BC82" s="22">
        <v>0</v>
      </c>
      <c r="BD82" s="22">
        <v>0</v>
      </c>
      <c r="BE82" s="22">
        <v>0</v>
      </c>
      <c r="BF82" s="22">
        <v>0</v>
      </c>
      <c r="BG82" s="22">
        <v>0</v>
      </c>
      <c r="BH82" s="22">
        <v>0</v>
      </c>
      <c r="BI82" s="22">
        <v>0</v>
      </c>
      <c r="BJ82" s="22">
        <v>0</v>
      </c>
      <c r="BK82" s="22">
        <v>0</v>
      </c>
      <c r="BL82" s="22">
        <v>0</v>
      </c>
      <c r="BM82" s="22">
        <v>0</v>
      </c>
      <c r="BN82" s="22">
        <v>0</v>
      </c>
      <c r="BO82" s="22">
        <v>0</v>
      </c>
      <c r="BP82" s="22">
        <v>0</v>
      </c>
    </row>
    <row r="83" spans="1:68" ht="20.100000000000001" customHeight="1" x14ac:dyDescent="0.25">
      <c r="A83" s="20">
        <v>14112</v>
      </c>
      <c r="B83" s="21" t="s">
        <v>444</v>
      </c>
      <c r="C83" s="22">
        <v>1496.3388782017491</v>
      </c>
      <c r="D83" s="22">
        <v>1563.5697100163225</v>
      </c>
      <c r="E83" s="22">
        <v>1630.9209807984898</v>
      </c>
      <c r="F83" s="22">
        <v>1539.6075763034394</v>
      </c>
      <c r="G83" s="22">
        <v>2042.4425321127173</v>
      </c>
      <c r="H83" s="22">
        <v>2134.2099200806233</v>
      </c>
      <c r="I83" s="22">
        <v>2226.1417024070006</v>
      </c>
      <c r="J83" s="22">
        <v>2101.5025689796612</v>
      </c>
      <c r="K83" s="22">
        <v>2679.4944626126753</v>
      </c>
      <c r="L83" s="22">
        <v>2799.8847326165433</v>
      </c>
      <c r="M83" s="22">
        <v>2920.4906727145672</v>
      </c>
      <c r="N83" s="22">
        <v>2756.9757328362161</v>
      </c>
      <c r="O83" s="22">
        <v>1290.9302668094167</v>
      </c>
      <c r="P83" s="22">
        <v>1348.9320449604381</v>
      </c>
      <c r="Q83" s="22">
        <v>1407.0377289250659</v>
      </c>
      <c r="R83" s="22">
        <v>1328.2592922050799</v>
      </c>
      <c r="S83" s="22">
        <v>2878.972828992009</v>
      </c>
      <c r="T83" s="22">
        <v>3008.325705458934</v>
      </c>
      <c r="U83" s="22">
        <v>3137.9103078539265</v>
      </c>
      <c r="V83" s="22">
        <v>2962.2222907251212</v>
      </c>
      <c r="W83" s="22">
        <v>3476.2654064335447</v>
      </c>
      <c r="X83" s="22">
        <v>3632.4547685408907</v>
      </c>
      <c r="Y83" s="22">
        <v>3788.9239321174982</v>
      </c>
      <c r="Z83" s="22">
        <v>3576.7864051080469</v>
      </c>
      <c r="AA83" s="22">
        <v>4349.419112810172</v>
      </c>
      <c r="AB83" s="22">
        <v>4544.8394611846306</v>
      </c>
      <c r="AC83" s="22">
        <v>4740.6098903831662</v>
      </c>
      <c r="AD83" s="22">
        <v>4475.1885526419246</v>
      </c>
      <c r="AE83" s="22">
        <v>3537.9352092766171</v>
      </c>
      <c r="AF83" s="22">
        <v>3696.8954090620982</v>
      </c>
      <c r="AG83" s="22">
        <v>3856.140374063687</v>
      </c>
      <c r="AH83" s="22">
        <v>3640.2394751776001</v>
      </c>
      <c r="AI83" s="22">
        <v>2780.2532359460711</v>
      </c>
      <c r="AJ83" s="22">
        <v>2905.17061958877</v>
      </c>
      <c r="AK83" s="22">
        <v>3030.3117833084725</v>
      </c>
      <c r="AL83" s="22">
        <v>2860.6480847766843</v>
      </c>
      <c r="AM83" s="22">
        <v>3814.8428074587928</v>
      </c>
      <c r="AN83" s="22">
        <v>3986.2445259622373</v>
      </c>
      <c r="AO83" s="22">
        <v>4157.9532977247782</v>
      </c>
      <c r="AP83" s="22">
        <v>3925.1542376741909</v>
      </c>
      <c r="AQ83" s="22">
        <v>2546.3030891880703</v>
      </c>
      <c r="AR83" s="22">
        <v>2660.70904176471</v>
      </c>
      <c r="AS83" s="22">
        <v>2775.31994398191</v>
      </c>
      <c r="AT83" s="22">
        <v>2619.9329475353225</v>
      </c>
      <c r="AU83" s="22">
        <v>2954.903544611816</v>
      </c>
      <c r="AV83" s="22">
        <v>3087.6680046750525</v>
      </c>
      <c r="AW83" s="22">
        <v>3220.6703022612164</v>
      </c>
      <c r="AX83" s="22">
        <v>3040.3486474919041</v>
      </c>
      <c r="AY83" s="22">
        <v>8662.595014983217</v>
      </c>
      <c r="AZ83" s="22">
        <v>8866.4270613873578</v>
      </c>
      <c r="BA83" s="22">
        <v>10235.279688760949</v>
      </c>
      <c r="BB83" s="22">
        <v>10765.288348308481</v>
      </c>
      <c r="BC83" s="22">
        <v>10412.042100935108</v>
      </c>
      <c r="BD83" s="22">
        <v>12412.340450123951</v>
      </c>
      <c r="BE83" s="22">
        <v>10277.166308536947</v>
      </c>
      <c r="BF83" s="22">
        <v>12449.627855073904</v>
      </c>
      <c r="BG83" s="22">
        <v>8807.6986491068219</v>
      </c>
      <c r="BH83" s="22">
        <v>9028.3448632696418</v>
      </c>
      <c r="BI83" s="22">
        <v>11916.30425234257</v>
      </c>
      <c r="BJ83" s="22">
        <v>9270.184268515939</v>
      </c>
      <c r="BK83" s="22">
        <v>11209.241681839998</v>
      </c>
      <c r="BL83" s="22">
        <v>13649.975101100001</v>
      </c>
      <c r="BM83" s="22">
        <v>14163.304116180001</v>
      </c>
      <c r="BN83" s="22">
        <v>14301.545251629999</v>
      </c>
      <c r="BO83" s="22">
        <v>13922.400735649997</v>
      </c>
      <c r="BP83" s="22">
        <v>13432.543457110001</v>
      </c>
    </row>
    <row r="84" spans="1:68" ht="20.100000000000001" customHeight="1" x14ac:dyDescent="0.25">
      <c r="A84" s="20">
        <v>14113</v>
      </c>
      <c r="B84" s="21" t="s">
        <v>438</v>
      </c>
      <c r="C84" s="22">
        <v>0</v>
      </c>
      <c r="D84" s="22">
        <v>0</v>
      </c>
      <c r="E84" s="22">
        <v>0</v>
      </c>
      <c r="F84" s="22">
        <v>0</v>
      </c>
      <c r="G84" s="22">
        <v>0</v>
      </c>
      <c r="H84" s="22">
        <v>0</v>
      </c>
      <c r="I84" s="22">
        <v>0</v>
      </c>
      <c r="J84" s="22">
        <v>0</v>
      </c>
      <c r="K84" s="22">
        <v>0</v>
      </c>
      <c r="L84" s="22">
        <v>0</v>
      </c>
      <c r="M84" s="22">
        <v>0</v>
      </c>
      <c r="N84" s="22">
        <v>0</v>
      </c>
      <c r="O84" s="22">
        <v>0</v>
      </c>
      <c r="P84" s="22">
        <v>0</v>
      </c>
      <c r="Q84" s="22">
        <v>0</v>
      </c>
      <c r="R84" s="22">
        <v>0</v>
      </c>
      <c r="S84" s="22">
        <v>0</v>
      </c>
      <c r="T84" s="22">
        <v>0</v>
      </c>
      <c r="U84" s="22">
        <v>0</v>
      </c>
      <c r="V84" s="22">
        <v>0</v>
      </c>
      <c r="W84" s="22">
        <v>0</v>
      </c>
      <c r="X84" s="22">
        <v>0</v>
      </c>
      <c r="Y84" s="22">
        <v>0</v>
      </c>
      <c r="Z84" s="22">
        <v>0</v>
      </c>
      <c r="AA84" s="22">
        <v>0</v>
      </c>
      <c r="AB84" s="22">
        <v>0</v>
      </c>
      <c r="AC84" s="22">
        <v>0</v>
      </c>
      <c r="AD84" s="22">
        <v>0</v>
      </c>
      <c r="AE84" s="22">
        <v>0</v>
      </c>
      <c r="AF84" s="22">
        <v>0</v>
      </c>
      <c r="AG84" s="22">
        <v>0</v>
      </c>
      <c r="AH84" s="22">
        <v>0</v>
      </c>
      <c r="AI84" s="22">
        <v>0</v>
      </c>
      <c r="AJ84" s="22">
        <v>0</v>
      </c>
      <c r="AK84" s="22">
        <v>0</v>
      </c>
      <c r="AL84" s="22">
        <v>0</v>
      </c>
      <c r="AM84" s="22">
        <v>0</v>
      </c>
      <c r="AN84" s="22">
        <v>0</v>
      </c>
      <c r="AO84" s="22">
        <v>0</v>
      </c>
      <c r="AP84" s="22">
        <v>0</v>
      </c>
      <c r="AQ84" s="22">
        <v>0</v>
      </c>
      <c r="AR84" s="22">
        <v>0</v>
      </c>
      <c r="AS84" s="22">
        <v>0</v>
      </c>
      <c r="AT84" s="22">
        <v>0</v>
      </c>
      <c r="AU84" s="22">
        <v>0</v>
      </c>
      <c r="AV84" s="22">
        <v>0</v>
      </c>
      <c r="AW84" s="22">
        <v>0</v>
      </c>
      <c r="AX84" s="22">
        <v>0</v>
      </c>
      <c r="AY84" s="22">
        <v>0</v>
      </c>
      <c r="AZ84" s="22">
        <v>0</v>
      </c>
      <c r="BA84" s="22">
        <v>0</v>
      </c>
      <c r="BB84" s="22">
        <v>0</v>
      </c>
      <c r="BC84" s="22">
        <v>0</v>
      </c>
      <c r="BD84" s="22">
        <v>0</v>
      </c>
      <c r="BE84" s="22">
        <v>0</v>
      </c>
      <c r="BF84" s="22">
        <v>0</v>
      </c>
      <c r="BG84" s="22">
        <v>0</v>
      </c>
      <c r="BH84" s="22">
        <v>0</v>
      </c>
      <c r="BI84" s="22">
        <v>0</v>
      </c>
      <c r="BJ84" s="22">
        <v>0</v>
      </c>
      <c r="BK84" s="22">
        <v>0</v>
      </c>
      <c r="BL84" s="22">
        <v>0</v>
      </c>
      <c r="BM84" s="22">
        <v>0</v>
      </c>
      <c r="BN84" s="22">
        <v>0</v>
      </c>
      <c r="BO84" s="22">
        <v>0</v>
      </c>
      <c r="BP84" s="22">
        <v>0</v>
      </c>
    </row>
    <row r="85" spans="1:68" ht="20.100000000000001" customHeight="1" x14ac:dyDescent="0.25">
      <c r="A85" s="20">
        <v>1412</v>
      </c>
      <c r="B85" s="21" t="s">
        <v>445</v>
      </c>
      <c r="C85" s="22" t="s">
        <v>746</v>
      </c>
      <c r="D85" s="22" t="s">
        <v>746</v>
      </c>
      <c r="E85" s="22" t="s">
        <v>746</v>
      </c>
      <c r="F85" s="22" t="s">
        <v>746</v>
      </c>
      <c r="G85" s="22" t="s">
        <v>746</v>
      </c>
      <c r="H85" s="22" t="s">
        <v>746</v>
      </c>
      <c r="I85" s="22" t="s">
        <v>746</v>
      </c>
      <c r="J85" s="22" t="s">
        <v>746</v>
      </c>
      <c r="K85" s="22" t="s">
        <v>746</v>
      </c>
      <c r="L85" s="22" t="s">
        <v>746</v>
      </c>
      <c r="M85" s="22" t="s">
        <v>746</v>
      </c>
      <c r="N85" s="22" t="s">
        <v>746</v>
      </c>
      <c r="O85" s="22" t="s">
        <v>746</v>
      </c>
      <c r="P85" s="22" t="s">
        <v>746</v>
      </c>
      <c r="Q85" s="22" t="s">
        <v>746</v>
      </c>
      <c r="R85" s="22" t="s">
        <v>746</v>
      </c>
      <c r="S85" s="22" t="s">
        <v>746</v>
      </c>
      <c r="T85" s="22" t="s">
        <v>746</v>
      </c>
      <c r="U85" s="22" t="s">
        <v>746</v>
      </c>
      <c r="V85" s="22" t="s">
        <v>746</v>
      </c>
      <c r="W85" s="22" t="s">
        <v>746</v>
      </c>
      <c r="X85" s="22" t="s">
        <v>746</v>
      </c>
      <c r="Y85" s="22" t="s">
        <v>746</v>
      </c>
      <c r="Z85" s="22" t="s">
        <v>746</v>
      </c>
      <c r="AA85" s="22" t="s">
        <v>746</v>
      </c>
      <c r="AB85" s="22" t="s">
        <v>746</v>
      </c>
      <c r="AC85" s="22" t="s">
        <v>746</v>
      </c>
      <c r="AD85" s="22" t="s">
        <v>746</v>
      </c>
      <c r="AE85" s="22" t="s">
        <v>746</v>
      </c>
      <c r="AF85" s="22" t="s">
        <v>746</v>
      </c>
      <c r="AG85" s="22" t="s">
        <v>746</v>
      </c>
      <c r="AH85" s="22" t="s">
        <v>746</v>
      </c>
      <c r="AI85" s="22" t="s">
        <v>746</v>
      </c>
      <c r="AJ85" s="22" t="s">
        <v>746</v>
      </c>
      <c r="AK85" s="22" t="s">
        <v>746</v>
      </c>
      <c r="AL85" s="22" t="s">
        <v>746</v>
      </c>
      <c r="AM85" s="22" t="s">
        <v>746</v>
      </c>
      <c r="AN85" s="22" t="s">
        <v>746</v>
      </c>
      <c r="AO85" s="22" t="s">
        <v>746</v>
      </c>
      <c r="AP85" s="22" t="s">
        <v>746</v>
      </c>
      <c r="AQ85" s="22" t="s">
        <v>746</v>
      </c>
      <c r="AR85" s="22" t="s">
        <v>746</v>
      </c>
      <c r="AS85" s="22" t="s">
        <v>746</v>
      </c>
      <c r="AT85" s="22" t="s">
        <v>746</v>
      </c>
      <c r="AU85" s="22" t="s">
        <v>746</v>
      </c>
      <c r="AV85" s="22" t="s">
        <v>746</v>
      </c>
      <c r="AW85" s="22" t="s">
        <v>746</v>
      </c>
      <c r="AX85" s="22" t="s">
        <v>746</v>
      </c>
      <c r="AY85" s="22">
        <v>18.546487320000001</v>
      </c>
      <c r="AZ85" s="22">
        <v>94.031014890000094</v>
      </c>
      <c r="BA85" s="22">
        <v>11.994398230539769</v>
      </c>
      <c r="BB85" s="22">
        <v>19.535238920000001</v>
      </c>
      <c r="BC85" s="22">
        <v>29.146841351631313</v>
      </c>
      <c r="BD85" s="22">
        <v>34.998869301792325</v>
      </c>
      <c r="BE85" s="22">
        <v>116.93800221293837</v>
      </c>
      <c r="BF85" s="22">
        <v>105.11344419363786</v>
      </c>
      <c r="BG85" s="22">
        <v>26.026478543702414</v>
      </c>
      <c r="BH85" s="22">
        <v>111.54436963738195</v>
      </c>
      <c r="BI85" s="22">
        <v>33.955184816134263</v>
      </c>
      <c r="BJ85" s="22">
        <v>197.47401955531825</v>
      </c>
      <c r="BK85" s="22">
        <v>48.774835689999996</v>
      </c>
      <c r="BL85" s="22">
        <v>132.95746750999999</v>
      </c>
      <c r="BM85" s="22">
        <v>37.66008222</v>
      </c>
      <c r="BN85" s="22">
        <v>104.79218435999998</v>
      </c>
      <c r="BO85" s="22">
        <v>37.014003770000002</v>
      </c>
      <c r="BP85" s="22">
        <v>26.818287590000001</v>
      </c>
    </row>
    <row r="86" spans="1:68" ht="20.100000000000001" customHeight="1" x14ac:dyDescent="0.25">
      <c r="A86" s="20">
        <v>1413</v>
      </c>
      <c r="B86" s="21" t="s">
        <v>446</v>
      </c>
      <c r="C86" s="22" t="s">
        <v>746</v>
      </c>
      <c r="D86" s="22" t="s">
        <v>746</v>
      </c>
      <c r="E86" s="22" t="s">
        <v>746</v>
      </c>
      <c r="F86" s="22" t="s">
        <v>746</v>
      </c>
      <c r="G86" s="22" t="s">
        <v>746</v>
      </c>
      <c r="H86" s="22" t="s">
        <v>746</v>
      </c>
      <c r="I86" s="22" t="s">
        <v>746</v>
      </c>
      <c r="J86" s="22" t="s">
        <v>746</v>
      </c>
      <c r="K86" s="22" t="s">
        <v>746</v>
      </c>
      <c r="L86" s="22" t="s">
        <v>746</v>
      </c>
      <c r="M86" s="22" t="s">
        <v>746</v>
      </c>
      <c r="N86" s="22" t="s">
        <v>746</v>
      </c>
      <c r="O86" s="22" t="s">
        <v>746</v>
      </c>
      <c r="P86" s="22" t="s">
        <v>746</v>
      </c>
      <c r="Q86" s="22" t="s">
        <v>746</v>
      </c>
      <c r="R86" s="22" t="s">
        <v>746</v>
      </c>
      <c r="S86" s="22" t="s">
        <v>746</v>
      </c>
      <c r="T86" s="22" t="s">
        <v>746</v>
      </c>
      <c r="U86" s="22" t="s">
        <v>746</v>
      </c>
      <c r="V86" s="22" t="s">
        <v>746</v>
      </c>
      <c r="W86" s="22" t="s">
        <v>746</v>
      </c>
      <c r="X86" s="22" t="s">
        <v>746</v>
      </c>
      <c r="Y86" s="22" t="s">
        <v>746</v>
      </c>
      <c r="Z86" s="22" t="s">
        <v>746</v>
      </c>
      <c r="AA86" s="22" t="s">
        <v>746</v>
      </c>
      <c r="AB86" s="22" t="s">
        <v>746</v>
      </c>
      <c r="AC86" s="22" t="s">
        <v>746</v>
      </c>
      <c r="AD86" s="22" t="s">
        <v>746</v>
      </c>
      <c r="AE86" s="22" t="s">
        <v>746</v>
      </c>
      <c r="AF86" s="22" t="s">
        <v>746</v>
      </c>
      <c r="AG86" s="22" t="s">
        <v>746</v>
      </c>
      <c r="AH86" s="22" t="s">
        <v>746</v>
      </c>
      <c r="AI86" s="22" t="s">
        <v>746</v>
      </c>
      <c r="AJ86" s="22" t="s">
        <v>746</v>
      </c>
      <c r="AK86" s="22" t="s">
        <v>746</v>
      </c>
      <c r="AL86" s="22" t="s">
        <v>746</v>
      </c>
      <c r="AM86" s="22" t="s">
        <v>746</v>
      </c>
      <c r="AN86" s="22" t="s">
        <v>746</v>
      </c>
      <c r="AO86" s="22" t="s">
        <v>746</v>
      </c>
      <c r="AP86" s="22" t="s">
        <v>746</v>
      </c>
      <c r="AQ86" s="22" t="s">
        <v>746</v>
      </c>
      <c r="AR86" s="22" t="s">
        <v>746</v>
      </c>
      <c r="AS86" s="22" t="s">
        <v>746</v>
      </c>
      <c r="AT86" s="22" t="s">
        <v>746</v>
      </c>
      <c r="AU86" s="22" t="s">
        <v>746</v>
      </c>
      <c r="AV86" s="22" t="s">
        <v>746</v>
      </c>
      <c r="AW86" s="22" t="s">
        <v>746</v>
      </c>
      <c r="AX86" s="22" t="s">
        <v>746</v>
      </c>
      <c r="AY86" s="22">
        <v>0</v>
      </c>
      <c r="AZ86" s="22">
        <v>0</v>
      </c>
      <c r="BA86" s="22">
        <v>0</v>
      </c>
      <c r="BB86" s="22">
        <v>0</v>
      </c>
      <c r="BC86" s="22">
        <v>0</v>
      </c>
      <c r="BD86" s="22">
        <v>0</v>
      </c>
      <c r="BE86" s="22">
        <v>0</v>
      </c>
      <c r="BF86" s="22">
        <v>0</v>
      </c>
      <c r="BG86" s="22">
        <v>0</v>
      </c>
      <c r="BH86" s="22">
        <v>0</v>
      </c>
      <c r="BI86" s="22">
        <v>0</v>
      </c>
      <c r="BJ86" s="22">
        <v>0</v>
      </c>
      <c r="BK86" s="22">
        <v>0</v>
      </c>
      <c r="BL86" s="22">
        <v>0</v>
      </c>
      <c r="BM86" s="22">
        <v>0</v>
      </c>
      <c r="BN86" s="22">
        <v>0</v>
      </c>
      <c r="BO86" s="22">
        <v>0</v>
      </c>
      <c r="BP86" s="22">
        <v>0</v>
      </c>
    </row>
    <row r="87" spans="1:68" ht="20.100000000000001" customHeight="1" x14ac:dyDescent="0.25">
      <c r="A87" s="20">
        <v>1414</v>
      </c>
      <c r="B87" s="21" t="s">
        <v>447</v>
      </c>
      <c r="C87" s="22" t="s">
        <v>746</v>
      </c>
      <c r="D87" s="22" t="s">
        <v>746</v>
      </c>
      <c r="E87" s="22" t="s">
        <v>746</v>
      </c>
      <c r="F87" s="22" t="s">
        <v>746</v>
      </c>
      <c r="G87" s="22" t="s">
        <v>746</v>
      </c>
      <c r="H87" s="22" t="s">
        <v>746</v>
      </c>
      <c r="I87" s="22" t="s">
        <v>746</v>
      </c>
      <c r="J87" s="22" t="s">
        <v>746</v>
      </c>
      <c r="K87" s="22" t="s">
        <v>746</v>
      </c>
      <c r="L87" s="22" t="s">
        <v>746</v>
      </c>
      <c r="M87" s="22" t="s">
        <v>746</v>
      </c>
      <c r="N87" s="22" t="s">
        <v>746</v>
      </c>
      <c r="O87" s="22" t="s">
        <v>746</v>
      </c>
      <c r="P87" s="22" t="s">
        <v>746</v>
      </c>
      <c r="Q87" s="22" t="s">
        <v>746</v>
      </c>
      <c r="R87" s="22" t="s">
        <v>746</v>
      </c>
      <c r="S87" s="22" t="s">
        <v>746</v>
      </c>
      <c r="T87" s="22" t="s">
        <v>746</v>
      </c>
      <c r="U87" s="22" t="s">
        <v>746</v>
      </c>
      <c r="V87" s="22" t="s">
        <v>746</v>
      </c>
      <c r="W87" s="22" t="s">
        <v>746</v>
      </c>
      <c r="X87" s="22" t="s">
        <v>746</v>
      </c>
      <c r="Y87" s="22" t="s">
        <v>746</v>
      </c>
      <c r="Z87" s="22" t="s">
        <v>746</v>
      </c>
      <c r="AA87" s="22" t="s">
        <v>746</v>
      </c>
      <c r="AB87" s="22" t="s">
        <v>746</v>
      </c>
      <c r="AC87" s="22" t="s">
        <v>746</v>
      </c>
      <c r="AD87" s="22" t="s">
        <v>746</v>
      </c>
      <c r="AE87" s="22" t="s">
        <v>746</v>
      </c>
      <c r="AF87" s="22" t="s">
        <v>746</v>
      </c>
      <c r="AG87" s="22" t="s">
        <v>746</v>
      </c>
      <c r="AH87" s="22" t="s">
        <v>746</v>
      </c>
      <c r="AI87" s="22" t="s">
        <v>746</v>
      </c>
      <c r="AJ87" s="22" t="s">
        <v>746</v>
      </c>
      <c r="AK87" s="22" t="s">
        <v>746</v>
      </c>
      <c r="AL87" s="22" t="s">
        <v>746</v>
      </c>
      <c r="AM87" s="22" t="s">
        <v>746</v>
      </c>
      <c r="AN87" s="22" t="s">
        <v>746</v>
      </c>
      <c r="AO87" s="22" t="s">
        <v>746</v>
      </c>
      <c r="AP87" s="22" t="s">
        <v>746</v>
      </c>
      <c r="AQ87" s="22" t="s">
        <v>746</v>
      </c>
      <c r="AR87" s="22" t="s">
        <v>746</v>
      </c>
      <c r="AS87" s="22" t="s">
        <v>746</v>
      </c>
      <c r="AT87" s="22" t="s">
        <v>746</v>
      </c>
      <c r="AU87" s="22" t="s">
        <v>746</v>
      </c>
      <c r="AV87" s="22" t="s">
        <v>746</v>
      </c>
      <c r="AW87" s="22" t="s">
        <v>746</v>
      </c>
      <c r="AX87" s="22" t="s">
        <v>746</v>
      </c>
      <c r="AY87" s="22">
        <v>0</v>
      </c>
      <c r="AZ87" s="22">
        <v>0</v>
      </c>
      <c r="BA87" s="22">
        <v>0</v>
      </c>
      <c r="BB87" s="22">
        <v>0</v>
      </c>
      <c r="BC87" s="22">
        <v>0</v>
      </c>
      <c r="BD87" s="22">
        <v>0</v>
      </c>
      <c r="BE87" s="22">
        <v>0</v>
      </c>
      <c r="BF87" s="22">
        <v>0</v>
      </c>
      <c r="BG87" s="22">
        <v>0</v>
      </c>
      <c r="BH87" s="22">
        <v>0</v>
      </c>
      <c r="BI87" s="22">
        <v>0</v>
      </c>
      <c r="BJ87" s="22">
        <v>0</v>
      </c>
      <c r="BK87" s="22">
        <v>0</v>
      </c>
      <c r="BL87" s="22">
        <v>0</v>
      </c>
      <c r="BM87" s="22">
        <v>0</v>
      </c>
      <c r="BN87" s="22">
        <v>0</v>
      </c>
      <c r="BO87" s="22">
        <v>0</v>
      </c>
      <c r="BP87" s="22">
        <v>0</v>
      </c>
    </row>
    <row r="88" spans="1:68" ht="20.100000000000001" customHeight="1" x14ac:dyDescent="0.25">
      <c r="A88" s="20">
        <v>1415</v>
      </c>
      <c r="B88" s="21" t="s">
        <v>448</v>
      </c>
      <c r="C88" s="22" t="s">
        <v>746</v>
      </c>
      <c r="D88" s="22" t="s">
        <v>746</v>
      </c>
      <c r="E88" s="22" t="s">
        <v>746</v>
      </c>
      <c r="F88" s="22" t="s">
        <v>746</v>
      </c>
      <c r="G88" s="22" t="s">
        <v>746</v>
      </c>
      <c r="H88" s="22" t="s">
        <v>746</v>
      </c>
      <c r="I88" s="22" t="s">
        <v>746</v>
      </c>
      <c r="J88" s="22" t="s">
        <v>746</v>
      </c>
      <c r="K88" s="22" t="s">
        <v>746</v>
      </c>
      <c r="L88" s="22" t="s">
        <v>746</v>
      </c>
      <c r="M88" s="22" t="s">
        <v>746</v>
      </c>
      <c r="N88" s="22" t="s">
        <v>746</v>
      </c>
      <c r="O88" s="22" t="s">
        <v>746</v>
      </c>
      <c r="P88" s="22" t="s">
        <v>746</v>
      </c>
      <c r="Q88" s="22" t="s">
        <v>746</v>
      </c>
      <c r="R88" s="22" t="s">
        <v>746</v>
      </c>
      <c r="S88" s="22" t="s">
        <v>746</v>
      </c>
      <c r="T88" s="22" t="s">
        <v>746</v>
      </c>
      <c r="U88" s="22" t="s">
        <v>746</v>
      </c>
      <c r="V88" s="22" t="s">
        <v>746</v>
      </c>
      <c r="W88" s="22" t="s">
        <v>746</v>
      </c>
      <c r="X88" s="22" t="s">
        <v>746</v>
      </c>
      <c r="Y88" s="22" t="s">
        <v>746</v>
      </c>
      <c r="Z88" s="22" t="s">
        <v>746</v>
      </c>
      <c r="AA88" s="22" t="s">
        <v>746</v>
      </c>
      <c r="AB88" s="22" t="s">
        <v>746</v>
      </c>
      <c r="AC88" s="22" t="s">
        <v>746</v>
      </c>
      <c r="AD88" s="22" t="s">
        <v>746</v>
      </c>
      <c r="AE88" s="22" t="s">
        <v>746</v>
      </c>
      <c r="AF88" s="22" t="s">
        <v>746</v>
      </c>
      <c r="AG88" s="22" t="s">
        <v>746</v>
      </c>
      <c r="AH88" s="22" t="s">
        <v>746</v>
      </c>
      <c r="AI88" s="22" t="s">
        <v>746</v>
      </c>
      <c r="AJ88" s="22" t="s">
        <v>746</v>
      </c>
      <c r="AK88" s="22" t="s">
        <v>746</v>
      </c>
      <c r="AL88" s="22" t="s">
        <v>746</v>
      </c>
      <c r="AM88" s="22" t="s">
        <v>746</v>
      </c>
      <c r="AN88" s="22" t="s">
        <v>746</v>
      </c>
      <c r="AO88" s="22" t="s">
        <v>746</v>
      </c>
      <c r="AP88" s="22" t="s">
        <v>746</v>
      </c>
      <c r="AQ88" s="22" t="s">
        <v>746</v>
      </c>
      <c r="AR88" s="22" t="s">
        <v>746</v>
      </c>
      <c r="AS88" s="22" t="s">
        <v>746</v>
      </c>
      <c r="AT88" s="22" t="s">
        <v>746</v>
      </c>
      <c r="AU88" s="22" t="s">
        <v>746</v>
      </c>
      <c r="AV88" s="22" t="s">
        <v>746</v>
      </c>
      <c r="AW88" s="22" t="s">
        <v>746</v>
      </c>
      <c r="AX88" s="22" t="s">
        <v>746</v>
      </c>
      <c r="AY88" s="22">
        <v>1391.26808306216</v>
      </c>
      <c r="AZ88" s="22">
        <v>808.39392590887553</v>
      </c>
      <c r="BA88" s="22">
        <v>1173.4406669481882</v>
      </c>
      <c r="BB88" s="22">
        <v>1868.0383881505211</v>
      </c>
      <c r="BC88" s="22">
        <v>726.30439178348104</v>
      </c>
      <c r="BD88" s="22">
        <v>724.83313209147502</v>
      </c>
      <c r="BE88" s="22">
        <v>1118.2799587152006</v>
      </c>
      <c r="BF88" s="22">
        <v>1396.881733279838</v>
      </c>
      <c r="BG88" s="22">
        <v>1374.454666892665</v>
      </c>
      <c r="BH88" s="22">
        <v>1039.2683006148288</v>
      </c>
      <c r="BI88" s="22">
        <v>1297.7561015349129</v>
      </c>
      <c r="BJ88" s="22">
        <v>4070.2365842924755</v>
      </c>
      <c r="BK88" s="22">
        <v>866.76112148000004</v>
      </c>
      <c r="BL88" s="22">
        <v>1745.4221848200002</v>
      </c>
      <c r="BM88" s="22">
        <v>833.00820310999984</v>
      </c>
      <c r="BN88" s="22">
        <v>1105.9021571900003</v>
      </c>
      <c r="BO88" s="22">
        <v>1101.8338274600001</v>
      </c>
      <c r="BP88" s="22">
        <v>1273.6976998499999</v>
      </c>
    </row>
    <row r="89" spans="1:68" ht="20.100000000000001" customHeight="1" x14ac:dyDescent="0.25">
      <c r="A89" s="20">
        <v>1416</v>
      </c>
      <c r="B89" s="21" t="s">
        <v>449</v>
      </c>
      <c r="C89" s="22" t="s">
        <v>746</v>
      </c>
      <c r="D89" s="22" t="s">
        <v>746</v>
      </c>
      <c r="E89" s="22" t="s">
        <v>746</v>
      </c>
      <c r="F89" s="22" t="s">
        <v>746</v>
      </c>
      <c r="G89" s="22" t="s">
        <v>746</v>
      </c>
      <c r="H89" s="22" t="s">
        <v>746</v>
      </c>
      <c r="I89" s="22" t="s">
        <v>746</v>
      </c>
      <c r="J89" s="22" t="s">
        <v>746</v>
      </c>
      <c r="K89" s="22" t="s">
        <v>746</v>
      </c>
      <c r="L89" s="22" t="s">
        <v>746</v>
      </c>
      <c r="M89" s="22" t="s">
        <v>746</v>
      </c>
      <c r="N89" s="22" t="s">
        <v>746</v>
      </c>
      <c r="O89" s="22" t="s">
        <v>746</v>
      </c>
      <c r="P89" s="22" t="s">
        <v>746</v>
      </c>
      <c r="Q89" s="22" t="s">
        <v>746</v>
      </c>
      <c r="R89" s="22" t="s">
        <v>746</v>
      </c>
      <c r="S89" s="22" t="s">
        <v>746</v>
      </c>
      <c r="T89" s="22" t="s">
        <v>746</v>
      </c>
      <c r="U89" s="22" t="s">
        <v>746</v>
      </c>
      <c r="V89" s="22" t="s">
        <v>746</v>
      </c>
      <c r="W89" s="22" t="s">
        <v>746</v>
      </c>
      <c r="X89" s="22" t="s">
        <v>746</v>
      </c>
      <c r="Y89" s="22" t="s">
        <v>746</v>
      </c>
      <c r="Z89" s="22" t="s">
        <v>746</v>
      </c>
      <c r="AA89" s="22" t="s">
        <v>746</v>
      </c>
      <c r="AB89" s="22" t="s">
        <v>746</v>
      </c>
      <c r="AC89" s="22" t="s">
        <v>746</v>
      </c>
      <c r="AD89" s="22" t="s">
        <v>746</v>
      </c>
      <c r="AE89" s="22" t="s">
        <v>746</v>
      </c>
      <c r="AF89" s="22" t="s">
        <v>746</v>
      </c>
      <c r="AG89" s="22" t="s">
        <v>746</v>
      </c>
      <c r="AH89" s="22" t="s">
        <v>746</v>
      </c>
      <c r="AI89" s="22" t="s">
        <v>746</v>
      </c>
      <c r="AJ89" s="22" t="s">
        <v>746</v>
      </c>
      <c r="AK89" s="22" t="s">
        <v>746</v>
      </c>
      <c r="AL89" s="22" t="s">
        <v>746</v>
      </c>
      <c r="AM89" s="22" t="s">
        <v>746</v>
      </c>
      <c r="AN89" s="22" t="s">
        <v>746</v>
      </c>
      <c r="AO89" s="22" t="s">
        <v>746</v>
      </c>
      <c r="AP89" s="22" t="s">
        <v>746</v>
      </c>
      <c r="AQ89" s="22" t="s">
        <v>746</v>
      </c>
      <c r="AR89" s="22" t="s">
        <v>746</v>
      </c>
      <c r="AS89" s="22" t="s">
        <v>746</v>
      </c>
      <c r="AT89" s="22" t="s">
        <v>746</v>
      </c>
      <c r="AU89" s="22" t="s">
        <v>746</v>
      </c>
      <c r="AV89" s="22" t="s">
        <v>746</v>
      </c>
      <c r="AW89" s="22" t="s">
        <v>746</v>
      </c>
      <c r="AX89" s="22" t="s">
        <v>746</v>
      </c>
      <c r="AY89" s="22">
        <v>0</v>
      </c>
      <c r="AZ89" s="22">
        <v>0</v>
      </c>
      <c r="BA89" s="22">
        <v>0</v>
      </c>
      <c r="BB89" s="22">
        <v>0</v>
      </c>
      <c r="BC89" s="22">
        <v>0</v>
      </c>
      <c r="BD89" s="22">
        <v>0</v>
      </c>
      <c r="BE89" s="22">
        <v>0</v>
      </c>
      <c r="BF89" s="22">
        <v>0</v>
      </c>
      <c r="BG89" s="22">
        <v>0</v>
      </c>
      <c r="BH89" s="22">
        <v>0</v>
      </c>
      <c r="BI89" s="22">
        <v>0</v>
      </c>
      <c r="BJ89" s="22">
        <v>0</v>
      </c>
      <c r="BK89" s="22">
        <v>0</v>
      </c>
      <c r="BL89" s="22">
        <v>0</v>
      </c>
      <c r="BM89" s="22">
        <v>0</v>
      </c>
      <c r="BN89" s="22">
        <v>0</v>
      </c>
      <c r="BO89" s="22">
        <v>0</v>
      </c>
      <c r="BP89" s="22">
        <v>0</v>
      </c>
    </row>
    <row r="90" spans="1:68" ht="20.100000000000001" customHeight="1" x14ac:dyDescent="0.25">
      <c r="A90" s="27">
        <v>142</v>
      </c>
      <c r="B90" s="28" t="s">
        <v>450</v>
      </c>
      <c r="C90" s="50" t="s">
        <v>746</v>
      </c>
      <c r="D90" s="50" t="s">
        <v>746</v>
      </c>
      <c r="E90" s="50" t="s">
        <v>746</v>
      </c>
      <c r="F90" s="50" t="s">
        <v>746</v>
      </c>
      <c r="G90" s="50" t="s">
        <v>746</v>
      </c>
      <c r="H90" s="50" t="s">
        <v>746</v>
      </c>
      <c r="I90" s="50" t="s">
        <v>746</v>
      </c>
      <c r="J90" s="50" t="s">
        <v>746</v>
      </c>
      <c r="K90" s="50" t="s">
        <v>746</v>
      </c>
      <c r="L90" s="50" t="s">
        <v>746</v>
      </c>
      <c r="M90" s="50" t="s">
        <v>746</v>
      </c>
      <c r="N90" s="50" t="s">
        <v>746</v>
      </c>
      <c r="O90" s="50" t="s">
        <v>746</v>
      </c>
      <c r="P90" s="50" t="s">
        <v>746</v>
      </c>
      <c r="Q90" s="50" t="s">
        <v>746</v>
      </c>
      <c r="R90" s="50" t="s">
        <v>746</v>
      </c>
      <c r="S90" s="50" t="s">
        <v>746</v>
      </c>
      <c r="T90" s="50" t="s">
        <v>746</v>
      </c>
      <c r="U90" s="50" t="s">
        <v>746</v>
      </c>
      <c r="V90" s="50" t="s">
        <v>746</v>
      </c>
      <c r="W90" s="50" t="s">
        <v>746</v>
      </c>
      <c r="X90" s="50" t="s">
        <v>746</v>
      </c>
      <c r="Y90" s="50" t="s">
        <v>746</v>
      </c>
      <c r="Z90" s="50" t="s">
        <v>746</v>
      </c>
      <c r="AA90" s="50" t="s">
        <v>746</v>
      </c>
      <c r="AB90" s="50" t="s">
        <v>746</v>
      </c>
      <c r="AC90" s="50" t="s">
        <v>746</v>
      </c>
      <c r="AD90" s="50" t="s">
        <v>746</v>
      </c>
      <c r="AE90" s="50" t="s">
        <v>746</v>
      </c>
      <c r="AF90" s="50" t="s">
        <v>746</v>
      </c>
      <c r="AG90" s="50" t="s">
        <v>746</v>
      </c>
      <c r="AH90" s="50" t="s">
        <v>746</v>
      </c>
      <c r="AI90" s="50" t="s">
        <v>746</v>
      </c>
      <c r="AJ90" s="50" t="s">
        <v>746</v>
      </c>
      <c r="AK90" s="50" t="s">
        <v>746</v>
      </c>
      <c r="AL90" s="50" t="s">
        <v>746</v>
      </c>
      <c r="AM90" s="50" t="s">
        <v>746</v>
      </c>
      <c r="AN90" s="50" t="s">
        <v>746</v>
      </c>
      <c r="AO90" s="50" t="s">
        <v>746</v>
      </c>
      <c r="AP90" s="50" t="s">
        <v>746</v>
      </c>
      <c r="AQ90" s="50" t="s">
        <v>746</v>
      </c>
      <c r="AR90" s="50" t="s">
        <v>746</v>
      </c>
      <c r="AS90" s="50" t="s">
        <v>746</v>
      </c>
      <c r="AT90" s="50" t="s">
        <v>746</v>
      </c>
      <c r="AU90" s="50" t="s">
        <v>746</v>
      </c>
      <c r="AV90" s="50" t="s">
        <v>746</v>
      </c>
      <c r="AW90" s="50" t="s">
        <v>746</v>
      </c>
      <c r="AX90" s="50" t="s">
        <v>746</v>
      </c>
      <c r="AY90" s="50">
        <v>6596.0047643565385</v>
      </c>
      <c r="AZ90" s="50">
        <v>1405.3846687009423</v>
      </c>
      <c r="BA90" s="50">
        <v>2515.2878432202406</v>
      </c>
      <c r="BB90" s="50">
        <v>5754.3418549931775</v>
      </c>
      <c r="BC90" s="50">
        <v>7773.0652397270842</v>
      </c>
      <c r="BD90" s="50">
        <v>4914.9803071854421</v>
      </c>
      <c r="BE90" s="50">
        <v>6380.5619939990856</v>
      </c>
      <c r="BF90" s="50">
        <v>6605.0112261754948</v>
      </c>
      <c r="BG90" s="50">
        <v>6421.3057020916085</v>
      </c>
      <c r="BH90" s="50">
        <v>7471.5052177065372</v>
      </c>
      <c r="BI90" s="50">
        <v>6984.4387785479985</v>
      </c>
      <c r="BJ90" s="50">
        <v>7009.1038111821354</v>
      </c>
      <c r="BK90" s="50">
        <v>9204.7769662138089</v>
      </c>
      <c r="BL90" s="50">
        <v>6434.9036198659815</v>
      </c>
      <c r="BM90" s="50">
        <v>7350.6547111391301</v>
      </c>
      <c r="BN90" s="50">
        <v>7528.8077053927582</v>
      </c>
      <c r="BO90" s="50">
        <v>3910.2866976345567</v>
      </c>
      <c r="BP90" s="50">
        <v>8501.3966038899998</v>
      </c>
    </row>
    <row r="91" spans="1:68" ht="20.100000000000001" customHeight="1" x14ac:dyDescent="0.25">
      <c r="A91" s="20">
        <v>1421</v>
      </c>
      <c r="B91" s="21" t="s">
        <v>451</v>
      </c>
      <c r="C91" s="22" t="s">
        <v>746</v>
      </c>
      <c r="D91" s="22" t="s">
        <v>746</v>
      </c>
      <c r="E91" s="22" t="s">
        <v>746</v>
      </c>
      <c r="F91" s="22" t="s">
        <v>746</v>
      </c>
      <c r="G91" s="22" t="s">
        <v>746</v>
      </c>
      <c r="H91" s="22" t="s">
        <v>746</v>
      </c>
      <c r="I91" s="22" t="s">
        <v>746</v>
      </c>
      <c r="J91" s="22" t="s">
        <v>746</v>
      </c>
      <c r="K91" s="22" t="s">
        <v>746</v>
      </c>
      <c r="L91" s="22" t="s">
        <v>746</v>
      </c>
      <c r="M91" s="22" t="s">
        <v>746</v>
      </c>
      <c r="N91" s="22" t="s">
        <v>746</v>
      </c>
      <c r="O91" s="22" t="s">
        <v>746</v>
      </c>
      <c r="P91" s="22" t="s">
        <v>746</v>
      </c>
      <c r="Q91" s="22" t="s">
        <v>746</v>
      </c>
      <c r="R91" s="22" t="s">
        <v>746</v>
      </c>
      <c r="S91" s="22" t="s">
        <v>746</v>
      </c>
      <c r="T91" s="22" t="s">
        <v>746</v>
      </c>
      <c r="U91" s="22" t="s">
        <v>746</v>
      </c>
      <c r="V91" s="22" t="s">
        <v>746</v>
      </c>
      <c r="W91" s="22" t="s">
        <v>746</v>
      </c>
      <c r="X91" s="22" t="s">
        <v>746</v>
      </c>
      <c r="Y91" s="22" t="s">
        <v>746</v>
      </c>
      <c r="Z91" s="22" t="s">
        <v>746</v>
      </c>
      <c r="AA91" s="22" t="s">
        <v>746</v>
      </c>
      <c r="AB91" s="22" t="s">
        <v>746</v>
      </c>
      <c r="AC91" s="22" t="s">
        <v>746</v>
      </c>
      <c r="AD91" s="22" t="s">
        <v>746</v>
      </c>
      <c r="AE91" s="22" t="s">
        <v>746</v>
      </c>
      <c r="AF91" s="22" t="s">
        <v>746</v>
      </c>
      <c r="AG91" s="22" t="s">
        <v>746</v>
      </c>
      <c r="AH91" s="22" t="s">
        <v>746</v>
      </c>
      <c r="AI91" s="22" t="s">
        <v>746</v>
      </c>
      <c r="AJ91" s="22" t="s">
        <v>746</v>
      </c>
      <c r="AK91" s="22" t="s">
        <v>746</v>
      </c>
      <c r="AL91" s="22" t="s">
        <v>746</v>
      </c>
      <c r="AM91" s="22" t="s">
        <v>746</v>
      </c>
      <c r="AN91" s="22" t="s">
        <v>746</v>
      </c>
      <c r="AO91" s="22" t="s">
        <v>746</v>
      </c>
      <c r="AP91" s="22" t="s">
        <v>746</v>
      </c>
      <c r="AQ91" s="22" t="s">
        <v>746</v>
      </c>
      <c r="AR91" s="22" t="s">
        <v>746</v>
      </c>
      <c r="AS91" s="22" t="s">
        <v>746</v>
      </c>
      <c r="AT91" s="22" t="s">
        <v>746</v>
      </c>
      <c r="AU91" s="22" t="s">
        <v>746</v>
      </c>
      <c r="AV91" s="22" t="s">
        <v>746</v>
      </c>
      <c r="AW91" s="22" t="s">
        <v>746</v>
      </c>
      <c r="AX91" s="22" t="s">
        <v>746</v>
      </c>
      <c r="AY91" s="22">
        <v>0</v>
      </c>
      <c r="AZ91" s="22">
        <v>0</v>
      </c>
      <c r="BA91" s="22">
        <v>0</v>
      </c>
      <c r="BB91" s="22">
        <v>0</v>
      </c>
      <c r="BC91" s="22">
        <v>0</v>
      </c>
      <c r="BD91" s="22">
        <v>0</v>
      </c>
      <c r="BE91" s="22">
        <v>0</v>
      </c>
      <c r="BF91" s="22">
        <v>0</v>
      </c>
      <c r="BG91" s="22">
        <v>0</v>
      </c>
      <c r="BH91" s="22">
        <v>0</v>
      </c>
      <c r="BI91" s="22">
        <v>0</v>
      </c>
      <c r="BJ91" s="22">
        <v>0</v>
      </c>
      <c r="BK91" s="22">
        <v>0</v>
      </c>
      <c r="BL91" s="22">
        <v>0</v>
      </c>
      <c r="BM91" s="22">
        <v>0</v>
      </c>
      <c r="BN91" s="22">
        <v>0</v>
      </c>
      <c r="BO91" s="22">
        <v>0</v>
      </c>
      <c r="BP91" s="22">
        <v>0</v>
      </c>
    </row>
    <row r="92" spans="1:68" ht="20.100000000000001" customHeight="1" x14ac:dyDescent="0.25">
      <c r="A92" s="20">
        <v>1422</v>
      </c>
      <c r="B92" s="21" t="s">
        <v>452</v>
      </c>
      <c r="C92" s="22" t="s">
        <v>746</v>
      </c>
      <c r="D92" s="22" t="s">
        <v>746</v>
      </c>
      <c r="E92" s="22" t="s">
        <v>746</v>
      </c>
      <c r="F92" s="22" t="s">
        <v>746</v>
      </c>
      <c r="G92" s="22" t="s">
        <v>746</v>
      </c>
      <c r="H92" s="22" t="s">
        <v>746</v>
      </c>
      <c r="I92" s="22" t="s">
        <v>746</v>
      </c>
      <c r="J92" s="22" t="s">
        <v>746</v>
      </c>
      <c r="K92" s="22" t="s">
        <v>746</v>
      </c>
      <c r="L92" s="22" t="s">
        <v>746</v>
      </c>
      <c r="M92" s="22" t="s">
        <v>746</v>
      </c>
      <c r="N92" s="22" t="s">
        <v>746</v>
      </c>
      <c r="O92" s="22" t="s">
        <v>746</v>
      </c>
      <c r="P92" s="22" t="s">
        <v>746</v>
      </c>
      <c r="Q92" s="22" t="s">
        <v>746</v>
      </c>
      <c r="R92" s="22" t="s">
        <v>746</v>
      </c>
      <c r="S92" s="22" t="s">
        <v>746</v>
      </c>
      <c r="T92" s="22" t="s">
        <v>746</v>
      </c>
      <c r="U92" s="22" t="s">
        <v>746</v>
      </c>
      <c r="V92" s="22" t="s">
        <v>746</v>
      </c>
      <c r="W92" s="22" t="s">
        <v>746</v>
      </c>
      <c r="X92" s="22" t="s">
        <v>746</v>
      </c>
      <c r="Y92" s="22" t="s">
        <v>746</v>
      </c>
      <c r="Z92" s="22" t="s">
        <v>746</v>
      </c>
      <c r="AA92" s="22" t="s">
        <v>746</v>
      </c>
      <c r="AB92" s="22" t="s">
        <v>746</v>
      </c>
      <c r="AC92" s="22" t="s">
        <v>746</v>
      </c>
      <c r="AD92" s="22" t="s">
        <v>746</v>
      </c>
      <c r="AE92" s="22" t="s">
        <v>746</v>
      </c>
      <c r="AF92" s="22" t="s">
        <v>746</v>
      </c>
      <c r="AG92" s="22" t="s">
        <v>746</v>
      </c>
      <c r="AH92" s="22" t="s">
        <v>746</v>
      </c>
      <c r="AI92" s="22" t="s">
        <v>746</v>
      </c>
      <c r="AJ92" s="22" t="s">
        <v>746</v>
      </c>
      <c r="AK92" s="22" t="s">
        <v>746</v>
      </c>
      <c r="AL92" s="22" t="s">
        <v>746</v>
      </c>
      <c r="AM92" s="22" t="s">
        <v>746</v>
      </c>
      <c r="AN92" s="22" t="s">
        <v>746</v>
      </c>
      <c r="AO92" s="22" t="s">
        <v>746</v>
      </c>
      <c r="AP92" s="22" t="s">
        <v>746</v>
      </c>
      <c r="AQ92" s="22" t="s">
        <v>746</v>
      </c>
      <c r="AR92" s="22" t="s">
        <v>746</v>
      </c>
      <c r="AS92" s="22" t="s">
        <v>746</v>
      </c>
      <c r="AT92" s="22" t="s">
        <v>746</v>
      </c>
      <c r="AU92" s="22" t="s">
        <v>746</v>
      </c>
      <c r="AV92" s="22" t="s">
        <v>746</v>
      </c>
      <c r="AW92" s="22" t="s">
        <v>746</v>
      </c>
      <c r="AX92" s="22" t="s">
        <v>746</v>
      </c>
      <c r="AY92" s="22">
        <v>3276.7604855838581</v>
      </c>
      <c r="AZ92" s="22">
        <v>2208.3618198995391</v>
      </c>
      <c r="BA92" s="22">
        <v>1659.3383361022716</v>
      </c>
      <c r="BB92" s="22">
        <v>1672.11562889422</v>
      </c>
      <c r="BC92" s="22">
        <v>3759.6295033642973</v>
      </c>
      <c r="BD92" s="22">
        <v>2512.1993540621252</v>
      </c>
      <c r="BE92" s="22">
        <v>2037.5181960370255</v>
      </c>
      <c r="BF92" s="22">
        <v>1931.5252108800316</v>
      </c>
      <c r="BG92" s="22">
        <v>4268.6382660931313</v>
      </c>
      <c r="BH92" s="22">
        <v>2693.6206749501839</v>
      </c>
      <c r="BI92" s="22">
        <v>2160.4550444741881</v>
      </c>
      <c r="BJ92" s="22">
        <v>2047.6417488378277</v>
      </c>
      <c r="BK92" s="22">
        <v>4545.3518820638074</v>
      </c>
      <c r="BL92" s="22">
        <v>2913.566117910902</v>
      </c>
      <c r="BM92" s="22">
        <v>2464.9651896891301</v>
      </c>
      <c r="BN92" s="22">
        <v>2303.6914341227584</v>
      </c>
      <c r="BO92" s="22">
        <v>4866.8407582700002</v>
      </c>
      <c r="BP92" s="22">
        <v>3317.3831677100002</v>
      </c>
    </row>
    <row r="93" spans="1:68" ht="20.100000000000001" customHeight="1" x14ac:dyDescent="0.25">
      <c r="A93" s="20">
        <v>1423</v>
      </c>
      <c r="B93" s="21" t="s">
        <v>453</v>
      </c>
      <c r="C93" s="22" t="s">
        <v>746</v>
      </c>
      <c r="D93" s="22" t="s">
        <v>746</v>
      </c>
      <c r="E93" s="22" t="s">
        <v>746</v>
      </c>
      <c r="F93" s="22" t="s">
        <v>746</v>
      </c>
      <c r="G93" s="22" t="s">
        <v>746</v>
      </c>
      <c r="H93" s="22" t="s">
        <v>746</v>
      </c>
      <c r="I93" s="22" t="s">
        <v>746</v>
      </c>
      <c r="J93" s="22" t="s">
        <v>746</v>
      </c>
      <c r="K93" s="22" t="s">
        <v>746</v>
      </c>
      <c r="L93" s="22" t="s">
        <v>746</v>
      </c>
      <c r="M93" s="22" t="s">
        <v>746</v>
      </c>
      <c r="N93" s="22" t="s">
        <v>746</v>
      </c>
      <c r="O93" s="22" t="s">
        <v>746</v>
      </c>
      <c r="P93" s="22" t="s">
        <v>746</v>
      </c>
      <c r="Q93" s="22" t="s">
        <v>746</v>
      </c>
      <c r="R93" s="22" t="s">
        <v>746</v>
      </c>
      <c r="S93" s="22" t="s">
        <v>746</v>
      </c>
      <c r="T93" s="22" t="s">
        <v>746</v>
      </c>
      <c r="U93" s="22" t="s">
        <v>746</v>
      </c>
      <c r="V93" s="22" t="s">
        <v>746</v>
      </c>
      <c r="W93" s="22" t="s">
        <v>746</v>
      </c>
      <c r="X93" s="22" t="s">
        <v>746</v>
      </c>
      <c r="Y93" s="22" t="s">
        <v>746</v>
      </c>
      <c r="Z93" s="22" t="s">
        <v>746</v>
      </c>
      <c r="AA93" s="22" t="s">
        <v>746</v>
      </c>
      <c r="AB93" s="22" t="s">
        <v>746</v>
      </c>
      <c r="AC93" s="22" t="s">
        <v>746</v>
      </c>
      <c r="AD93" s="22" t="s">
        <v>746</v>
      </c>
      <c r="AE93" s="22" t="s">
        <v>746</v>
      </c>
      <c r="AF93" s="22" t="s">
        <v>746</v>
      </c>
      <c r="AG93" s="22" t="s">
        <v>746</v>
      </c>
      <c r="AH93" s="22" t="s">
        <v>746</v>
      </c>
      <c r="AI93" s="22" t="s">
        <v>746</v>
      </c>
      <c r="AJ93" s="22" t="s">
        <v>746</v>
      </c>
      <c r="AK93" s="22" t="s">
        <v>746</v>
      </c>
      <c r="AL93" s="22" t="s">
        <v>746</v>
      </c>
      <c r="AM93" s="22" t="s">
        <v>746</v>
      </c>
      <c r="AN93" s="22" t="s">
        <v>746</v>
      </c>
      <c r="AO93" s="22" t="s">
        <v>746</v>
      </c>
      <c r="AP93" s="22" t="s">
        <v>746</v>
      </c>
      <c r="AQ93" s="22" t="s">
        <v>746</v>
      </c>
      <c r="AR93" s="22" t="s">
        <v>746</v>
      </c>
      <c r="AS93" s="22" t="s">
        <v>746</v>
      </c>
      <c r="AT93" s="22" t="s">
        <v>746</v>
      </c>
      <c r="AU93" s="22" t="s">
        <v>746</v>
      </c>
      <c r="AV93" s="22" t="s">
        <v>746</v>
      </c>
      <c r="AW93" s="22" t="s">
        <v>746</v>
      </c>
      <c r="AX93" s="22" t="s">
        <v>746</v>
      </c>
      <c r="AY93" s="22">
        <v>3319.2442787726804</v>
      </c>
      <c r="AZ93" s="22">
        <v>-802.97715119859686</v>
      </c>
      <c r="BA93" s="22">
        <v>855.94950711796901</v>
      </c>
      <c r="BB93" s="22">
        <v>4082.2262260989578</v>
      </c>
      <c r="BC93" s="22">
        <v>4013.4357363627869</v>
      </c>
      <c r="BD93" s="22">
        <v>2402.7809531233174</v>
      </c>
      <c r="BE93" s="22">
        <v>4343.0437979620601</v>
      </c>
      <c r="BF93" s="22">
        <v>4673.4860152954634</v>
      </c>
      <c r="BG93" s="22">
        <v>2152.6674359984772</v>
      </c>
      <c r="BH93" s="22">
        <v>4777.8845427563538</v>
      </c>
      <c r="BI93" s="22">
        <v>4823.9837340738104</v>
      </c>
      <c r="BJ93" s="22">
        <v>4961.4620623443079</v>
      </c>
      <c r="BK93" s="22">
        <v>4659.4250841500007</v>
      </c>
      <c r="BL93" s="22">
        <v>3521.337501955079</v>
      </c>
      <c r="BM93" s="22">
        <v>4885.68952145</v>
      </c>
      <c r="BN93" s="22">
        <v>5225.1162712699997</v>
      </c>
      <c r="BO93" s="22">
        <v>-956.55406063544342</v>
      </c>
      <c r="BP93" s="22">
        <v>5184.0134361800001</v>
      </c>
    </row>
    <row r="94" spans="1:68" ht="20.100000000000001" customHeight="1" x14ac:dyDescent="0.25">
      <c r="A94" s="20">
        <v>1424</v>
      </c>
      <c r="B94" s="21" t="s">
        <v>454</v>
      </c>
      <c r="C94" s="22" t="s">
        <v>746</v>
      </c>
      <c r="D94" s="22" t="s">
        <v>746</v>
      </c>
      <c r="E94" s="22" t="s">
        <v>746</v>
      </c>
      <c r="F94" s="22" t="s">
        <v>746</v>
      </c>
      <c r="G94" s="22" t="s">
        <v>746</v>
      </c>
      <c r="H94" s="22" t="s">
        <v>746</v>
      </c>
      <c r="I94" s="22" t="s">
        <v>746</v>
      </c>
      <c r="J94" s="22" t="s">
        <v>746</v>
      </c>
      <c r="K94" s="22" t="s">
        <v>746</v>
      </c>
      <c r="L94" s="22" t="s">
        <v>746</v>
      </c>
      <c r="M94" s="22" t="s">
        <v>746</v>
      </c>
      <c r="N94" s="22" t="s">
        <v>746</v>
      </c>
      <c r="O94" s="22" t="s">
        <v>746</v>
      </c>
      <c r="P94" s="22" t="s">
        <v>746</v>
      </c>
      <c r="Q94" s="22" t="s">
        <v>746</v>
      </c>
      <c r="R94" s="22" t="s">
        <v>746</v>
      </c>
      <c r="S94" s="22" t="s">
        <v>746</v>
      </c>
      <c r="T94" s="22" t="s">
        <v>746</v>
      </c>
      <c r="U94" s="22" t="s">
        <v>746</v>
      </c>
      <c r="V94" s="22" t="s">
        <v>746</v>
      </c>
      <c r="W94" s="22" t="s">
        <v>746</v>
      </c>
      <c r="X94" s="22" t="s">
        <v>746</v>
      </c>
      <c r="Y94" s="22" t="s">
        <v>746</v>
      </c>
      <c r="Z94" s="22" t="s">
        <v>746</v>
      </c>
      <c r="AA94" s="22" t="s">
        <v>746</v>
      </c>
      <c r="AB94" s="22" t="s">
        <v>746</v>
      </c>
      <c r="AC94" s="22" t="s">
        <v>746</v>
      </c>
      <c r="AD94" s="22" t="s">
        <v>746</v>
      </c>
      <c r="AE94" s="22" t="s">
        <v>746</v>
      </c>
      <c r="AF94" s="22" t="s">
        <v>746</v>
      </c>
      <c r="AG94" s="22" t="s">
        <v>746</v>
      </c>
      <c r="AH94" s="22" t="s">
        <v>746</v>
      </c>
      <c r="AI94" s="22" t="s">
        <v>746</v>
      </c>
      <c r="AJ94" s="22" t="s">
        <v>746</v>
      </c>
      <c r="AK94" s="22" t="s">
        <v>746</v>
      </c>
      <c r="AL94" s="22" t="s">
        <v>746</v>
      </c>
      <c r="AM94" s="22" t="s">
        <v>746</v>
      </c>
      <c r="AN94" s="22" t="s">
        <v>746</v>
      </c>
      <c r="AO94" s="22" t="s">
        <v>746</v>
      </c>
      <c r="AP94" s="22" t="s">
        <v>746</v>
      </c>
      <c r="AQ94" s="22" t="s">
        <v>746</v>
      </c>
      <c r="AR94" s="22" t="s">
        <v>746</v>
      </c>
      <c r="AS94" s="22" t="s">
        <v>746</v>
      </c>
      <c r="AT94" s="22" t="s">
        <v>746</v>
      </c>
      <c r="AU94" s="22" t="s">
        <v>746</v>
      </c>
      <c r="AV94" s="22" t="s">
        <v>746</v>
      </c>
      <c r="AW94" s="22" t="s">
        <v>746</v>
      </c>
      <c r="AX94" s="22" t="s">
        <v>746</v>
      </c>
      <c r="AY94" s="22">
        <v>0</v>
      </c>
      <c r="AZ94" s="22">
        <v>0</v>
      </c>
      <c r="BA94" s="22">
        <v>0</v>
      </c>
      <c r="BB94" s="22">
        <v>0</v>
      </c>
      <c r="BC94" s="22">
        <v>0</v>
      </c>
      <c r="BD94" s="22">
        <v>0</v>
      </c>
      <c r="BE94" s="22">
        <v>0</v>
      </c>
      <c r="BF94" s="22">
        <v>0</v>
      </c>
      <c r="BG94" s="22">
        <v>0</v>
      </c>
      <c r="BH94" s="22">
        <v>0</v>
      </c>
      <c r="BI94" s="22">
        <v>0</v>
      </c>
      <c r="BJ94" s="22">
        <v>0</v>
      </c>
      <c r="BK94" s="22">
        <v>0</v>
      </c>
      <c r="BL94" s="22">
        <v>0</v>
      </c>
      <c r="BM94" s="22">
        <v>0</v>
      </c>
      <c r="BN94" s="22">
        <v>0</v>
      </c>
      <c r="BO94" s="22">
        <v>0</v>
      </c>
      <c r="BP94" s="22">
        <v>0</v>
      </c>
    </row>
    <row r="95" spans="1:68" ht="20.100000000000001" customHeight="1" x14ac:dyDescent="0.25">
      <c r="A95" s="27">
        <v>143</v>
      </c>
      <c r="B95" s="28" t="s">
        <v>455</v>
      </c>
      <c r="C95" s="50" t="s">
        <v>746</v>
      </c>
      <c r="D95" s="50" t="s">
        <v>746</v>
      </c>
      <c r="E95" s="50" t="s">
        <v>746</v>
      </c>
      <c r="F95" s="50" t="s">
        <v>746</v>
      </c>
      <c r="G95" s="50" t="s">
        <v>746</v>
      </c>
      <c r="H95" s="50" t="s">
        <v>746</v>
      </c>
      <c r="I95" s="50" t="s">
        <v>746</v>
      </c>
      <c r="J95" s="50" t="s">
        <v>746</v>
      </c>
      <c r="K95" s="50" t="s">
        <v>746</v>
      </c>
      <c r="L95" s="50" t="s">
        <v>746</v>
      </c>
      <c r="M95" s="50" t="s">
        <v>746</v>
      </c>
      <c r="N95" s="50" t="s">
        <v>746</v>
      </c>
      <c r="O95" s="50" t="s">
        <v>746</v>
      </c>
      <c r="P95" s="50" t="s">
        <v>746</v>
      </c>
      <c r="Q95" s="50" t="s">
        <v>746</v>
      </c>
      <c r="R95" s="50" t="s">
        <v>746</v>
      </c>
      <c r="S95" s="50" t="s">
        <v>746</v>
      </c>
      <c r="T95" s="50" t="s">
        <v>746</v>
      </c>
      <c r="U95" s="50" t="s">
        <v>746</v>
      </c>
      <c r="V95" s="50" t="s">
        <v>746</v>
      </c>
      <c r="W95" s="50" t="s">
        <v>746</v>
      </c>
      <c r="X95" s="50" t="s">
        <v>746</v>
      </c>
      <c r="Y95" s="50" t="s">
        <v>746</v>
      </c>
      <c r="Z95" s="50" t="s">
        <v>746</v>
      </c>
      <c r="AA95" s="50" t="s">
        <v>746</v>
      </c>
      <c r="AB95" s="50" t="s">
        <v>746</v>
      </c>
      <c r="AC95" s="50" t="s">
        <v>746</v>
      </c>
      <c r="AD95" s="50" t="s">
        <v>746</v>
      </c>
      <c r="AE95" s="50" t="s">
        <v>746</v>
      </c>
      <c r="AF95" s="50" t="s">
        <v>746</v>
      </c>
      <c r="AG95" s="50" t="s">
        <v>746</v>
      </c>
      <c r="AH95" s="50" t="s">
        <v>746</v>
      </c>
      <c r="AI95" s="50" t="s">
        <v>746</v>
      </c>
      <c r="AJ95" s="50" t="s">
        <v>746</v>
      </c>
      <c r="AK95" s="50" t="s">
        <v>746</v>
      </c>
      <c r="AL95" s="50" t="s">
        <v>746</v>
      </c>
      <c r="AM95" s="50" t="s">
        <v>746</v>
      </c>
      <c r="AN95" s="50" t="s">
        <v>746</v>
      </c>
      <c r="AO95" s="50" t="s">
        <v>746</v>
      </c>
      <c r="AP95" s="50" t="s">
        <v>746</v>
      </c>
      <c r="AQ95" s="50" t="s">
        <v>746</v>
      </c>
      <c r="AR95" s="50" t="s">
        <v>746</v>
      </c>
      <c r="AS95" s="50" t="s">
        <v>746</v>
      </c>
      <c r="AT95" s="50" t="s">
        <v>746</v>
      </c>
      <c r="AU95" s="50" t="s">
        <v>746</v>
      </c>
      <c r="AV95" s="50" t="s">
        <v>746</v>
      </c>
      <c r="AW95" s="50" t="s">
        <v>746</v>
      </c>
      <c r="AX95" s="50" t="s">
        <v>746</v>
      </c>
      <c r="AY95" s="50">
        <v>2952.4007644566123</v>
      </c>
      <c r="AZ95" s="50">
        <v>2971.9804374663036</v>
      </c>
      <c r="BA95" s="50">
        <v>3154.6812880657035</v>
      </c>
      <c r="BB95" s="50">
        <v>3597.6542306093638</v>
      </c>
      <c r="BC95" s="50">
        <v>3349.8178173727465</v>
      </c>
      <c r="BD95" s="50">
        <v>3420.3415017823945</v>
      </c>
      <c r="BE95" s="50">
        <v>3838.1280921928892</v>
      </c>
      <c r="BF95" s="50">
        <v>3804.101670636067</v>
      </c>
      <c r="BG95" s="50">
        <v>3385.8660934450068</v>
      </c>
      <c r="BH95" s="50">
        <v>3357.2290125006157</v>
      </c>
      <c r="BI95" s="50">
        <v>3665.8441662787554</v>
      </c>
      <c r="BJ95" s="50">
        <v>3974.1218189050696</v>
      </c>
      <c r="BK95" s="50">
        <v>3471.3984678010761</v>
      </c>
      <c r="BL95" s="50">
        <v>3446.3466192082738</v>
      </c>
      <c r="BM95" s="50">
        <v>3897.250993809706</v>
      </c>
      <c r="BN95" s="50">
        <v>4471.6046472649459</v>
      </c>
      <c r="BO95" s="50">
        <v>3790.2763841300002</v>
      </c>
      <c r="BP95" s="50">
        <v>3802.4271681799996</v>
      </c>
    </row>
    <row r="96" spans="1:68" ht="20.100000000000001" customHeight="1" x14ac:dyDescent="0.25">
      <c r="A96" s="27">
        <v>144</v>
      </c>
      <c r="B96" s="28" t="s">
        <v>456</v>
      </c>
      <c r="C96" s="50" t="s">
        <v>746</v>
      </c>
      <c r="D96" s="50" t="s">
        <v>746</v>
      </c>
      <c r="E96" s="50" t="s">
        <v>746</v>
      </c>
      <c r="F96" s="50" t="s">
        <v>746</v>
      </c>
      <c r="G96" s="50" t="s">
        <v>746</v>
      </c>
      <c r="H96" s="50" t="s">
        <v>746</v>
      </c>
      <c r="I96" s="50" t="s">
        <v>746</v>
      </c>
      <c r="J96" s="50" t="s">
        <v>746</v>
      </c>
      <c r="K96" s="50" t="s">
        <v>746</v>
      </c>
      <c r="L96" s="50" t="s">
        <v>746</v>
      </c>
      <c r="M96" s="50" t="s">
        <v>746</v>
      </c>
      <c r="N96" s="50" t="s">
        <v>746</v>
      </c>
      <c r="O96" s="50" t="s">
        <v>746</v>
      </c>
      <c r="P96" s="50" t="s">
        <v>746</v>
      </c>
      <c r="Q96" s="50" t="s">
        <v>746</v>
      </c>
      <c r="R96" s="50" t="s">
        <v>746</v>
      </c>
      <c r="S96" s="50" t="s">
        <v>746</v>
      </c>
      <c r="T96" s="50" t="s">
        <v>746</v>
      </c>
      <c r="U96" s="50" t="s">
        <v>746</v>
      </c>
      <c r="V96" s="50" t="s">
        <v>746</v>
      </c>
      <c r="W96" s="50" t="s">
        <v>746</v>
      </c>
      <c r="X96" s="50" t="s">
        <v>746</v>
      </c>
      <c r="Y96" s="50" t="s">
        <v>746</v>
      </c>
      <c r="Z96" s="50" t="s">
        <v>746</v>
      </c>
      <c r="AA96" s="50" t="s">
        <v>746</v>
      </c>
      <c r="AB96" s="50" t="s">
        <v>746</v>
      </c>
      <c r="AC96" s="50" t="s">
        <v>746</v>
      </c>
      <c r="AD96" s="50" t="s">
        <v>746</v>
      </c>
      <c r="AE96" s="50" t="s">
        <v>746</v>
      </c>
      <c r="AF96" s="50" t="s">
        <v>746</v>
      </c>
      <c r="AG96" s="50" t="s">
        <v>746</v>
      </c>
      <c r="AH96" s="50" t="s">
        <v>746</v>
      </c>
      <c r="AI96" s="50" t="s">
        <v>746</v>
      </c>
      <c r="AJ96" s="50" t="s">
        <v>746</v>
      </c>
      <c r="AK96" s="50" t="s">
        <v>746</v>
      </c>
      <c r="AL96" s="50" t="s">
        <v>746</v>
      </c>
      <c r="AM96" s="50" t="s">
        <v>746</v>
      </c>
      <c r="AN96" s="50" t="s">
        <v>746</v>
      </c>
      <c r="AO96" s="50" t="s">
        <v>746</v>
      </c>
      <c r="AP96" s="50" t="s">
        <v>746</v>
      </c>
      <c r="AQ96" s="50" t="s">
        <v>746</v>
      </c>
      <c r="AR96" s="50" t="s">
        <v>746</v>
      </c>
      <c r="AS96" s="50" t="s">
        <v>746</v>
      </c>
      <c r="AT96" s="50" t="s">
        <v>746</v>
      </c>
      <c r="AU96" s="50" t="s">
        <v>746</v>
      </c>
      <c r="AV96" s="50" t="s">
        <v>746</v>
      </c>
      <c r="AW96" s="50" t="s">
        <v>746</v>
      </c>
      <c r="AX96" s="50" t="s">
        <v>746</v>
      </c>
      <c r="AY96" s="50">
        <v>920.65231482300783</v>
      </c>
      <c r="AZ96" s="50">
        <v>0</v>
      </c>
      <c r="BA96" s="50">
        <v>0</v>
      </c>
      <c r="BB96" s="50">
        <v>2104.5332796695661</v>
      </c>
      <c r="BC96" s="50">
        <v>2720.9001667605889</v>
      </c>
      <c r="BD96" s="50">
        <v>0</v>
      </c>
      <c r="BE96" s="50">
        <v>4786.1531975140606</v>
      </c>
      <c r="BF96" s="50">
        <v>4376.9950471934953</v>
      </c>
      <c r="BG96" s="50">
        <v>0</v>
      </c>
      <c r="BH96" s="50">
        <v>5188.4909409819757</v>
      </c>
      <c r="BI96" s="50">
        <v>1302.2572119760248</v>
      </c>
      <c r="BJ96" s="50">
        <v>9089.6800149852679</v>
      </c>
      <c r="BK96" s="50">
        <v>1452.4149634593819</v>
      </c>
      <c r="BL96" s="50">
        <v>0</v>
      </c>
      <c r="BM96" s="50">
        <v>4450.6056027078293</v>
      </c>
      <c r="BN96" s="50">
        <v>2642.6686564040529</v>
      </c>
      <c r="BO96" s="50">
        <v>0</v>
      </c>
      <c r="BP96" s="50">
        <v>5314.9034308167638</v>
      </c>
    </row>
    <row r="97" spans="1:68" ht="20.100000000000001" customHeight="1" x14ac:dyDescent="0.25">
      <c r="A97" s="20">
        <v>1441</v>
      </c>
      <c r="B97" s="21" t="s">
        <v>436</v>
      </c>
      <c r="C97" s="22" t="s">
        <v>746</v>
      </c>
      <c r="D97" s="22" t="s">
        <v>746</v>
      </c>
      <c r="E97" s="22" t="s">
        <v>746</v>
      </c>
      <c r="F97" s="22" t="s">
        <v>746</v>
      </c>
      <c r="G97" s="22" t="s">
        <v>746</v>
      </c>
      <c r="H97" s="22" t="s">
        <v>746</v>
      </c>
      <c r="I97" s="22" t="s">
        <v>746</v>
      </c>
      <c r="J97" s="22" t="s">
        <v>746</v>
      </c>
      <c r="K97" s="22" t="s">
        <v>746</v>
      </c>
      <c r="L97" s="22" t="s">
        <v>746</v>
      </c>
      <c r="M97" s="22" t="s">
        <v>746</v>
      </c>
      <c r="N97" s="22" t="s">
        <v>746</v>
      </c>
      <c r="O97" s="22" t="s">
        <v>746</v>
      </c>
      <c r="P97" s="22" t="s">
        <v>746</v>
      </c>
      <c r="Q97" s="22" t="s">
        <v>746</v>
      </c>
      <c r="R97" s="22" t="s">
        <v>746</v>
      </c>
      <c r="S97" s="22" t="s">
        <v>746</v>
      </c>
      <c r="T97" s="22" t="s">
        <v>746</v>
      </c>
      <c r="U97" s="22" t="s">
        <v>746</v>
      </c>
      <c r="V97" s="22" t="s">
        <v>746</v>
      </c>
      <c r="W97" s="22" t="s">
        <v>746</v>
      </c>
      <c r="X97" s="22" t="s">
        <v>746</v>
      </c>
      <c r="Y97" s="22" t="s">
        <v>746</v>
      </c>
      <c r="Z97" s="22" t="s">
        <v>746</v>
      </c>
      <c r="AA97" s="22" t="s">
        <v>746</v>
      </c>
      <c r="AB97" s="22" t="s">
        <v>746</v>
      </c>
      <c r="AC97" s="22" t="s">
        <v>746</v>
      </c>
      <c r="AD97" s="22" t="s">
        <v>746</v>
      </c>
      <c r="AE97" s="22" t="s">
        <v>746</v>
      </c>
      <c r="AF97" s="22" t="s">
        <v>746</v>
      </c>
      <c r="AG97" s="22" t="s">
        <v>746</v>
      </c>
      <c r="AH97" s="22" t="s">
        <v>746</v>
      </c>
      <c r="AI97" s="22" t="s">
        <v>746</v>
      </c>
      <c r="AJ97" s="22" t="s">
        <v>746</v>
      </c>
      <c r="AK97" s="22" t="s">
        <v>746</v>
      </c>
      <c r="AL97" s="22" t="s">
        <v>746</v>
      </c>
      <c r="AM97" s="22" t="s">
        <v>746</v>
      </c>
      <c r="AN97" s="22" t="s">
        <v>746</v>
      </c>
      <c r="AO97" s="22" t="s">
        <v>746</v>
      </c>
      <c r="AP97" s="22" t="s">
        <v>746</v>
      </c>
      <c r="AQ97" s="22" t="s">
        <v>746</v>
      </c>
      <c r="AR97" s="22" t="s">
        <v>746</v>
      </c>
      <c r="AS97" s="22" t="s">
        <v>746</v>
      </c>
      <c r="AT97" s="22" t="s">
        <v>746</v>
      </c>
      <c r="AU97" s="22" t="s">
        <v>746</v>
      </c>
      <c r="AV97" s="22" t="s">
        <v>746</v>
      </c>
      <c r="AW97" s="22" t="s">
        <v>746</v>
      </c>
      <c r="AX97" s="22" t="s">
        <v>746</v>
      </c>
      <c r="AY97" s="22">
        <v>920.65231482300783</v>
      </c>
      <c r="AZ97" s="22">
        <v>0</v>
      </c>
      <c r="BA97" s="22">
        <v>0</v>
      </c>
      <c r="BB97" s="22">
        <v>2104.5332796695661</v>
      </c>
      <c r="BC97" s="22">
        <v>2597.0334081484575</v>
      </c>
      <c r="BD97" s="22">
        <v>0</v>
      </c>
      <c r="BE97" s="22">
        <v>4786.1531975140606</v>
      </c>
      <c r="BF97" s="22">
        <v>4376.9950471934953</v>
      </c>
      <c r="BG97" s="22">
        <v>0</v>
      </c>
      <c r="BH97" s="22">
        <v>5188.4909409819757</v>
      </c>
      <c r="BI97" s="22">
        <v>953.94943636073776</v>
      </c>
      <c r="BJ97" s="22">
        <v>8734.5576321972767</v>
      </c>
      <c r="BK97" s="22">
        <v>740.28107735939534</v>
      </c>
      <c r="BL97" s="22">
        <v>0</v>
      </c>
      <c r="BM97" s="22">
        <v>4450.6056027078293</v>
      </c>
      <c r="BN97" s="22">
        <v>2642.6686564040529</v>
      </c>
      <c r="BO97" s="22">
        <v>0</v>
      </c>
      <c r="BP97" s="22">
        <v>5314.9034308167638</v>
      </c>
    </row>
    <row r="98" spans="1:68" ht="20.100000000000001" customHeight="1" x14ac:dyDescent="0.25">
      <c r="A98" s="20">
        <v>1442</v>
      </c>
      <c r="B98" s="21" t="s">
        <v>241</v>
      </c>
      <c r="C98" s="22" t="s">
        <v>746</v>
      </c>
      <c r="D98" s="22" t="s">
        <v>746</v>
      </c>
      <c r="E98" s="22" t="s">
        <v>746</v>
      </c>
      <c r="F98" s="22" t="s">
        <v>746</v>
      </c>
      <c r="G98" s="22" t="s">
        <v>746</v>
      </c>
      <c r="H98" s="22" t="s">
        <v>746</v>
      </c>
      <c r="I98" s="22" t="s">
        <v>746</v>
      </c>
      <c r="J98" s="22" t="s">
        <v>746</v>
      </c>
      <c r="K98" s="22" t="s">
        <v>746</v>
      </c>
      <c r="L98" s="22" t="s">
        <v>746</v>
      </c>
      <c r="M98" s="22" t="s">
        <v>746</v>
      </c>
      <c r="N98" s="22" t="s">
        <v>746</v>
      </c>
      <c r="O98" s="22" t="s">
        <v>746</v>
      </c>
      <c r="P98" s="22" t="s">
        <v>746</v>
      </c>
      <c r="Q98" s="22" t="s">
        <v>746</v>
      </c>
      <c r="R98" s="22" t="s">
        <v>746</v>
      </c>
      <c r="S98" s="22" t="s">
        <v>746</v>
      </c>
      <c r="T98" s="22" t="s">
        <v>746</v>
      </c>
      <c r="U98" s="22" t="s">
        <v>746</v>
      </c>
      <c r="V98" s="22" t="s">
        <v>746</v>
      </c>
      <c r="W98" s="22" t="s">
        <v>746</v>
      </c>
      <c r="X98" s="22" t="s">
        <v>746</v>
      </c>
      <c r="Y98" s="22" t="s">
        <v>746</v>
      </c>
      <c r="Z98" s="22" t="s">
        <v>746</v>
      </c>
      <c r="AA98" s="22" t="s">
        <v>746</v>
      </c>
      <c r="AB98" s="22" t="s">
        <v>746</v>
      </c>
      <c r="AC98" s="22" t="s">
        <v>746</v>
      </c>
      <c r="AD98" s="22" t="s">
        <v>746</v>
      </c>
      <c r="AE98" s="22" t="s">
        <v>746</v>
      </c>
      <c r="AF98" s="22" t="s">
        <v>746</v>
      </c>
      <c r="AG98" s="22" t="s">
        <v>746</v>
      </c>
      <c r="AH98" s="22" t="s">
        <v>746</v>
      </c>
      <c r="AI98" s="22" t="s">
        <v>746</v>
      </c>
      <c r="AJ98" s="22" t="s">
        <v>746</v>
      </c>
      <c r="AK98" s="22" t="s">
        <v>746</v>
      </c>
      <c r="AL98" s="22" t="s">
        <v>746</v>
      </c>
      <c r="AM98" s="22" t="s">
        <v>746</v>
      </c>
      <c r="AN98" s="22" t="s">
        <v>746</v>
      </c>
      <c r="AO98" s="22" t="s">
        <v>746</v>
      </c>
      <c r="AP98" s="22" t="s">
        <v>746</v>
      </c>
      <c r="AQ98" s="22" t="s">
        <v>746</v>
      </c>
      <c r="AR98" s="22" t="s">
        <v>746</v>
      </c>
      <c r="AS98" s="22" t="s">
        <v>746</v>
      </c>
      <c r="AT98" s="22" t="s">
        <v>746</v>
      </c>
      <c r="AU98" s="22" t="s">
        <v>746</v>
      </c>
      <c r="AV98" s="22" t="s">
        <v>746</v>
      </c>
      <c r="AW98" s="22" t="s">
        <v>746</v>
      </c>
      <c r="AX98" s="22" t="s">
        <v>746</v>
      </c>
      <c r="AY98" s="22">
        <v>0</v>
      </c>
      <c r="AZ98" s="22">
        <v>0</v>
      </c>
      <c r="BA98" s="22">
        <v>0</v>
      </c>
      <c r="BB98" s="22">
        <v>0</v>
      </c>
      <c r="BC98" s="22">
        <v>123.86675861213138</v>
      </c>
      <c r="BD98" s="22">
        <v>0</v>
      </c>
      <c r="BE98" s="22">
        <v>0</v>
      </c>
      <c r="BF98" s="22">
        <v>0</v>
      </c>
      <c r="BG98" s="22">
        <v>0</v>
      </c>
      <c r="BH98" s="22">
        <v>0</v>
      </c>
      <c r="BI98" s="22">
        <v>348.30777561528703</v>
      </c>
      <c r="BJ98" s="22">
        <v>355.12238278799123</v>
      </c>
      <c r="BK98" s="22">
        <v>712.13388609998663</v>
      </c>
      <c r="BL98" s="22">
        <v>0</v>
      </c>
      <c r="BM98" s="22">
        <v>0</v>
      </c>
      <c r="BN98" s="22">
        <v>0</v>
      </c>
      <c r="BO98" s="22">
        <v>0</v>
      </c>
      <c r="BP98" s="22">
        <v>0</v>
      </c>
    </row>
    <row r="99" spans="1:68" ht="20.100000000000001" customHeight="1" x14ac:dyDescent="0.25">
      <c r="A99" s="27">
        <v>145</v>
      </c>
      <c r="B99" s="28" t="s">
        <v>457</v>
      </c>
      <c r="C99" s="50">
        <v>0</v>
      </c>
      <c r="D99" s="50">
        <v>0</v>
      </c>
      <c r="E99" s="50">
        <v>0</v>
      </c>
      <c r="F99" s="50">
        <v>0</v>
      </c>
      <c r="G99" s="50">
        <v>0</v>
      </c>
      <c r="H99" s="50">
        <v>0</v>
      </c>
      <c r="I99" s="50">
        <v>0</v>
      </c>
      <c r="J99" s="50">
        <v>0</v>
      </c>
      <c r="K99" s="50">
        <v>0</v>
      </c>
      <c r="L99" s="50">
        <v>0</v>
      </c>
      <c r="M99" s="50">
        <v>0</v>
      </c>
      <c r="N99" s="50">
        <v>0</v>
      </c>
      <c r="O99" s="50">
        <v>0</v>
      </c>
      <c r="P99" s="50">
        <v>0</v>
      </c>
      <c r="Q99" s="50">
        <v>0</v>
      </c>
      <c r="R99" s="50">
        <v>0</v>
      </c>
      <c r="S99" s="50">
        <v>0</v>
      </c>
      <c r="T99" s="50">
        <v>0</v>
      </c>
      <c r="U99" s="50">
        <v>0</v>
      </c>
      <c r="V99" s="50">
        <v>0</v>
      </c>
      <c r="W99" s="50">
        <v>0</v>
      </c>
      <c r="X99" s="50">
        <v>0</v>
      </c>
      <c r="Y99" s="50">
        <v>0</v>
      </c>
      <c r="Z99" s="50">
        <v>0</v>
      </c>
      <c r="AA99" s="50">
        <v>0</v>
      </c>
      <c r="AB99" s="50">
        <v>0</v>
      </c>
      <c r="AC99" s="50">
        <v>0</v>
      </c>
      <c r="AD99" s="50">
        <v>0</v>
      </c>
      <c r="AE99" s="50">
        <v>0</v>
      </c>
      <c r="AF99" s="50">
        <v>0</v>
      </c>
      <c r="AG99" s="50">
        <v>0</v>
      </c>
      <c r="AH99" s="50">
        <v>0</v>
      </c>
      <c r="AI99" s="50">
        <v>0</v>
      </c>
      <c r="AJ99" s="50">
        <v>0</v>
      </c>
      <c r="AK99" s="50">
        <v>0</v>
      </c>
      <c r="AL99" s="50">
        <v>0</v>
      </c>
      <c r="AM99" s="50">
        <v>0</v>
      </c>
      <c r="AN99" s="50">
        <v>0</v>
      </c>
      <c r="AO99" s="50">
        <v>0</v>
      </c>
      <c r="AP99" s="50">
        <v>0</v>
      </c>
      <c r="AQ99" s="50">
        <v>0</v>
      </c>
      <c r="AR99" s="50">
        <v>0</v>
      </c>
      <c r="AS99" s="50">
        <v>0</v>
      </c>
      <c r="AT99" s="50">
        <v>0</v>
      </c>
      <c r="AU99" s="50">
        <v>0</v>
      </c>
      <c r="AV99" s="50">
        <v>0</v>
      </c>
      <c r="AW99" s="50">
        <v>0</v>
      </c>
      <c r="AX99" s="50">
        <v>0</v>
      </c>
      <c r="AY99" s="50">
        <v>0</v>
      </c>
      <c r="AZ99" s="50">
        <v>0</v>
      </c>
      <c r="BA99" s="50">
        <v>0</v>
      </c>
      <c r="BB99" s="50">
        <v>0</v>
      </c>
      <c r="BC99" s="50">
        <v>0</v>
      </c>
      <c r="BD99" s="50">
        <v>0</v>
      </c>
      <c r="BE99" s="50">
        <v>0</v>
      </c>
      <c r="BF99" s="50">
        <v>0</v>
      </c>
      <c r="BG99" s="50">
        <v>0</v>
      </c>
      <c r="BH99" s="50">
        <v>0</v>
      </c>
      <c r="BI99" s="50">
        <v>0</v>
      </c>
      <c r="BJ99" s="50">
        <v>0</v>
      </c>
      <c r="BK99" s="50">
        <v>0</v>
      </c>
      <c r="BL99" s="50">
        <v>0</v>
      </c>
      <c r="BM99" s="50">
        <v>0</v>
      </c>
      <c r="BN99" s="50">
        <v>0</v>
      </c>
      <c r="BO99" s="50">
        <v>0</v>
      </c>
      <c r="BP99" s="50">
        <v>0</v>
      </c>
    </row>
    <row r="100" spans="1:68" ht="20.100000000000001" customHeight="1" x14ac:dyDescent="0.25">
      <c r="A100" s="56" t="s">
        <v>353</v>
      </c>
    </row>
    <row r="101" spans="1:68" ht="20.100000000000001" customHeight="1" x14ac:dyDescent="0.25">
      <c r="A101" s="56" t="s">
        <v>354</v>
      </c>
    </row>
    <row r="102" spans="1:68" ht="20.100000000000001" customHeight="1" x14ac:dyDescent="0.25">
      <c r="A102" s="56" t="s">
        <v>355</v>
      </c>
    </row>
    <row r="103" spans="1:68" ht="20.100000000000001" customHeight="1" x14ac:dyDescent="0.25">
      <c r="A103" s="56" t="s">
        <v>356</v>
      </c>
    </row>
    <row r="104" spans="1:68" ht="20.100000000000001" customHeight="1" x14ac:dyDescent="0.25">
      <c r="A104" s="56" t="s">
        <v>656</v>
      </c>
    </row>
    <row r="105" spans="1:68" ht="20.100000000000001" customHeight="1" x14ac:dyDescent="0.25">
      <c r="A105" s="56" t="s">
        <v>368</v>
      </c>
    </row>
    <row r="106" spans="1:68" ht="20.100000000000001" customHeight="1" x14ac:dyDescent="0.25">
      <c r="A106" s="56" t="s">
        <v>627</v>
      </c>
    </row>
  </sheetData>
  <mergeCells count="1">
    <mergeCell ref="A4:B4"/>
  </mergeCells>
  <pageMargins left="0.23622047244094491" right="0.23622047244094491" top="0.74803149606299213" bottom="0.74803149606299213" header="0.31496062992125984" footer="0.31496062992125984"/>
  <pageSetup paperSize="9" scale="50" fitToHeight="0" orientation="portrait" horizontalDpi="4294967295" verticalDpi="4294967295" r:id="rId1"/>
  <rowBreaks count="1" manualBreakCount="1">
    <brk id="78"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67256B-F11D-4900-A3F6-07A363741A69}">
  <dimension ref="A1:BP106"/>
  <sheetViews>
    <sheetView showGridLines="0" zoomScaleNormal="100" workbookViewId="0">
      <pane xSplit="2" ySplit="4" topLeftCell="BJ5" activePane="bottomRight" state="frozen"/>
      <selection activeCell="A54" sqref="A54"/>
      <selection pane="topRight" activeCell="A54" sqref="A54"/>
      <selection pane="bottomLeft" activeCell="A54" sqref="A54"/>
      <selection pane="bottomRight" activeCell="BP1" sqref="BP1"/>
    </sheetView>
  </sheetViews>
  <sheetFormatPr defaultColWidth="9.140625" defaultRowHeight="20.100000000000001" customHeight="1" x14ac:dyDescent="0.25"/>
  <cols>
    <col min="1" max="1" width="10.140625" style="24" customWidth="1"/>
    <col min="2" max="2" width="95.28515625" style="24" bestFit="1" customWidth="1"/>
    <col min="3" max="68" width="12.7109375" style="24" customWidth="1"/>
    <col min="69" max="16384" width="9.140625" style="24"/>
  </cols>
  <sheetData>
    <row r="1" spans="1:68" ht="20.100000000000001" customHeight="1" x14ac:dyDescent="0.25">
      <c r="A1" s="55" t="s">
        <v>664</v>
      </c>
    </row>
    <row r="2" spans="1:68" ht="20.100000000000001" customHeight="1" x14ac:dyDescent="0.25">
      <c r="A2" s="55" t="s">
        <v>376</v>
      </c>
    </row>
    <row r="4" spans="1:68" s="57" customFormat="1" ht="20.100000000000001" customHeight="1" x14ac:dyDescent="0.25">
      <c r="A4" s="162" t="s">
        <v>659</v>
      </c>
      <c r="B4" s="162"/>
      <c r="C4" s="45" t="s">
        <v>680</v>
      </c>
      <c r="D4" s="45" t="s">
        <v>681</v>
      </c>
      <c r="E4" s="45" t="s">
        <v>682</v>
      </c>
      <c r="F4" s="45" t="s">
        <v>683</v>
      </c>
      <c r="G4" s="45" t="s">
        <v>684</v>
      </c>
      <c r="H4" s="45" t="s">
        <v>685</v>
      </c>
      <c r="I4" s="45" t="s">
        <v>686</v>
      </c>
      <c r="J4" s="45" t="s">
        <v>687</v>
      </c>
      <c r="K4" s="45" t="s">
        <v>688</v>
      </c>
      <c r="L4" s="45" t="s">
        <v>689</v>
      </c>
      <c r="M4" s="45" t="s">
        <v>690</v>
      </c>
      <c r="N4" s="45" t="s">
        <v>691</v>
      </c>
      <c r="O4" s="45" t="s">
        <v>692</v>
      </c>
      <c r="P4" s="45" t="s">
        <v>693</v>
      </c>
      <c r="Q4" s="45" t="s">
        <v>694</v>
      </c>
      <c r="R4" s="45" t="s">
        <v>695</v>
      </c>
      <c r="S4" s="45" t="s">
        <v>696</v>
      </c>
      <c r="T4" s="45" t="s">
        <v>697</v>
      </c>
      <c r="U4" s="45" t="s">
        <v>698</v>
      </c>
      <c r="V4" s="45" t="s">
        <v>699</v>
      </c>
      <c r="W4" s="45" t="s">
        <v>700</v>
      </c>
      <c r="X4" s="45" t="s">
        <v>701</v>
      </c>
      <c r="Y4" s="45" t="s">
        <v>702</v>
      </c>
      <c r="Z4" s="45" t="s">
        <v>703</v>
      </c>
      <c r="AA4" s="45" t="s">
        <v>704</v>
      </c>
      <c r="AB4" s="45" t="s">
        <v>705</v>
      </c>
      <c r="AC4" s="45" t="s">
        <v>706</v>
      </c>
      <c r="AD4" s="45" t="s">
        <v>707</v>
      </c>
      <c r="AE4" s="45" t="s">
        <v>708</v>
      </c>
      <c r="AF4" s="45" t="s">
        <v>709</v>
      </c>
      <c r="AG4" s="45" t="s">
        <v>710</v>
      </c>
      <c r="AH4" s="45" t="s">
        <v>711</v>
      </c>
      <c r="AI4" s="45" t="s">
        <v>712</v>
      </c>
      <c r="AJ4" s="45" t="s">
        <v>713</v>
      </c>
      <c r="AK4" s="45" t="s">
        <v>714</v>
      </c>
      <c r="AL4" s="45" t="s">
        <v>715</v>
      </c>
      <c r="AM4" s="45" t="s">
        <v>716</v>
      </c>
      <c r="AN4" s="45" t="s">
        <v>717</v>
      </c>
      <c r="AO4" s="45" t="s">
        <v>718</v>
      </c>
      <c r="AP4" s="45" t="s">
        <v>719</v>
      </c>
      <c r="AQ4" s="45" t="s">
        <v>720</v>
      </c>
      <c r="AR4" s="45" t="s">
        <v>721</v>
      </c>
      <c r="AS4" s="45" t="s">
        <v>722</v>
      </c>
      <c r="AT4" s="45" t="s">
        <v>723</v>
      </c>
      <c r="AU4" s="45" t="s">
        <v>724</v>
      </c>
      <c r="AV4" s="45" t="s">
        <v>725</v>
      </c>
      <c r="AW4" s="45" t="s">
        <v>726</v>
      </c>
      <c r="AX4" s="45" t="s">
        <v>727</v>
      </c>
      <c r="AY4" s="45" t="s">
        <v>728</v>
      </c>
      <c r="AZ4" s="45" t="s">
        <v>729</v>
      </c>
      <c r="BA4" s="45" t="s">
        <v>730</v>
      </c>
      <c r="BB4" s="45" t="s">
        <v>731</v>
      </c>
      <c r="BC4" s="45" t="s">
        <v>732</v>
      </c>
      <c r="BD4" s="45" t="s">
        <v>733</v>
      </c>
      <c r="BE4" s="45" t="s">
        <v>734</v>
      </c>
      <c r="BF4" s="45" t="s">
        <v>735</v>
      </c>
      <c r="BG4" s="45" t="s">
        <v>736</v>
      </c>
      <c r="BH4" s="45" t="s">
        <v>737</v>
      </c>
      <c r="BI4" s="45" t="s">
        <v>738</v>
      </c>
      <c r="BJ4" s="45" t="s">
        <v>739</v>
      </c>
      <c r="BK4" s="45" t="s">
        <v>740</v>
      </c>
      <c r="BL4" s="45" t="s">
        <v>741</v>
      </c>
      <c r="BM4" s="45" t="s">
        <v>742</v>
      </c>
      <c r="BN4" s="45" t="s">
        <v>743</v>
      </c>
      <c r="BO4" s="45" t="s">
        <v>744</v>
      </c>
      <c r="BP4" s="45" t="s">
        <v>745</v>
      </c>
    </row>
    <row r="5" spans="1:68" ht="20.100000000000001" customHeight="1" x14ac:dyDescent="0.25">
      <c r="A5" s="17">
        <v>1</v>
      </c>
      <c r="B5" s="18" t="s">
        <v>494</v>
      </c>
      <c r="C5" s="106">
        <v>9.312249010456862E-2</v>
      </c>
      <c r="D5" s="106">
        <v>7.9223017942489954E-2</v>
      </c>
      <c r="E5" s="106">
        <v>7.4379123774972508E-2</v>
      </c>
      <c r="F5" s="106">
        <v>7.7672884705683079E-2</v>
      </c>
      <c r="G5" s="106">
        <v>9.4282875103218713E-2</v>
      </c>
      <c r="H5" s="106">
        <v>7.8450644475728457E-2</v>
      </c>
      <c r="I5" s="106">
        <v>7.4925398647688865E-2</v>
      </c>
      <c r="J5" s="106">
        <v>8.3050740173696749E-2</v>
      </c>
      <c r="K5" s="106">
        <v>9.5445509310873519E-2</v>
      </c>
      <c r="L5" s="106">
        <v>8.2264427898827971E-2</v>
      </c>
      <c r="M5" s="106">
        <v>7.6606917910338523E-2</v>
      </c>
      <c r="N5" s="106">
        <v>8.4007964604515456E-2</v>
      </c>
      <c r="O5" s="106">
        <v>9.1577375164260788E-2</v>
      </c>
      <c r="P5" s="106">
        <v>7.9876602050734116E-2</v>
      </c>
      <c r="Q5" s="106">
        <v>7.4481502150929788E-2</v>
      </c>
      <c r="R5" s="106">
        <v>7.9617081165019796E-2</v>
      </c>
      <c r="S5" s="106">
        <v>9.3928200511901871E-2</v>
      </c>
      <c r="T5" s="106">
        <v>8.1299922266603222E-2</v>
      </c>
      <c r="U5" s="106">
        <v>7.9205730083215006E-2</v>
      </c>
      <c r="V5" s="106">
        <v>8.1696837945418488E-2</v>
      </c>
      <c r="W5" s="106">
        <v>9.6320278843475771E-2</v>
      </c>
      <c r="X5" s="106">
        <v>8.4354937218491174E-2</v>
      </c>
      <c r="Y5" s="106">
        <v>7.7499301913399377E-2</v>
      </c>
      <c r="Z5" s="106">
        <v>8.7075826907342627E-2</v>
      </c>
      <c r="AA5" s="106">
        <v>0.10044685157247432</v>
      </c>
      <c r="AB5" s="106">
        <v>8.5053280336579537E-2</v>
      </c>
      <c r="AC5" s="106">
        <v>7.9650225476271125E-2</v>
      </c>
      <c r="AD5" s="106">
        <v>9.2156642370145397E-2</v>
      </c>
      <c r="AE5" s="106">
        <v>9.7881263768156299E-2</v>
      </c>
      <c r="AF5" s="106">
        <v>8.2656291101013996E-2</v>
      </c>
      <c r="AG5" s="106">
        <v>8.2738400367364462E-2</v>
      </c>
      <c r="AH5" s="106">
        <v>8.6841009725143858E-2</v>
      </c>
      <c r="AI5" s="106">
        <v>9.8744938236144997E-2</v>
      </c>
      <c r="AJ5" s="106">
        <v>8.8122135415034955E-2</v>
      </c>
      <c r="AK5" s="106">
        <v>8.2440771065051849E-2</v>
      </c>
      <c r="AL5" s="106">
        <v>8.9289002572179726E-2</v>
      </c>
      <c r="AM5" s="106">
        <v>0.10275888390522636</v>
      </c>
      <c r="AN5" s="106">
        <v>8.8853852113377582E-2</v>
      </c>
      <c r="AO5" s="106">
        <v>8.4759651000524544E-2</v>
      </c>
      <c r="AP5" s="106">
        <v>9.7876861794887651E-2</v>
      </c>
      <c r="AQ5" s="106">
        <v>0.11171152327958699</v>
      </c>
      <c r="AR5" s="106">
        <v>9.0263204180338813E-2</v>
      </c>
      <c r="AS5" s="106">
        <v>0.10234673894603112</v>
      </c>
      <c r="AT5" s="106">
        <v>9.1477912516498811E-2</v>
      </c>
      <c r="AU5" s="106">
        <v>0.10250894513532131</v>
      </c>
      <c r="AV5" s="106">
        <v>8.5979959337045886E-2</v>
      </c>
      <c r="AW5" s="106">
        <v>9.6200501294782359E-2</v>
      </c>
      <c r="AX5" s="106">
        <v>9.9089826533622999E-2</v>
      </c>
      <c r="AY5" s="106">
        <v>0.11092769489882083</v>
      </c>
      <c r="AZ5" s="106">
        <v>0.10464528609211315</v>
      </c>
      <c r="BA5" s="106">
        <v>9.7727923235761197E-2</v>
      </c>
      <c r="BB5" s="106">
        <v>0.10446441845074862</v>
      </c>
      <c r="BC5" s="106">
        <v>0.10639404062196182</v>
      </c>
      <c r="BD5" s="106">
        <v>9.7743240363412989E-2</v>
      </c>
      <c r="BE5" s="106">
        <v>9.8691509076425196E-2</v>
      </c>
      <c r="BF5" s="106">
        <v>0.11196547224442983</v>
      </c>
      <c r="BG5" s="106">
        <v>0.11552542660362343</v>
      </c>
      <c r="BH5" s="106">
        <v>0.1074515504001419</v>
      </c>
      <c r="BI5" s="106">
        <v>0.10348152047456183</v>
      </c>
      <c r="BJ5" s="106">
        <v>0.11249967327878653</v>
      </c>
      <c r="BK5" s="106">
        <v>0.11492413185437478</v>
      </c>
      <c r="BL5" s="106">
        <v>0.10513038989771101</v>
      </c>
      <c r="BM5" s="106">
        <v>0.10861326842101628</v>
      </c>
      <c r="BN5" s="106">
        <v>0.11800054113611615</v>
      </c>
      <c r="BO5" s="106">
        <v>0.11640799905760081</v>
      </c>
      <c r="BP5" s="106">
        <v>0.11591217617161667</v>
      </c>
    </row>
    <row r="6" spans="1:68" ht="20.100000000000001" customHeight="1" x14ac:dyDescent="0.25">
      <c r="A6" s="25">
        <v>11</v>
      </c>
      <c r="B6" s="26" t="s">
        <v>327</v>
      </c>
      <c r="C6" s="145">
        <v>1.989781924104465E-2</v>
      </c>
      <c r="D6" s="145">
        <v>1.4439869072735225E-2</v>
      </c>
      <c r="E6" s="145">
        <v>1.3949530742607444E-2</v>
      </c>
      <c r="F6" s="145">
        <v>1.4200790591776404E-2</v>
      </c>
      <c r="G6" s="145">
        <v>2.0309452311161762E-2</v>
      </c>
      <c r="H6" s="145">
        <v>1.474207048646233E-2</v>
      </c>
      <c r="I6" s="145">
        <v>1.4074620499131303E-2</v>
      </c>
      <c r="J6" s="145">
        <v>1.5163870721105548E-2</v>
      </c>
      <c r="K6" s="145">
        <v>2.0731210236400413E-2</v>
      </c>
      <c r="L6" s="145">
        <v>1.5208092860818839E-2</v>
      </c>
      <c r="M6" s="145">
        <v>1.4436722289653137E-2</v>
      </c>
      <c r="N6" s="145">
        <v>1.5619709872944657E-2</v>
      </c>
      <c r="O6" s="145">
        <v>2.061270675012053E-2</v>
      </c>
      <c r="P6" s="145">
        <v>1.5583342343381835E-2</v>
      </c>
      <c r="Q6" s="145">
        <v>1.4895203483173447E-2</v>
      </c>
      <c r="R6" s="145">
        <v>1.5139762744359403E-2</v>
      </c>
      <c r="S6" s="145">
        <v>2.0774664928663047E-2</v>
      </c>
      <c r="T6" s="145">
        <v>1.5822959738464887E-2</v>
      </c>
      <c r="U6" s="145">
        <v>1.5401803687845486E-2</v>
      </c>
      <c r="V6" s="145">
        <v>1.5835805696327414E-2</v>
      </c>
      <c r="W6" s="145">
        <v>2.1327337908452332E-2</v>
      </c>
      <c r="X6" s="145">
        <v>1.6442610089758385E-2</v>
      </c>
      <c r="Y6" s="145">
        <v>1.5337226643258072E-2</v>
      </c>
      <c r="Z6" s="145">
        <v>1.7128017339538882E-2</v>
      </c>
      <c r="AA6" s="145">
        <v>2.1834101656377038E-2</v>
      </c>
      <c r="AB6" s="145">
        <v>1.6561324048721481E-2</v>
      </c>
      <c r="AC6" s="145">
        <v>1.5495836228166422E-2</v>
      </c>
      <c r="AD6" s="145">
        <v>1.5260648944781782E-2</v>
      </c>
      <c r="AE6" s="145">
        <v>2.1524336950688592E-2</v>
      </c>
      <c r="AF6" s="145">
        <v>1.664651949421023E-2</v>
      </c>
      <c r="AG6" s="145">
        <v>1.6198942145924908E-2</v>
      </c>
      <c r="AH6" s="145">
        <v>1.6239084899140537E-2</v>
      </c>
      <c r="AI6" s="145">
        <v>2.2318920421805707E-2</v>
      </c>
      <c r="AJ6" s="145">
        <v>1.8086176000121901E-2</v>
      </c>
      <c r="AK6" s="145">
        <v>1.7225905578807113E-2</v>
      </c>
      <c r="AL6" s="145">
        <v>1.695212099590834E-2</v>
      </c>
      <c r="AM6" s="145">
        <v>2.393258961719982E-2</v>
      </c>
      <c r="AN6" s="145">
        <v>1.897431021925592E-2</v>
      </c>
      <c r="AO6" s="145">
        <v>1.7894023518618716E-2</v>
      </c>
      <c r="AP6" s="145">
        <v>1.7853337161947785E-2</v>
      </c>
      <c r="AQ6" s="145">
        <v>2.5054868273933488E-2</v>
      </c>
      <c r="AR6" s="145">
        <v>1.6357627064429947E-2</v>
      </c>
      <c r="AS6" s="145">
        <v>1.8384664408198116E-2</v>
      </c>
      <c r="AT6" s="145">
        <v>1.7229947476419802E-2</v>
      </c>
      <c r="AU6" s="145">
        <v>2.3608770686649176E-2</v>
      </c>
      <c r="AV6" s="145">
        <v>1.7706199406059893E-2</v>
      </c>
      <c r="AW6" s="145">
        <v>1.8816593510172862E-2</v>
      </c>
      <c r="AX6" s="145">
        <v>1.9118886240254037E-2</v>
      </c>
      <c r="AY6" s="145">
        <v>2.4827856308872159E-2</v>
      </c>
      <c r="AZ6" s="145">
        <v>1.9378262910578908E-2</v>
      </c>
      <c r="BA6" s="145">
        <v>1.7310816291289895E-2</v>
      </c>
      <c r="BB6" s="145">
        <v>1.7960343829009354E-2</v>
      </c>
      <c r="BC6" s="145">
        <v>2.4642677218596136E-2</v>
      </c>
      <c r="BD6" s="145">
        <v>1.9788921382903987E-2</v>
      </c>
      <c r="BE6" s="145">
        <v>1.8907064661126835E-2</v>
      </c>
      <c r="BF6" s="145">
        <v>1.8848104306612844E-2</v>
      </c>
      <c r="BG6" s="145">
        <v>2.6386293804943256E-2</v>
      </c>
      <c r="BH6" s="145">
        <v>2.0879270726650079E-2</v>
      </c>
      <c r="BI6" s="145">
        <v>1.9751289569018279E-2</v>
      </c>
      <c r="BJ6" s="145">
        <v>1.9828167359571061E-2</v>
      </c>
      <c r="BK6" s="145">
        <v>2.5942856937674993E-2</v>
      </c>
      <c r="BL6" s="145">
        <v>2.0821375869923657E-2</v>
      </c>
      <c r="BM6" s="145">
        <v>2.058586204339859E-2</v>
      </c>
      <c r="BN6" s="145">
        <v>2.0939430098222366E-2</v>
      </c>
      <c r="BO6" s="145">
        <v>2.6411356099768718E-2</v>
      </c>
      <c r="BP6" s="145">
        <v>2.1829468469948578E-2</v>
      </c>
    </row>
    <row r="7" spans="1:68" ht="20.100000000000001" customHeight="1" x14ac:dyDescent="0.25">
      <c r="A7" s="27">
        <v>111</v>
      </c>
      <c r="B7" s="28" t="s">
        <v>328</v>
      </c>
      <c r="C7" s="107">
        <v>0</v>
      </c>
      <c r="D7" s="107">
        <v>0</v>
      </c>
      <c r="E7" s="107">
        <v>0</v>
      </c>
      <c r="F7" s="107">
        <v>0</v>
      </c>
      <c r="G7" s="107">
        <v>0</v>
      </c>
      <c r="H7" s="107">
        <v>0</v>
      </c>
      <c r="I7" s="107">
        <v>0</v>
      </c>
      <c r="J7" s="107">
        <v>0</v>
      </c>
      <c r="K7" s="107">
        <v>0</v>
      </c>
      <c r="L7" s="107">
        <v>0</v>
      </c>
      <c r="M7" s="107">
        <v>0</v>
      </c>
      <c r="N7" s="107">
        <v>0</v>
      </c>
      <c r="O7" s="107">
        <v>0</v>
      </c>
      <c r="P7" s="107">
        <v>0</v>
      </c>
      <c r="Q7" s="107">
        <v>0</v>
      </c>
      <c r="R7" s="107">
        <v>0</v>
      </c>
      <c r="S7" s="107">
        <v>0</v>
      </c>
      <c r="T7" s="107">
        <v>0</v>
      </c>
      <c r="U7" s="107">
        <v>0</v>
      </c>
      <c r="V7" s="107">
        <v>0</v>
      </c>
      <c r="W7" s="107">
        <v>0</v>
      </c>
      <c r="X7" s="107">
        <v>0</v>
      </c>
      <c r="Y7" s="107">
        <v>0</v>
      </c>
      <c r="Z7" s="107">
        <v>0</v>
      </c>
      <c r="AA7" s="107">
        <v>0</v>
      </c>
      <c r="AB7" s="107">
        <v>0</v>
      </c>
      <c r="AC7" s="107">
        <v>0</v>
      </c>
      <c r="AD7" s="107">
        <v>0</v>
      </c>
      <c r="AE7" s="107">
        <v>0</v>
      </c>
      <c r="AF7" s="107">
        <v>0</v>
      </c>
      <c r="AG7" s="107">
        <v>0</v>
      </c>
      <c r="AH7" s="107">
        <v>0</v>
      </c>
      <c r="AI7" s="107">
        <v>0</v>
      </c>
      <c r="AJ7" s="107">
        <v>0</v>
      </c>
      <c r="AK7" s="107">
        <v>0</v>
      </c>
      <c r="AL7" s="107">
        <v>0</v>
      </c>
      <c r="AM7" s="107">
        <v>0</v>
      </c>
      <c r="AN7" s="107">
        <v>0</v>
      </c>
      <c r="AO7" s="107">
        <v>0</v>
      </c>
      <c r="AP7" s="107">
        <v>0</v>
      </c>
      <c r="AQ7" s="107">
        <v>0</v>
      </c>
      <c r="AR7" s="107">
        <v>0</v>
      </c>
      <c r="AS7" s="107">
        <v>0</v>
      </c>
      <c r="AT7" s="107">
        <v>0</v>
      </c>
      <c r="AU7" s="107">
        <v>0</v>
      </c>
      <c r="AV7" s="107">
        <v>0</v>
      </c>
      <c r="AW7" s="107">
        <v>0</v>
      </c>
      <c r="AX7" s="107">
        <v>0</v>
      </c>
      <c r="AY7" s="107">
        <v>0</v>
      </c>
      <c r="AZ7" s="107">
        <v>0</v>
      </c>
      <c r="BA7" s="107">
        <v>0</v>
      </c>
      <c r="BB7" s="107">
        <v>0</v>
      </c>
      <c r="BC7" s="107">
        <v>0</v>
      </c>
      <c r="BD7" s="107">
        <v>0</v>
      </c>
      <c r="BE7" s="107">
        <v>0</v>
      </c>
      <c r="BF7" s="107">
        <v>0</v>
      </c>
      <c r="BG7" s="107">
        <v>0</v>
      </c>
      <c r="BH7" s="107">
        <v>0</v>
      </c>
      <c r="BI7" s="107">
        <v>0</v>
      </c>
      <c r="BJ7" s="107">
        <v>0</v>
      </c>
      <c r="BK7" s="107">
        <v>0</v>
      </c>
      <c r="BL7" s="107">
        <v>0</v>
      </c>
      <c r="BM7" s="107">
        <v>0</v>
      </c>
      <c r="BN7" s="107">
        <v>0</v>
      </c>
      <c r="BO7" s="107">
        <v>0</v>
      </c>
      <c r="BP7" s="107">
        <v>0</v>
      </c>
    </row>
    <row r="8" spans="1:68" s="31" customFormat="1" ht="20.100000000000001" customHeight="1" x14ac:dyDescent="0.25">
      <c r="A8" s="29">
        <v>1111</v>
      </c>
      <c r="B8" s="30" t="s">
        <v>380</v>
      </c>
      <c r="C8" s="105">
        <v>0</v>
      </c>
      <c r="D8" s="105">
        <v>0</v>
      </c>
      <c r="E8" s="105">
        <v>0</v>
      </c>
      <c r="F8" s="105">
        <v>0</v>
      </c>
      <c r="G8" s="105">
        <v>0</v>
      </c>
      <c r="H8" s="105">
        <v>0</v>
      </c>
      <c r="I8" s="105">
        <v>0</v>
      </c>
      <c r="J8" s="105">
        <v>0</v>
      </c>
      <c r="K8" s="105">
        <v>0</v>
      </c>
      <c r="L8" s="105">
        <v>0</v>
      </c>
      <c r="M8" s="105">
        <v>0</v>
      </c>
      <c r="N8" s="105">
        <v>0</v>
      </c>
      <c r="O8" s="105">
        <v>0</v>
      </c>
      <c r="P8" s="105">
        <v>0</v>
      </c>
      <c r="Q8" s="105">
        <v>0</v>
      </c>
      <c r="R8" s="105">
        <v>0</v>
      </c>
      <c r="S8" s="105">
        <v>0</v>
      </c>
      <c r="T8" s="105">
        <v>0</v>
      </c>
      <c r="U8" s="105">
        <v>0</v>
      </c>
      <c r="V8" s="105">
        <v>0</v>
      </c>
      <c r="W8" s="105">
        <v>0</v>
      </c>
      <c r="X8" s="105">
        <v>0</v>
      </c>
      <c r="Y8" s="105">
        <v>0</v>
      </c>
      <c r="Z8" s="105">
        <v>0</v>
      </c>
      <c r="AA8" s="105">
        <v>0</v>
      </c>
      <c r="AB8" s="105">
        <v>0</v>
      </c>
      <c r="AC8" s="105">
        <v>0</v>
      </c>
      <c r="AD8" s="105">
        <v>0</v>
      </c>
      <c r="AE8" s="105">
        <v>0</v>
      </c>
      <c r="AF8" s="105">
        <v>0</v>
      </c>
      <c r="AG8" s="105">
        <v>0</v>
      </c>
      <c r="AH8" s="105">
        <v>0</v>
      </c>
      <c r="AI8" s="105">
        <v>0</v>
      </c>
      <c r="AJ8" s="105">
        <v>0</v>
      </c>
      <c r="AK8" s="105">
        <v>0</v>
      </c>
      <c r="AL8" s="105">
        <v>0</v>
      </c>
      <c r="AM8" s="105">
        <v>0</v>
      </c>
      <c r="AN8" s="105">
        <v>0</v>
      </c>
      <c r="AO8" s="105">
        <v>0</v>
      </c>
      <c r="AP8" s="105">
        <v>0</v>
      </c>
      <c r="AQ8" s="105">
        <v>0</v>
      </c>
      <c r="AR8" s="105">
        <v>0</v>
      </c>
      <c r="AS8" s="105">
        <v>0</v>
      </c>
      <c r="AT8" s="105">
        <v>0</v>
      </c>
      <c r="AU8" s="105">
        <v>0</v>
      </c>
      <c r="AV8" s="105">
        <v>0</v>
      </c>
      <c r="AW8" s="105">
        <v>0</v>
      </c>
      <c r="AX8" s="105">
        <v>0</v>
      </c>
      <c r="AY8" s="105">
        <v>0</v>
      </c>
      <c r="AZ8" s="105">
        <v>0</v>
      </c>
      <c r="BA8" s="105">
        <v>0</v>
      </c>
      <c r="BB8" s="105">
        <v>0</v>
      </c>
      <c r="BC8" s="105">
        <v>0</v>
      </c>
      <c r="BD8" s="105">
        <v>0</v>
      </c>
      <c r="BE8" s="105">
        <v>0</v>
      </c>
      <c r="BF8" s="105">
        <v>0</v>
      </c>
      <c r="BG8" s="105">
        <v>0</v>
      </c>
      <c r="BH8" s="105">
        <v>0</v>
      </c>
      <c r="BI8" s="105">
        <v>0</v>
      </c>
      <c r="BJ8" s="105">
        <v>0</v>
      </c>
      <c r="BK8" s="105">
        <v>0</v>
      </c>
      <c r="BL8" s="105">
        <v>0</v>
      </c>
      <c r="BM8" s="105">
        <v>0</v>
      </c>
      <c r="BN8" s="105">
        <v>0</v>
      </c>
      <c r="BO8" s="105">
        <v>0</v>
      </c>
      <c r="BP8" s="105">
        <v>0</v>
      </c>
    </row>
    <row r="9" spans="1:68" ht="20.100000000000001" customHeight="1" x14ac:dyDescent="0.25">
      <c r="A9" s="29">
        <v>1112</v>
      </c>
      <c r="B9" s="30" t="s">
        <v>381</v>
      </c>
      <c r="C9" s="105">
        <v>0</v>
      </c>
      <c r="D9" s="105">
        <v>0</v>
      </c>
      <c r="E9" s="105">
        <v>0</v>
      </c>
      <c r="F9" s="105">
        <v>0</v>
      </c>
      <c r="G9" s="105">
        <v>0</v>
      </c>
      <c r="H9" s="105">
        <v>0</v>
      </c>
      <c r="I9" s="105">
        <v>0</v>
      </c>
      <c r="J9" s="105">
        <v>0</v>
      </c>
      <c r="K9" s="105">
        <v>0</v>
      </c>
      <c r="L9" s="105">
        <v>0</v>
      </c>
      <c r="M9" s="105">
        <v>0</v>
      </c>
      <c r="N9" s="105">
        <v>0</v>
      </c>
      <c r="O9" s="105">
        <v>0</v>
      </c>
      <c r="P9" s="105">
        <v>0</v>
      </c>
      <c r="Q9" s="105">
        <v>0</v>
      </c>
      <c r="R9" s="105">
        <v>0</v>
      </c>
      <c r="S9" s="105">
        <v>0</v>
      </c>
      <c r="T9" s="105">
        <v>0</v>
      </c>
      <c r="U9" s="105">
        <v>0</v>
      </c>
      <c r="V9" s="105">
        <v>0</v>
      </c>
      <c r="W9" s="105">
        <v>0</v>
      </c>
      <c r="X9" s="105">
        <v>0</v>
      </c>
      <c r="Y9" s="105">
        <v>0</v>
      </c>
      <c r="Z9" s="105">
        <v>0</v>
      </c>
      <c r="AA9" s="105">
        <v>0</v>
      </c>
      <c r="AB9" s="105">
        <v>0</v>
      </c>
      <c r="AC9" s="105">
        <v>0</v>
      </c>
      <c r="AD9" s="105">
        <v>0</v>
      </c>
      <c r="AE9" s="105">
        <v>0</v>
      </c>
      <c r="AF9" s="105">
        <v>0</v>
      </c>
      <c r="AG9" s="105">
        <v>0</v>
      </c>
      <c r="AH9" s="105">
        <v>0</v>
      </c>
      <c r="AI9" s="105">
        <v>0</v>
      </c>
      <c r="AJ9" s="105">
        <v>0</v>
      </c>
      <c r="AK9" s="105">
        <v>0</v>
      </c>
      <c r="AL9" s="105">
        <v>0</v>
      </c>
      <c r="AM9" s="105">
        <v>0</v>
      </c>
      <c r="AN9" s="105">
        <v>0</v>
      </c>
      <c r="AO9" s="105">
        <v>0</v>
      </c>
      <c r="AP9" s="105">
        <v>0</v>
      </c>
      <c r="AQ9" s="105">
        <v>0</v>
      </c>
      <c r="AR9" s="105">
        <v>0</v>
      </c>
      <c r="AS9" s="105">
        <v>0</v>
      </c>
      <c r="AT9" s="105">
        <v>0</v>
      </c>
      <c r="AU9" s="105">
        <v>0</v>
      </c>
      <c r="AV9" s="105">
        <v>0</v>
      </c>
      <c r="AW9" s="105">
        <v>0</v>
      </c>
      <c r="AX9" s="105">
        <v>0</v>
      </c>
      <c r="AY9" s="105">
        <v>0</v>
      </c>
      <c r="AZ9" s="105">
        <v>0</v>
      </c>
      <c r="BA9" s="105">
        <v>0</v>
      </c>
      <c r="BB9" s="105">
        <v>0</v>
      </c>
      <c r="BC9" s="105">
        <v>0</v>
      </c>
      <c r="BD9" s="105">
        <v>0</v>
      </c>
      <c r="BE9" s="105">
        <v>0</v>
      </c>
      <c r="BF9" s="105">
        <v>0</v>
      </c>
      <c r="BG9" s="105">
        <v>0</v>
      </c>
      <c r="BH9" s="105">
        <v>0</v>
      </c>
      <c r="BI9" s="105">
        <v>0</v>
      </c>
      <c r="BJ9" s="105">
        <v>0</v>
      </c>
      <c r="BK9" s="105">
        <v>0</v>
      </c>
      <c r="BL9" s="105">
        <v>0</v>
      </c>
      <c r="BM9" s="105">
        <v>0</v>
      </c>
      <c r="BN9" s="105">
        <v>0</v>
      </c>
      <c r="BO9" s="105">
        <v>0</v>
      </c>
      <c r="BP9" s="105">
        <v>0</v>
      </c>
    </row>
    <row r="10" spans="1:68" ht="20.100000000000001" customHeight="1" x14ac:dyDescent="0.25">
      <c r="A10" s="29">
        <v>1113</v>
      </c>
      <c r="B10" s="30" t="s">
        <v>382</v>
      </c>
      <c r="C10" s="105">
        <v>0</v>
      </c>
      <c r="D10" s="105">
        <v>0</v>
      </c>
      <c r="E10" s="105">
        <v>0</v>
      </c>
      <c r="F10" s="105">
        <v>0</v>
      </c>
      <c r="G10" s="105">
        <v>0</v>
      </c>
      <c r="H10" s="105">
        <v>0</v>
      </c>
      <c r="I10" s="105">
        <v>0</v>
      </c>
      <c r="J10" s="105">
        <v>0</v>
      </c>
      <c r="K10" s="105">
        <v>0</v>
      </c>
      <c r="L10" s="105">
        <v>0</v>
      </c>
      <c r="M10" s="105">
        <v>0</v>
      </c>
      <c r="N10" s="105">
        <v>0</v>
      </c>
      <c r="O10" s="105">
        <v>0</v>
      </c>
      <c r="P10" s="105">
        <v>0</v>
      </c>
      <c r="Q10" s="105">
        <v>0</v>
      </c>
      <c r="R10" s="105">
        <v>0</v>
      </c>
      <c r="S10" s="105">
        <v>0</v>
      </c>
      <c r="T10" s="105">
        <v>0</v>
      </c>
      <c r="U10" s="105">
        <v>0</v>
      </c>
      <c r="V10" s="105">
        <v>0</v>
      </c>
      <c r="W10" s="105">
        <v>0</v>
      </c>
      <c r="X10" s="105">
        <v>0</v>
      </c>
      <c r="Y10" s="105">
        <v>0</v>
      </c>
      <c r="Z10" s="105">
        <v>0</v>
      </c>
      <c r="AA10" s="105">
        <v>0</v>
      </c>
      <c r="AB10" s="105">
        <v>0</v>
      </c>
      <c r="AC10" s="105">
        <v>0</v>
      </c>
      <c r="AD10" s="105">
        <v>0</v>
      </c>
      <c r="AE10" s="105">
        <v>0</v>
      </c>
      <c r="AF10" s="105">
        <v>0</v>
      </c>
      <c r="AG10" s="105">
        <v>0</v>
      </c>
      <c r="AH10" s="105">
        <v>0</v>
      </c>
      <c r="AI10" s="105">
        <v>0</v>
      </c>
      <c r="AJ10" s="105">
        <v>0</v>
      </c>
      <c r="AK10" s="105">
        <v>0</v>
      </c>
      <c r="AL10" s="105">
        <v>0</v>
      </c>
      <c r="AM10" s="105">
        <v>0</v>
      </c>
      <c r="AN10" s="105">
        <v>0</v>
      </c>
      <c r="AO10" s="105">
        <v>0</v>
      </c>
      <c r="AP10" s="105">
        <v>0</v>
      </c>
      <c r="AQ10" s="105">
        <v>0</v>
      </c>
      <c r="AR10" s="105">
        <v>0</v>
      </c>
      <c r="AS10" s="105">
        <v>0</v>
      </c>
      <c r="AT10" s="105">
        <v>0</v>
      </c>
      <c r="AU10" s="105">
        <v>0</v>
      </c>
      <c r="AV10" s="105">
        <v>0</v>
      </c>
      <c r="AW10" s="105">
        <v>0</v>
      </c>
      <c r="AX10" s="105">
        <v>0</v>
      </c>
      <c r="AY10" s="105">
        <v>0</v>
      </c>
      <c r="AZ10" s="105">
        <v>0</v>
      </c>
      <c r="BA10" s="105">
        <v>0</v>
      </c>
      <c r="BB10" s="105">
        <v>0</v>
      </c>
      <c r="BC10" s="105">
        <v>0</v>
      </c>
      <c r="BD10" s="105">
        <v>0</v>
      </c>
      <c r="BE10" s="105">
        <v>0</v>
      </c>
      <c r="BF10" s="105">
        <v>0</v>
      </c>
      <c r="BG10" s="105">
        <v>0</v>
      </c>
      <c r="BH10" s="105">
        <v>0</v>
      </c>
      <c r="BI10" s="105">
        <v>0</v>
      </c>
      <c r="BJ10" s="105">
        <v>0</v>
      </c>
      <c r="BK10" s="105">
        <v>0</v>
      </c>
      <c r="BL10" s="105">
        <v>0</v>
      </c>
      <c r="BM10" s="105">
        <v>0</v>
      </c>
      <c r="BN10" s="105">
        <v>0</v>
      </c>
      <c r="BO10" s="105">
        <v>0</v>
      </c>
      <c r="BP10" s="105">
        <v>0</v>
      </c>
    </row>
    <row r="11" spans="1:68" ht="20.100000000000001" customHeight="1" x14ac:dyDescent="0.25">
      <c r="A11" s="27">
        <v>112</v>
      </c>
      <c r="B11" s="28" t="s">
        <v>329</v>
      </c>
      <c r="C11" s="107">
        <v>0</v>
      </c>
      <c r="D11" s="107">
        <v>0</v>
      </c>
      <c r="E11" s="107">
        <v>0</v>
      </c>
      <c r="F11" s="107">
        <v>0</v>
      </c>
      <c r="G11" s="107">
        <v>0</v>
      </c>
      <c r="H11" s="107">
        <v>0</v>
      </c>
      <c r="I11" s="107">
        <v>0</v>
      </c>
      <c r="J11" s="107">
        <v>0</v>
      </c>
      <c r="K11" s="107">
        <v>0</v>
      </c>
      <c r="L11" s="107">
        <v>0</v>
      </c>
      <c r="M11" s="107">
        <v>0</v>
      </c>
      <c r="N11" s="107">
        <v>0</v>
      </c>
      <c r="O11" s="107">
        <v>0</v>
      </c>
      <c r="P11" s="107">
        <v>0</v>
      </c>
      <c r="Q11" s="107">
        <v>0</v>
      </c>
      <c r="R11" s="107">
        <v>0</v>
      </c>
      <c r="S11" s="107">
        <v>0</v>
      </c>
      <c r="T11" s="107">
        <v>0</v>
      </c>
      <c r="U11" s="107">
        <v>0</v>
      </c>
      <c r="V11" s="107">
        <v>0</v>
      </c>
      <c r="W11" s="107">
        <v>0</v>
      </c>
      <c r="X11" s="107">
        <v>0</v>
      </c>
      <c r="Y11" s="107">
        <v>0</v>
      </c>
      <c r="Z11" s="107">
        <v>0</v>
      </c>
      <c r="AA11" s="107">
        <v>0</v>
      </c>
      <c r="AB11" s="107">
        <v>0</v>
      </c>
      <c r="AC11" s="107">
        <v>0</v>
      </c>
      <c r="AD11" s="107">
        <v>0</v>
      </c>
      <c r="AE11" s="107">
        <v>0</v>
      </c>
      <c r="AF11" s="107">
        <v>0</v>
      </c>
      <c r="AG11" s="107">
        <v>0</v>
      </c>
      <c r="AH11" s="107">
        <v>0</v>
      </c>
      <c r="AI11" s="107">
        <v>0</v>
      </c>
      <c r="AJ11" s="107">
        <v>0</v>
      </c>
      <c r="AK11" s="107">
        <v>0</v>
      </c>
      <c r="AL11" s="107">
        <v>0</v>
      </c>
      <c r="AM11" s="107">
        <v>0</v>
      </c>
      <c r="AN11" s="107">
        <v>0</v>
      </c>
      <c r="AO11" s="107">
        <v>0</v>
      </c>
      <c r="AP11" s="107">
        <v>0</v>
      </c>
      <c r="AQ11" s="107">
        <v>0</v>
      </c>
      <c r="AR11" s="107">
        <v>0</v>
      </c>
      <c r="AS11" s="107">
        <v>0</v>
      </c>
      <c r="AT11" s="107">
        <v>0</v>
      </c>
      <c r="AU11" s="107">
        <v>0</v>
      </c>
      <c r="AV11" s="107">
        <v>0</v>
      </c>
      <c r="AW11" s="107">
        <v>0</v>
      </c>
      <c r="AX11" s="107">
        <v>0</v>
      </c>
      <c r="AY11" s="107">
        <v>0</v>
      </c>
      <c r="AZ11" s="107">
        <v>0</v>
      </c>
      <c r="BA11" s="107">
        <v>0</v>
      </c>
      <c r="BB11" s="107">
        <v>0</v>
      </c>
      <c r="BC11" s="107">
        <v>0</v>
      </c>
      <c r="BD11" s="107">
        <v>0</v>
      </c>
      <c r="BE11" s="107">
        <v>0</v>
      </c>
      <c r="BF11" s="107">
        <v>0</v>
      </c>
      <c r="BG11" s="107">
        <v>0</v>
      </c>
      <c r="BH11" s="107">
        <v>0</v>
      </c>
      <c r="BI11" s="107">
        <v>0</v>
      </c>
      <c r="BJ11" s="107">
        <v>0</v>
      </c>
      <c r="BK11" s="107">
        <v>0</v>
      </c>
      <c r="BL11" s="107">
        <v>0</v>
      </c>
      <c r="BM11" s="107">
        <v>0</v>
      </c>
      <c r="BN11" s="107">
        <v>0</v>
      </c>
      <c r="BO11" s="107">
        <v>0</v>
      </c>
      <c r="BP11" s="107">
        <v>0</v>
      </c>
    </row>
    <row r="12" spans="1:68" ht="20.100000000000001" customHeight="1" x14ac:dyDescent="0.25">
      <c r="A12" s="27">
        <v>113</v>
      </c>
      <c r="B12" s="28" t="s">
        <v>330</v>
      </c>
      <c r="C12" s="107">
        <v>1.0551072629128286E-2</v>
      </c>
      <c r="D12" s="107">
        <v>5.3500378040368529E-3</v>
      </c>
      <c r="E12" s="107">
        <v>4.8402981224839273E-3</v>
      </c>
      <c r="F12" s="107">
        <v>4.5252393685675744E-3</v>
      </c>
      <c r="G12" s="107">
        <v>1.0619421980516984E-2</v>
      </c>
      <c r="H12" s="107">
        <v>5.4360278867298063E-3</v>
      </c>
      <c r="I12" s="107">
        <v>4.9282141356847432E-3</v>
      </c>
      <c r="J12" s="107">
        <v>4.8688947380351507E-3</v>
      </c>
      <c r="K12" s="107">
        <v>1.0743819747368946E-2</v>
      </c>
      <c r="L12" s="107">
        <v>5.4909712163584206E-3</v>
      </c>
      <c r="M12" s="107">
        <v>4.9148604160064958E-3</v>
      </c>
      <c r="N12" s="107">
        <v>4.7910750433979663E-3</v>
      </c>
      <c r="O12" s="107">
        <v>1.0812868974652303E-2</v>
      </c>
      <c r="P12" s="107">
        <v>5.9692641924429073E-3</v>
      </c>
      <c r="Q12" s="107">
        <v>5.173223629983981E-3</v>
      </c>
      <c r="R12" s="107">
        <v>4.7687017700183878E-3</v>
      </c>
      <c r="S12" s="107">
        <v>1.0537723268844142E-2</v>
      </c>
      <c r="T12" s="107">
        <v>5.8600772565725826E-3</v>
      </c>
      <c r="U12" s="107">
        <v>5.4049630677059264E-3</v>
      </c>
      <c r="V12" s="107">
        <v>5.0289398309342386E-3</v>
      </c>
      <c r="W12" s="107">
        <v>1.1131425540725406E-2</v>
      </c>
      <c r="X12" s="107">
        <v>6.2441283014496749E-3</v>
      </c>
      <c r="Y12" s="107">
        <v>5.3067241842289772E-3</v>
      </c>
      <c r="Z12" s="107">
        <v>5.3548757526054496E-3</v>
      </c>
      <c r="AA12" s="107">
        <v>1.1237563956109609E-2</v>
      </c>
      <c r="AB12" s="107">
        <v>6.3266732927553405E-3</v>
      </c>
      <c r="AC12" s="107">
        <v>5.51416259699838E-3</v>
      </c>
      <c r="AD12" s="107">
        <v>5.2822900290799401E-3</v>
      </c>
      <c r="AE12" s="107">
        <v>1.1529774590933855E-2</v>
      </c>
      <c r="AF12" s="107">
        <v>6.6780436325120564E-3</v>
      </c>
      <c r="AG12" s="107">
        <v>6.0861375512501256E-3</v>
      </c>
      <c r="AH12" s="107">
        <v>5.4972977382182061E-3</v>
      </c>
      <c r="AI12" s="107">
        <v>1.1798377597845376E-2</v>
      </c>
      <c r="AJ12" s="107">
        <v>7.3578227772250464E-3</v>
      </c>
      <c r="AK12" s="107">
        <v>6.4981994054540944E-3</v>
      </c>
      <c r="AL12" s="107">
        <v>5.9189263387765239E-3</v>
      </c>
      <c r="AM12" s="107">
        <v>1.2382783081397619E-2</v>
      </c>
      <c r="AN12" s="107">
        <v>7.4006627787345323E-3</v>
      </c>
      <c r="AO12" s="107">
        <v>6.7155458101787338E-3</v>
      </c>
      <c r="AP12" s="107">
        <v>6.2734367493767918E-3</v>
      </c>
      <c r="AQ12" s="107">
        <v>1.273255478851063E-2</v>
      </c>
      <c r="AR12" s="107">
        <v>6.3551703122566089E-3</v>
      </c>
      <c r="AS12" s="107">
        <v>7.0487687803559131E-3</v>
      </c>
      <c r="AT12" s="107">
        <v>6.3517251348449719E-3</v>
      </c>
      <c r="AU12" s="107">
        <v>1.2487103846372728E-2</v>
      </c>
      <c r="AV12" s="107">
        <v>7.3479354764247511E-3</v>
      </c>
      <c r="AW12" s="107">
        <v>7.1473477178751734E-3</v>
      </c>
      <c r="AX12" s="107">
        <v>6.6732630792366932E-3</v>
      </c>
      <c r="AY12" s="107">
        <v>1.2562240971233126E-2</v>
      </c>
      <c r="AZ12" s="107">
        <v>7.620055611396395E-3</v>
      </c>
      <c r="BA12" s="107">
        <v>6.0876531790986302E-3</v>
      </c>
      <c r="BB12" s="107">
        <v>5.5488292966358547E-3</v>
      </c>
      <c r="BC12" s="107">
        <v>1.222000586131978E-2</v>
      </c>
      <c r="BD12" s="107">
        <v>7.5427735155785399E-3</v>
      </c>
      <c r="BE12" s="107">
        <v>6.2913287705578273E-3</v>
      </c>
      <c r="BF12" s="107">
        <v>5.8443833823874749E-3</v>
      </c>
      <c r="BG12" s="107">
        <v>1.2797291088148649E-2</v>
      </c>
      <c r="BH12" s="107">
        <v>7.6143696349557539E-3</v>
      </c>
      <c r="BI12" s="107">
        <v>6.328210734005032E-3</v>
      </c>
      <c r="BJ12" s="107">
        <v>5.8740346585147178E-3</v>
      </c>
      <c r="BK12" s="107">
        <v>1.2111002031503526E-2</v>
      </c>
      <c r="BL12" s="107">
        <v>7.59365138507138E-3</v>
      </c>
      <c r="BM12" s="107">
        <v>6.8367431686533501E-3</v>
      </c>
      <c r="BN12" s="107">
        <v>6.4263464839697223E-3</v>
      </c>
      <c r="BO12" s="107">
        <v>1.1912593680168344E-2</v>
      </c>
      <c r="BP12" s="107">
        <v>7.8014518563674648E-3</v>
      </c>
    </row>
    <row r="13" spans="1:68" s="31" customFormat="1" ht="20.100000000000001" customHeight="1" x14ac:dyDescent="0.25">
      <c r="A13" s="29">
        <v>1131</v>
      </c>
      <c r="B13" s="30" t="s">
        <v>383</v>
      </c>
      <c r="C13" s="105">
        <v>1.0551072629128286E-2</v>
      </c>
      <c r="D13" s="105">
        <v>5.3500378040368529E-3</v>
      </c>
      <c r="E13" s="105">
        <v>4.8402981224839273E-3</v>
      </c>
      <c r="F13" s="105">
        <v>4.5252393685675744E-3</v>
      </c>
      <c r="G13" s="105">
        <v>1.0619421980516984E-2</v>
      </c>
      <c r="H13" s="105">
        <v>5.4360278867298063E-3</v>
      </c>
      <c r="I13" s="105">
        <v>4.9282141356847432E-3</v>
      </c>
      <c r="J13" s="105">
        <v>4.8688947380351507E-3</v>
      </c>
      <c r="K13" s="105">
        <v>1.0743819747368946E-2</v>
      </c>
      <c r="L13" s="105">
        <v>5.4909712163584206E-3</v>
      </c>
      <c r="M13" s="105">
        <v>4.9148604160064958E-3</v>
      </c>
      <c r="N13" s="105">
        <v>4.7910750433979663E-3</v>
      </c>
      <c r="O13" s="105">
        <v>1.0812868974652303E-2</v>
      </c>
      <c r="P13" s="105">
        <v>5.9692641924429073E-3</v>
      </c>
      <c r="Q13" s="105">
        <v>5.173223629983981E-3</v>
      </c>
      <c r="R13" s="105">
        <v>4.7687017700183878E-3</v>
      </c>
      <c r="S13" s="105">
        <v>1.0537723268844142E-2</v>
      </c>
      <c r="T13" s="105">
        <v>5.8600772565725826E-3</v>
      </c>
      <c r="U13" s="105">
        <v>5.4049630677059264E-3</v>
      </c>
      <c r="V13" s="105">
        <v>5.0289398309342386E-3</v>
      </c>
      <c r="W13" s="105">
        <v>1.1131425540725406E-2</v>
      </c>
      <c r="X13" s="105">
        <v>6.2441283014496749E-3</v>
      </c>
      <c r="Y13" s="105">
        <v>5.3067241842289772E-3</v>
      </c>
      <c r="Z13" s="105">
        <v>5.3548757526054496E-3</v>
      </c>
      <c r="AA13" s="105">
        <v>1.1237563956109609E-2</v>
      </c>
      <c r="AB13" s="105">
        <v>6.3266732927553405E-3</v>
      </c>
      <c r="AC13" s="105">
        <v>5.51416259699838E-3</v>
      </c>
      <c r="AD13" s="105">
        <v>5.2822900290799401E-3</v>
      </c>
      <c r="AE13" s="105">
        <v>1.1529774590933855E-2</v>
      </c>
      <c r="AF13" s="105">
        <v>6.6780436325120564E-3</v>
      </c>
      <c r="AG13" s="105">
        <v>6.0861375512501256E-3</v>
      </c>
      <c r="AH13" s="105">
        <v>5.4972977382182061E-3</v>
      </c>
      <c r="AI13" s="105">
        <v>1.1798377597845376E-2</v>
      </c>
      <c r="AJ13" s="105">
        <v>7.3578227772250464E-3</v>
      </c>
      <c r="AK13" s="105">
        <v>6.4981994054540944E-3</v>
      </c>
      <c r="AL13" s="105">
        <v>5.9189263387765239E-3</v>
      </c>
      <c r="AM13" s="105">
        <v>1.2382783081397619E-2</v>
      </c>
      <c r="AN13" s="105">
        <v>7.4006627787345323E-3</v>
      </c>
      <c r="AO13" s="105">
        <v>6.7155458101787338E-3</v>
      </c>
      <c r="AP13" s="105">
        <v>6.2734367493767918E-3</v>
      </c>
      <c r="AQ13" s="105">
        <v>1.273255478851063E-2</v>
      </c>
      <c r="AR13" s="105">
        <v>6.3551703122566089E-3</v>
      </c>
      <c r="AS13" s="105">
        <v>7.0487687803559131E-3</v>
      </c>
      <c r="AT13" s="105">
        <v>6.3517251348449719E-3</v>
      </c>
      <c r="AU13" s="105">
        <v>1.2487103846372728E-2</v>
      </c>
      <c r="AV13" s="105">
        <v>7.3479354764247511E-3</v>
      </c>
      <c r="AW13" s="105">
        <v>7.1473477178751734E-3</v>
      </c>
      <c r="AX13" s="105">
        <v>6.6732630792366932E-3</v>
      </c>
      <c r="AY13" s="105">
        <v>1.2562240971233126E-2</v>
      </c>
      <c r="AZ13" s="105">
        <v>7.620055611396395E-3</v>
      </c>
      <c r="BA13" s="105">
        <v>6.0876531790986302E-3</v>
      </c>
      <c r="BB13" s="105">
        <v>5.5488292966358547E-3</v>
      </c>
      <c r="BC13" s="105">
        <v>1.222000586131978E-2</v>
      </c>
      <c r="BD13" s="105">
        <v>7.5427735155785399E-3</v>
      </c>
      <c r="BE13" s="105">
        <v>6.2913287705578273E-3</v>
      </c>
      <c r="BF13" s="105">
        <v>5.8443833823874749E-3</v>
      </c>
      <c r="BG13" s="105">
        <v>1.2797291088148649E-2</v>
      </c>
      <c r="BH13" s="105">
        <v>7.6143696349557539E-3</v>
      </c>
      <c r="BI13" s="105">
        <v>6.328210734005032E-3</v>
      </c>
      <c r="BJ13" s="105">
        <v>5.8740346585147178E-3</v>
      </c>
      <c r="BK13" s="105">
        <v>1.2111002031503526E-2</v>
      </c>
      <c r="BL13" s="105">
        <v>7.59365138507138E-3</v>
      </c>
      <c r="BM13" s="105">
        <v>6.8367431686533501E-3</v>
      </c>
      <c r="BN13" s="105">
        <v>6.4263464839697223E-3</v>
      </c>
      <c r="BO13" s="105">
        <v>1.1912593680168344E-2</v>
      </c>
      <c r="BP13" s="105">
        <v>7.8014518563674648E-3</v>
      </c>
    </row>
    <row r="14" spans="1:68" s="31" customFormat="1" ht="20.100000000000001" customHeight="1" x14ac:dyDescent="0.25">
      <c r="A14" s="32" t="s">
        <v>283</v>
      </c>
      <c r="B14" s="34" t="s">
        <v>388</v>
      </c>
      <c r="C14" s="54">
        <v>9.2988332418374176E-3</v>
      </c>
      <c r="D14" s="54">
        <v>3.9710935242992162E-3</v>
      </c>
      <c r="E14" s="54">
        <v>3.3764886360805337E-3</v>
      </c>
      <c r="F14" s="54">
        <v>2.9283410084494478E-3</v>
      </c>
      <c r="G14" s="54">
        <v>9.2725718619462594E-3</v>
      </c>
      <c r="H14" s="54">
        <v>3.893220139232898E-3</v>
      </c>
      <c r="I14" s="54">
        <v>3.3303269405595809E-3</v>
      </c>
      <c r="J14" s="54">
        <v>3.0676363890379636E-3</v>
      </c>
      <c r="K14" s="54">
        <v>9.2984447065012875E-3</v>
      </c>
      <c r="L14" s="54">
        <v>3.8618128623835826E-3</v>
      </c>
      <c r="M14" s="54">
        <v>3.2414777398258026E-3</v>
      </c>
      <c r="N14" s="54">
        <v>2.9819130649551173E-3</v>
      </c>
      <c r="O14" s="54">
        <v>9.3783745429294151E-3</v>
      </c>
      <c r="P14" s="54">
        <v>4.2035258095613065E-3</v>
      </c>
      <c r="Q14" s="54">
        <v>3.3718655354949842E-3</v>
      </c>
      <c r="R14" s="54">
        <v>2.8522882232475074E-3</v>
      </c>
      <c r="S14" s="54">
        <v>9.0177696181038651E-3</v>
      </c>
      <c r="T14" s="54">
        <v>4.183309693806446E-3</v>
      </c>
      <c r="U14" s="54">
        <v>3.5724125217253427E-3</v>
      </c>
      <c r="V14" s="54">
        <v>3.1641489374240042E-3</v>
      </c>
      <c r="W14" s="54">
        <v>9.4247944289340274E-3</v>
      </c>
      <c r="X14" s="54">
        <v>4.6571582796185668E-3</v>
      </c>
      <c r="Y14" s="54">
        <v>3.7148727961710854E-3</v>
      </c>
      <c r="Z14" s="54">
        <v>3.5013116680580438E-3</v>
      </c>
      <c r="AA14" s="54">
        <v>9.9014309271073658E-3</v>
      </c>
      <c r="AB14" s="54">
        <v>4.8142758060432276E-3</v>
      </c>
      <c r="AC14" s="54">
        <v>4.0115987644046011E-3</v>
      </c>
      <c r="AD14" s="54">
        <v>3.500314812095963E-3</v>
      </c>
      <c r="AE14" s="54">
        <v>1.0217184771636224E-2</v>
      </c>
      <c r="AF14" s="54">
        <v>5.1873969434490146E-3</v>
      </c>
      <c r="AG14" s="54">
        <v>4.5080900454741064E-3</v>
      </c>
      <c r="AH14" s="54">
        <v>3.7269950979687523E-3</v>
      </c>
      <c r="AI14" s="54">
        <v>1.0394754362726416E-2</v>
      </c>
      <c r="AJ14" s="54">
        <v>5.6886768243440324E-3</v>
      </c>
      <c r="AK14" s="54">
        <v>4.817002399130417E-3</v>
      </c>
      <c r="AL14" s="54">
        <v>4.1704271151151006E-3</v>
      </c>
      <c r="AM14" s="54">
        <v>1.0781139747804423E-2</v>
      </c>
      <c r="AN14" s="54">
        <v>5.7415728854376185E-3</v>
      </c>
      <c r="AO14" s="54">
        <v>4.9582051120437782E-3</v>
      </c>
      <c r="AP14" s="54">
        <v>4.3915269791395132E-3</v>
      </c>
      <c r="AQ14" s="54">
        <v>1.1118423058234912E-2</v>
      </c>
      <c r="AR14" s="54">
        <v>5.0484420878764442E-3</v>
      </c>
      <c r="AS14" s="54">
        <v>4.9050689498878544E-3</v>
      </c>
      <c r="AT14" s="54">
        <v>3.9323382154690997E-3</v>
      </c>
      <c r="AU14" s="54">
        <v>1.0501029696798827E-2</v>
      </c>
      <c r="AV14" s="54">
        <v>5.0492519050577217E-3</v>
      </c>
      <c r="AW14" s="54">
        <v>4.7438201298126122E-3</v>
      </c>
      <c r="AX14" s="54">
        <v>4.2500984252279205E-3</v>
      </c>
      <c r="AY14" s="54">
        <v>1.0724068099259439E-2</v>
      </c>
      <c r="AZ14" s="54">
        <v>5.6561277755600818E-3</v>
      </c>
      <c r="BA14" s="54">
        <v>4.1919046616313189E-3</v>
      </c>
      <c r="BB14" s="54">
        <v>3.5789561960415423E-3</v>
      </c>
      <c r="BC14" s="54">
        <v>1.040871145069989E-2</v>
      </c>
      <c r="BD14" s="54">
        <v>5.6790843174229855E-3</v>
      </c>
      <c r="BE14" s="54">
        <v>4.2798120188445692E-3</v>
      </c>
      <c r="BF14" s="54">
        <v>3.8257530226468123E-3</v>
      </c>
      <c r="BG14" s="54">
        <v>1.0963093716364555E-2</v>
      </c>
      <c r="BH14" s="54">
        <v>5.545245998612839E-3</v>
      </c>
      <c r="BI14" s="54">
        <v>4.1035793702843774E-3</v>
      </c>
      <c r="BJ14" s="54">
        <v>3.6137009794355549E-3</v>
      </c>
      <c r="BK14" s="54">
        <v>1.0224755640511814E-2</v>
      </c>
      <c r="BL14" s="54">
        <v>5.5791972596943165E-3</v>
      </c>
      <c r="BM14" s="54">
        <v>4.6715570500193808E-3</v>
      </c>
      <c r="BN14" s="54">
        <v>3.9989564018463068E-3</v>
      </c>
      <c r="BO14" s="54">
        <v>9.9919390903601656E-3</v>
      </c>
      <c r="BP14" s="54">
        <v>5.6770058460479068E-3</v>
      </c>
    </row>
    <row r="15" spans="1:68" s="31" customFormat="1" ht="20.100000000000001" customHeight="1" x14ac:dyDescent="0.25">
      <c r="A15" s="32" t="s">
        <v>284</v>
      </c>
      <c r="B15" s="34" t="s">
        <v>389</v>
      </c>
      <c r="C15" s="54">
        <v>1.2035673921735265E-3</v>
      </c>
      <c r="D15" s="54">
        <v>1.3317087725208982E-3</v>
      </c>
      <c r="E15" s="54">
        <v>1.4305065883738009E-3</v>
      </c>
      <c r="F15" s="54">
        <v>1.5581975625329895E-3</v>
      </c>
      <c r="G15" s="54">
        <v>1.2960499791112813E-3</v>
      </c>
      <c r="H15" s="54">
        <v>1.4936863733835232E-3</v>
      </c>
      <c r="I15" s="54">
        <v>1.562124797208047E-3</v>
      </c>
      <c r="J15" s="54">
        <v>1.7590629249151313E-3</v>
      </c>
      <c r="K15" s="54">
        <v>1.3975416353400648E-3</v>
      </c>
      <c r="L15" s="54">
        <v>1.5819546136989539E-3</v>
      </c>
      <c r="M15" s="54">
        <v>1.6395590172080749E-3</v>
      </c>
      <c r="N15" s="54">
        <v>1.768866321770824E-3</v>
      </c>
      <c r="O15" s="54">
        <v>1.3979902184418627E-3</v>
      </c>
      <c r="P15" s="54">
        <v>1.7303135993294615E-3</v>
      </c>
      <c r="Q15" s="54">
        <v>1.7755744477605058E-3</v>
      </c>
      <c r="R15" s="54">
        <v>1.8859951019766224E-3</v>
      </c>
      <c r="S15" s="54">
        <v>1.4885662482262707E-3</v>
      </c>
      <c r="T15" s="54">
        <v>1.645151011770798E-3</v>
      </c>
      <c r="U15" s="54">
        <v>1.8096310751363816E-3</v>
      </c>
      <c r="V15" s="54">
        <v>1.8374382402994178E-3</v>
      </c>
      <c r="W15" s="54">
        <v>1.6722498465495434E-3</v>
      </c>
      <c r="X15" s="54">
        <v>1.5519894846678082E-3</v>
      </c>
      <c r="Y15" s="54">
        <v>1.5662720602412816E-3</v>
      </c>
      <c r="Z15" s="54">
        <v>1.8229355244421973E-3</v>
      </c>
      <c r="AA15" s="54">
        <v>1.2998607186348351E-3</v>
      </c>
      <c r="AB15" s="54">
        <v>1.4763153208357126E-3</v>
      </c>
      <c r="AC15" s="54">
        <v>1.4759840813106751E-3</v>
      </c>
      <c r="AD15" s="54">
        <v>1.7503628533870647E-3</v>
      </c>
      <c r="AE15" s="54">
        <v>1.271411940902489E-3</v>
      </c>
      <c r="AF15" s="54">
        <v>1.4492566873471606E-3</v>
      </c>
      <c r="AG15" s="54">
        <v>1.5475383859733793E-3</v>
      </c>
      <c r="AH15" s="54">
        <v>1.7343047376861477E-3</v>
      </c>
      <c r="AI15" s="54">
        <v>1.3410621539356989E-3</v>
      </c>
      <c r="AJ15" s="54">
        <v>1.6064156363586439E-3</v>
      </c>
      <c r="AK15" s="54">
        <v>1.635342563653743E-3</v>
      </c>
      <c r="AL15" s="54">
        <v>1.693659548961023E-3</v>
      </c>
      <c r="AM15" s="54">
        <v>1.5359752024452233E-3</v>
      </c>
      <c r="AN15" s="54">
        <v>1.5937796773694336E-3</v>
      </c>
      <c r="AO15" s="54">
        <v>1.7100646713502307E-3</v>
      </c>
      <c r="AP15" s="54">
        <v>1.8250178159124489E-3</v>
      </c>
      <c r="AQ15" s="54">
        <v>1.5634552664116415E-3</v>
      </c>
      <c r="AR15" s="54">
        <v>1.2508951688862207E-3</v>
      </c>
      <c r="AS15" s="54">
        <v>2.1059011480516611E-3</v>
      </c>
      <c r="AT15" s="54">
        <v>2.3757863697876427E-3</v>
      </c>
      <c r="AU15" s="54">
        <v>1.9405072582133148E-3</v>
      </c>
      <c r="AV15" s="54">
        <v>2.2525844773629918E-3</v>
      </c>
      <c r="AW15" s="54">
        <v>2.3705540188662375E-3</v>
      </c>
      <c r="AX15" s="54">
        <v>2.3836006399740612E-3</v>
      </c>
      <c r="AY15" s="54">
        <v>1.7898181187335029E-3</v>
      </c>
      <c r="AZ15" s="54">
        <v>1.9178733148063276E-3</v>
      </c>
      <c r="BA15" s="54">
        <v>1.8625327263233288E-3</v>
      </c>
      <c r="BB15" s="54">
        <v>1.9295986289933004E-3</v>
      </c>
      <c r="BC15" s="54">
        <v>1.7723272381313811E-3</v>
      </c>
      <c r="BD15" s="54">
        <v>1.8260931429930961E-3</v>
      </c>
      <c r="BE15" s="54">
        <v>1.9731502230192575E-3</v>
      </c>
      <c r="BF15" s="54">
        <v>1.9762880154758329E-3</v>
      </c>
      <c r="BG15" s="54">
        <v>1.7921853574988382E-3</v>
      </c>
      <c r="BH15" s="54">
        <v>2.0336018064080648E-3</v>
      </c>
      <c r="BI15" s="54">
        <v>2.1930626555951961E-3</v>
      </c>
      <c r="BJ15" s="54">
        <v>2.2281357346109038E-3</v>
      </c>
      <c r="BK15" s="54">
        <v>1.8579590729596136E-3</v>
      </c>
      <c r="BL15" s="54">
        <v>1.9872310709157467E-3</v>
      </c>
      <c r="BM15" s="54">
        <v>2.1383574770661882E-3</v>
      </c>
      <c r="BN15" s="54">
        <v>2.4028585833208681E-3</v>
      </c>
      <c r="BO15" s="54">
        <v>1.8969751924727905E-3</v>
      </c>
      <c r="BP15" s="54">
        <v>2.1011502065517167E-3</v>
      </c>
    </row>
    <row r="16" spans="1:68" s="31" customFormat="1" ht="20.100000000000001" customHeight="1" x14ac:dyDescent="0.25">
      <c r="A16" s="32" t="s">
        <v>285</v>
      </c>
      <c r="B16" s="34" t="s">
        <v>390</v>
      </c>
      <c r="C16" s="54">
        <v>0</v>
      </c>
      <c r="D16" s="54">
        <v>0</v>
      </c>
      <c r="E16" s="54">
        <v>0</v>
      </c>
      <c r="F16" s="54">
        <v>0</v>
      </c>
      <c r="G16" s="54">
        <v>0</v>
      </c>
      <c r="H16" s="54">
        <v>0</v>
      </c>
      <c r="I16" s="54">
        <v>0</v>
      </c>
      <c r="J16" s="54">
        <v>0</v>
      </c>
      <c r="K16" s="54">
        <v>0</v>
      </c>
      <c r="L16" s="54">
        <v>0</v>
      </c>
      <c r="M16" s="54">
        <v>0</v>
      </c>
      <c r="N16" s="54">
        <v>0</v>
      </c>
      <c r="O16" s="54">
        <v>0</v>
      </c>
      <c r="P16" s="54">
        <v>0</v>
      </c>
      <c r="Q16" s="54">
        <v>0</v>
      </c>
      <c r="R16" s="54">
        <v>0</v>
      </c>
      <c r="S16" s="54">
        <v>0</v>
      </c>
      <c r="T16" s="54">
        <v>0</v>
      </c>
      <c r="U16" s="54">
        <v>0</v>
      </c>
      <c r="V16" s="54">
        <v>0</v>
      </c>
      <c r="W16" s="54">
        <v>0</v>
      </c>
      <c r="X16" s="54">
        <v>0</v>
      </c>
      <c r="Y16" s="54">
        <v>0</v>
      </c>
      <c r="Z16" s="54">
        <v>0</v>
      </c>
      <c r="AA16" s="54">
        <v>0</v>
      </c>
      <c r="AB16" s="54">
        <v>0</v>
      </c>
      <c r="AC16" s="54">
        <v>0</v>
      </c>
      <c r="AD16" s="54">
        <v>0</v>
      </c>
      <c r="AE16" s="54">
        <v>0</v>
      </c>
      <c r="AF16" s="54">
        <v>0</v>
      </c>
      <c r="AG16" s="54">
        <v>0</v>
      </c>
      <c r="AH16" s="54">
        <v>0</v>
      </c>
      <c r="AI16" s="54">
        <v>0</v>
      </c>
      <c r="AJ16" s="54">
        <v>0</v>
      </c>
      <c r="AK16" s="54">
        <v>0</v>
      </c>
      <c r="AL16" s="54">
        <v>0</v>
      </c>
      <c r="AM16" s="54">
        <v>0</v>
      </c>
      <c r="AN16" s="54">
        <v>0</v>
      </c>
      <c r="AO16" s="54">
        <v>0</v>
      </c>
      <c r="AP16" s="54">
        <v>0</v>
      </c>
      <c r="AQ16" s="54">
        <v>0</v>
      </c>
      <c r="AR16" s="54">
        <v>0</v>
      </c>
      <c r="AS16" s="54">
        <v>0</v>
      </c>
      <c r="AT16" s="54">
        <v>0</v>
      </c>
      <c r="AU16" s="54">
        <v>0</v>
      </c>
      <c r="AV16" s="54">
        <v>0</v>
      </c>
      <c r="AW16" s="54">
        <v>0</v>
      </c>
      <c r="AX16" s="54">
        <v>0</v>
      </c>
      <c r="AY16" s="54">
        <v>0</v>
      </c>
      <c r="AZ16" s="54">
        <v>0</v>
      </c>
      <c r="BA16" s="54">
        <v>0</v>
      </c>
      <c r="BB16" s="54">
        <v>0</v>
      </c>
      <c r="BC16" s="54">
        <v>0</v>
      </c>
      <c r="BD16" s="54">
        <v>0</v>
      </c>
      <c r="BE16" s="54">
        <v>0</v>
      </c>
      <c r="BF16" s="54">
        <v>0</v>
      </c>
      <c r="BG16" s="54">
        <v>0</v>
      </c>
      <c r="BH16" s="54">
        <v>0</v>
      </c>
      <c r="BI16" s="54">
        <v>0</v>
      </c>
      <c r="BJ16" s="54">
        <v>0</v>
      </c>
      <c r="BK16" s="54">
        <v>0</v>
      </c>
      <c r="BL16" s="54">
        <v>0</v>
      </c>
      <c r="BM16" s="54">
        <v>0</v>
      </c>
      <c r="BN16" s="54">
        <v>0</v>
      </c>
      <c r="BO16" s="54">
        <v>0</v>
      </c>
      <c r="BP16" s="54">
        <v>0</v>
      </c>
    </row>
    <row r="17" spans="1:68" s="31" customFormat="1" ht="20.100000000000001" customHeight="1" x14ac:dyDescent="0.25">
      <c r="A17" s="32" t="s">
        <v>286</v>
      </c>
      <c r="B17" s="34" t="s">
        <v>391</v>
      </c>
      <c r="C17" s="54">
        <v>4.8671995117342168E-5</v>
      </c>
      <c r="D17" s="54">
        <v>4.7235507216738815E-5</v>
      </c>
      <c r="E17" s="54">
        <v>3.3302898029592726E-5</v>
      </c>
      <c r="F17" s="54">
        <v>3.8700797585136912E-5</v>
      </c>
      <c r="G17" s="54">
        <v>5.0800139459443866E-5</v>
      </c>
      <c r="H17" s="54">
        <v>4.9121374113385845E-5</v>
      </c>
      <c r="I17" s="54">
        <v>3.576239791711539E-5</v>
      </c>
      <c r="J17" s="54">
        <v>4.219542408205624E-5</v>
      </c>
      <c r="K17" s="54">
        <v>4.7833405527595554E-5</v>
      </c>
      <c r="L17" s="54">
        <v>4.7203740275883658E-5</v>
      </c>
      <c r="M17" s="54">
        <v>3.3823658972618204E-5</v>
      </c>
      <c r="N17" s="54">
        <v>4.0295656672025289E-5</v>
      </c>
      <c r="O17" s="54">
        <v>3.6504213281026305E-5</v>
      </c>
      <c r="P17" s="54">
        <v>3.5424783552139518E-5</v>
      </c>
      <c r="Q17" s="54">
        <v>2.5783646728491331E-5</v>
      </c>
      <c r="R17" s="54">
        <v>3.0418444794257716E-5</v>
      </c>
      <c r="S17" s="54">
        <v>3.1387402514006016E-5</v>
      </c>
      <c r="T17" s="54">
        <v>3.1616550995338518E-5</v>
      </c>
      <c r="U17" s="54">
        <v>2.2919470844202151E-5</v>
      </c>
      <c r="V17" s="54">
        <v>2.7352653210816022E-5</v>
      </c>
      <c r="W17" s="54">
        <v>3.4381265241833842E-5</v>
      </c>
      <c r="X17" s="54">
        <v>3.4980537163300095E-5</v>
      </c>
      <c r="Y17" s="54">
        <v>2.5579327816610669E-5</v>
      </c>
      <c r="Z17" s="54">
        <v>3.0628560105208259E-5</v>
      </c>
      <c r="AA17" s="54">
        <v>3.627231036740673E-5</v>
      </c>
      <c r="AB17" s="54">
        <v>3.6082165876401249E-5</v>
      </c>
      <c r="AC17" s="54">
        <v>2.6579751283103932E-5</v>
      </c>
      <c r="AD17" s="54">
        <v>3.161236359691326E-5</v>
      </c>
      <c r="AE17" s="54">
        <v>4.117787839514208E-5</v>
      </c>
      <c r="AF17" s="54">
        <v>4.1390001715881155E-5</v>
      </c>
      <c r="AG17" s="54">
        <v>3.0509119802638945E-5</v>
      </c>
      <c r="AH17" s="54">
        <v>3.5997902563305901E-5</v>
      </c>
      <c r="AI17" s="54">
        <v>6.2561081183260377E-5</v>
      </c>
      <c r="AJ17" s="54">
        <v>6.2730316522370099E-5</v>
      </c>
      <c r="AK17" s="54">
        <v>4.5854442669934324E-5</v>
      </c>
      <c r="AL17" s="54">
        <v>5.4839674700399616E-5</v>
      </c>
      <c r="AM17" s="54">
        <v>6.5668131147972333E-5</v>
      </c>
      <c r="AN17" s="54">
        <v>6.5310215927480699E-5</v>
      </c>
      <c r="AO17" s="54">
        <v>4.7276026784725587E-5</v>
      </c>
      <c r="AP17" s="54">
        <v>5.6891954324830526E-5</v>
      </c>
      <c r="AQ17" s="54">
        <v>5.0676463864078395E-5</v>
      </c>
      <c r="AR17" s="54">
        <v>5.5833055493944074E-5</v>
      </c>
      <c r="AS17" s="54">
        <v>3.779868241639737E-5</v>
      </c>
      <c r="AT17" s="54">
        <v>4.3600549588229868E-5</v>
      </c>
      <c r="AU17" s="54">
        <v>4.5566891360586968E-5</v>
      </c>
      <c r="AV17" s="54">
        <v>4.6099094004037925E-5</v>
      </c>
      <c r="AW17" s="54">
        <v>3.2973569196324593E-5</v>
      </c>
      <c r="AX17" s="54">
        <v>3.956401403471114E-5</v>
      </c>
      <c r="AY17" s="54">
        <v>4.8354753240183603E-5</v>
      </c>
      <c r="AZ17" s="54">
        <v>4.6054521029985178E-5</v>
      </c>
      <c r="BA17" s="54">
        <v>3.3215791143982655E-5</v>
      </c>
      <c r="BB17" s="54">
        <v>4.027447160101202E-5</v>
      </c>
      <c r="BC17" s="54">
        <v>3.8967172488508829E-5</v>
      </c>
      <c r="BD17" s="54">
        <v>3.7596055162458223E-5</v>
      </c>
      <c r="BE17" s="54">
        <v>3.836652869399986E-5</v>
      </c>
      <c r="BF17" s="54">
        <v>4.234234426482976E-5</v>
      </c>
      <c r="BG17" s="54">
        <v>4.2012014285255396E-5</v>
      </c>
      <c r="BH17" s="54">
        <v>3.5521829934849998E-5</v>
      </c>
      <c r="BI17" s="54">
        <v>3.1568708125458939E-5</v>
      </c>
      <c r="BJ17" s="54">
        <v>3.2197944468259775E-5</v>
      </c>
      <c r="BK17" s="54">
        <v>2.8287318032097489E-5</v>
      </c>
      <c r="BL17" s="54">
        <v>2.7223054461315889E-5</v>
      </c>
      <c r="BM17" s="54">
        <v>2.6828641567780531E-5</v>
      </c>
      <c r="BN17" s="54">
        <v>2.453149880254684E-5</v>
      </c>
      <c r="BO17" s="54">
        <v>2.367939733538728E-5</v>
      </c>
      <c r="BP17" s="54">
        <v>2.3295803767841462E-5</v>
      </c>
    </row>
    <row r="18" spans="1:68" s="31" customFormat="1" ht="20.100000000000001" customHeight="1" x14ac:dyDescent="0.25">
      <c r="A18" s="29">
        <v>1132</v>
      </c>
      <c r="B18" s="30" t="s">
        <v>384</v>
      </c>
      <c r="C18" s="105">
        <v>0</v>
      </c>
      <c r="D18" s="105">
        <v>0</v>
      </c>
      <c r="E18" s="105">
        <v>0</v>
      </c>
      <c r="F18" s="105">
        <v>0</v>
      </c>
      <c r="G18" s="105">
        <v>0</v>
      </c>
      <c r="H18" s="105">
        <v>0</v>
      </c>
      <c r="I18" s="105">
        <v>0</v>
      </c>
      <c r="J18" s="105">
        <v>0</v>
      </c>
      <c r="K18" s="105">
        <v>0</v>
      </c>
      <c r="L18" s="105">
        <v>0</v>
      </c>
      <c r="M18" s="105">
        <v>0</v>
      </c>
      <c r="N18" s="105">
        <v>0</v>
      </c>
      <c r="O18" s="105">
        <v>0</v>
      </c>
      <c r="P18" s="105">
        <v>0</v>
      </c>
      <c r="Q18" s="105">
        <v>0</v>
      </c>
      <c r="R18" s="105">
        <v>0</v>
      </c>
      <c r="S18" s="105">
        <v>0</v>
      </c>
      <c r="T18" s="105">
        <v>0</v>
      </c>
      <c r="U18" s="105">
        <v>0</v>
      </c>
      <c r="V18" s="105">
        <v>0</v>
      </c>
      <c r="W18" s="105">
        <v>0</v>
      </c>
      <c r="X18" s="105">
        <v>0</v>
      </c>
      <c r="Y18" s="105">
        <v>0</v>
      </c>
      <c r="Z18" s="105">
        <v>0</v>
      </c>
      <c r="AA18" s="105">
        <v>0</v>
      </c>
      <c r="AB18" s="105">
        <v>0</v>
      </c>
      <c r="AC18" s="105">
        <v>0</v>
      </c>
      <c r="AD18" s="105">
        <v>0</v>
      </c>
      <c r="AE18" s="105">
        <v>0</v>
      </c>
      <c r="AF18" s="105">
        <v>0</v>
      </c>
      <c r="AG18" s="105">
        <v>0</v>
      </c>
      <c r="AH18" s="105">
        <v>0</v>
      </c>
      <c r="AI18" s="105">
        <v>0</v>
      </c>
      <c r="AJ18" s="105">
        <v>0</v>
      </c>
      <c r="AK18" s="105">
        <v>0</v>
      </c>
      <c r="AL18" s="105">
        <v>0</v>
      </c>
      <c r="AM18" s="105">
        <v>0</v>
      </c>
      <c r="AN18" s="105">
        <v>0</v>
      </c>
      <c r="AO18" s="105">
        <v>0</v>
      </c>
      <c r="AP18" s="105">
        <v>0</v>
      </c>
      <c r="AQ18" s="105">
        <v>0</v>
      </c>
      <c r="AR18" s="105">
        <v>0</v>
      </c>
      <c r="AS18" s="105">
        <v>0</v>
      </c>
      <c r="AT18" s="105">
        <v>0</v>
      </c>
      <c r="AU18" s="105">
        <v>0</v>
      </c>
      <c r="AV18" s="105">
        <v>0</v>
      </c>
      <c r="AW18" s="105">
        <v>0</v>
      </c>
      <c r="AX18" s="105">
        <v>0</v>
      </c>
      <c r="AY18" s="105">
        <v>0</v>
      </c>
      <c r="AZ18" s="105">
        <v>0</v>
      </c>
      <c r="BA18" s="105">
        <v>0</v>
      </c>
      <c r="BB18" s="105">
        <v>0</v>
      </c>
      <c r="BC18" s="105">
        <v>0</v>
      </c>
      <c r="BD18" s="105">
        <v>0</v>
      </c>
      <c r="BE18" s="105">
        <v>0</v>
      </c>
      <c r="BF18" s="105">
        <v>0</v>
      </c>
      <c r="BG18" s="105">
        <v>0</v>
      </c>
      <c r="BH18" s="105">
        <v>0</v>
      </c>
      <c r="BI18" s="105">
        <v>0</v>
      </c>
      <c r="BJ18" s="105">
        <v>0</v>
      </c>
      <c r="BK18" s="105">
        <v>0</v>
      </c>
      <c r="BL18" s="105">
        <v>0</v>
      </c>
      <c r="BM18" s="105">
        <v>0</v>
      </c>
      <c r="BN18" s="105">
        <v>0</v>
      </c>
      <c r="BO18" s="105">
        <v>0</v>
      </c>
      <c r="BP18" s="105">
        <v>0</v>
      </c>
    </row>
    <row r="19" spans="1:68" s="31" customFormat="1" ht="20.100000000000001" customHeight="1" x14ac:dyDescent="0.25">
      <c r="A19" s="29">
        <v>1133</v>
      </c>
      <c r="B19" s="30" t="s">
        <v>385</v>
      </c>
      <c r="C19" s="105">
        <v>0</v>
      </c>
      <c r="D19" s="105">
        <v>0</v>
      </c>
      <c r="E19" s="105">
        <v>0</v>
      </c>
      <c r="F19" s="105">
        <v>0</v>
      </c>
      <c r="G19" s="105">
        <v>0</v>
      </c>
      <c r="H19" s="105">
        <v>0</v>
      </c>
      <c r="I19" s="105">
        <v>0</v>
      </c>
      <c r="J19" s="105">
        <v>0</v>
      </c>
      <c r="K19" s="105">
        <v>0</v>
      </c>
      <c r="L19" s="105">
        <v>0</v>
      </c>
      <c r="M19" s="105">
        <v>0</v>
      </c>
      <c r="N19" s="105">
        <v>0</v>
      </c>
      <c r="O19" s="105">
        <v>0</v>
      </c>
      <c r="P19" s="105">
        <v>0</v>
      </c>
      <c r="Q19" s="105">
        <v>0</v>
      </c>
      <c r="R19" s="105">
        <v>0</v>
      </c>
      <c r="S19" s="105">
        <v>0</v>
      </c>
      <c r="T19" s="105">
        <v>0</v>
      </c>
      <c r="U19" s="105">
        <v>0</v>
      </c>
      <c r="V19" s="105">
        <v>0</v>
      </c>
      <c r="W19" s="105">
        <v>0</v>
      </c>
      <c r="X19" s="105">
        <v>0</v>
      </c>
      <c r="Y19" s="105">
        <v>0</v>
      </c>
      <c r="Z19" s="105">
        <v>0</v>
      </c>
      <c r="AA19" s="105">
        <v>0</v>
      </c>
      <c r="AB19" s="105">
        <v>0</v>
      </c>
      <c r="AC19" s="105">
        <v>0</v>
      </c>
      <c r="AD19" s="105">
        <v>0</v>
      </c>
      <c r="AE19" s="105">
        <v>0</v>
      </c>
      <c r="AF19" s="105">
        <v>0</v>
      </c>
      <c r="AG19" s="105">
        <v>0</v>
      </c>
      <c r="AH19" s="105">
        <v>0</v>
      </c>
      <c r="AI19" s="105">
        <v>0</v>
      </c>
      <c r="AJ19" s="105">
        <v>0</v>
      </c>
      <c r="AK19" s="105">
        <v>0</v>
      </c>
      <c r="AL19" s="105">
        <v>0</v>
      </c>
      <c r="AM19" s="105">
        <v>0</v>
      </c>
      <c r="AN19" s="105">
        <v>0</v>
      </c>
      <c r="AO19" s="105">
        <v>0</v>
      </c>
      <c r="AP19" s="105">
        <v>0</v>
      </c>
      <c r="AQ19" s="105">
        <v>0</v>
      </c>
      <c r="AR19" s="105">
        <v>0</v>
      </c>
      <c r="AS19" s="105">
        <v>0</v>
      </c>
      <c r="AT19" s="105">
        <v>0</v>
      </c>
      <c r="AU19" s="105">
        <v>0</v>
      </c>
      <c r="AV19" s="105">
        <v>0</v>
      </c>
      <c r="AW19" s="105">
        <v>0</v>
      </c>
      <c r="AX19" s="105">
        <v>0</v>
      </c>
      <c r="AY19" s="105">
        <v>0</v>
      </c>
      <c r="AZ19" s="105">
        <v>0</v>
      </c>
      <c r="BA19" s="105">
        <v>0</v>
      </c>
      <c r="BB19" s="105">
        <v>0</v>
      </c>
      <c r="BC19" s="105">
        <v>0</v>
      </c>
      <c r="BD19" s="105">
        <v>0</v>
      </c>
      <c r="BE19" s="105">
        <v>0</v>
      </c>
      <c r="BF19" s="105">
        <v>0</v>
      </c>
      <c r="BG19" s="105">
        <v>0</v>
      </c>
      <c r="BH19" s="105">
        <v>0</v>
      </c>
      <c r="BI19" s="105">
        <v>0</v>
      </c>
      <c r="BJ19" s="105">
        <v>0</v>
      </c>
      <c r="BK19" s="105">
        <v>0</v>
      </c>
      <c r="BL19" s="105">
        <v>0</v>
      </c>
      <c r="BM19" s="105">
        <v>0</v>
      </c>
      <c r="BN19" s="105">
        <v>0</v>
      </c>
      <c r="BO19" s="105">
        <v>0</v>
      </c>
      <c r="BP19" s="105">
        <v>0</v>
      </c>
    </row>
    <row r="20" spans="1:68" ht="20.100000000000001" customHeight="1" x14ac:dyDescent="0.25">
      <c r="A20" s="32" t="s">
        <v>287</v>
      </c>
      <c r="B20" s="34" t="s">
        <v>392</v>
      </c>
      <c r="C20" s="54">
        <v>0</v>
      </c>
      <c r="D20" s="54">
        <v>0</v>
      </c>
      <c r="E20" s="54">
        <v>0</v>
      </c>
      <c r="F20" s="54">
        <v>0</v>
      </c>
      <c r="G20" s="54">
        <v>0</v>
      </c>
      <c r="H20" s="54">
        <v>0</v>
      </c>
      <c r="I20" s="54">
        <v>0</v>
      </c>
      <c r="J20" s="54">
        <v>0</v>
      </c>
      <c r="K20" s="54">
        <v>0</v>
      </c>
      <c r="L20" s="54">
        <v>0</v>
      </c>
      <c r="M20" s="54">
        <v>0</v>
      </c>
      <c r="N20" s="54">
        <v>0</v>
      </c>
      <c r="O20" s="54">
        <v>0</v>
      </c>
      <c r="P20" s="54">
        <v>0</v>
      </c>
      <c r="Q20" s="54">
        <v>0</v>
      </c>
      <c r="R20" s="54">
        <v>0</v>
      </c>
      <c r="S20" s="54">
        <v>0</v>
      </c>
      <c r="T20" s="54">
        <v>0</v>
      </c>
      <c r="U20" s="54">
        <v>0</v>
      </c>
      <c r="V20" s="54">
        <v>0</v>
      </c>
      <c r="W20" s="54">
        <v>0</v>
      </c>
      <c r="X20" s="54">
        <v>0</v>
      </c>
      <c r="Y20" s="54">
        <v>0</v>
      </c>
      <c r="Z20" s="54">
        <v>0</v>
      </c>
      <c r="AA20" s="54">
        <v>0</v>
      </c>
      <c r="AB20" s="54">
        <v>0</v>
      </c>
      <c r="AC20" s="54">
        <v>0</v>
      </c>
      <c r="AD20" s="54">
        <v>0</v>
      </c>
      <c r="AE20" s="54">
        <v>0</v>
      </c>
      <c r="AF20" s="54">
        <v>0</v>
      </c>
      <c r="AG20" s="54">
        <v>0</v>
      </c>
      <c r="AH20" s="54">
        <v>0</v>
      </c>
      <c r="AI20" s="54">
        <v>0</v>
      </c>
      <c r="AJ20" s="54">
        <v>0</v>
      </c>
      <c r="AK20" s="54">
        <v>0</v>
      </c>
      <c r="AL20" s="54">
        <v>0</v>
      </c>
      <c r="AM20" s="54">
        <v>0</v>
      </c>
      <c r="AN20" s="54">
        <v>0</v>
      </c>
      <c r="AO20" s="54">
        <v>0</v>
      </c>
      <c r="AP20" s="54">
        <v>0</v>
      </c>
      <c r="AQ20" s="54">
        <v>0</v>
      </c>
      <c r="AR20" s="54">
        <v>0</v>
      </c>
      <c r="AS20" s="54">
        <v>0</v>
      </c>
      <c r="AT20" s="54">
        <v>0</v>
      </c>
      <c r="AU20" s="54">
        <v>0</v>
      </c>
      <c r="AV20" s="54">
        <v>0</v>
      </c>
      <c r="AW20" s="54">
        <v>0</v>
      </c>
      <c r="AX20" s="54">
        <v>0</v>
      </c>
      <c r="AY20" s="54">
        <v>0</v>
      </c>
      <c r="AZ20" s="54">
        <v>0</v>
      </c>
      <c r="BA20" s="54">
        <v>0</v>
      </c>
      <c r="BB20" s="54">
        <v>0</v>
      </c>
      <c r="BC20" s="54">
        <v>0</v>
      </c>
      <c r="BD20" s="54">
        <v>0</v>
      </c>
      <c r="BE20" s="54">
        <v>0</v>
      </c>
      <c r="BF20" s="54">
        <v>0</v>
      </c>
      <c r="BG20" s="54">
        <v>0</v>
      </c>
      <c r="BH20" s="54">
        <v>0</v>
      </c>
      <c r="BI20" s="54">
        <v>0</v>
      </c>
      <c r="BJ20" s="54">
        <v>0</v>
      </c>
      <c r="BK20" s="54">
        <v>0</v>
      </c>
      <c r="BL20" s="54">
        <v>0</v>
      </c>
      <c r="BM20" s="54">
        <v>0</v>
      </c>
      <c r="BN20" s="54">
        <v>0</v>
      </c>
      <c r="BO20" s="54">
        <v>0</v>
      </c>
      <c r="BP20" s="54">
        <v>0</v>
      </c>
    </row>
    <row r="21" spans="1:68" s="31" customFormat="1" ht="20.100000000000001" customHeight="1" x14ac:dyDescent="0.25">
      <c r="A21" s="29">
        <v>1135</v>
      </c>
      <c r="B21" s="30" t="s">
        <v>386</v>
      </c>
      <c r="C21" s="105">
        <v>0</v>
      </c>
      <c r="D21" s="105">
        <v>0</v>
      </c>
      <c r="E21" s="105">
        <v>0</v>
      </c>
      <c r="F21" s="105">
        <v>0</v>
      </c>
      <c r="G21" s="105">
        <v>0</v>
      </c>
      <c r="H21" s="105">
        <v>0</v>
      </c>
      <c r="I21" s="105">
        <v>0</v>
      </c>
      <c r="J21" s="105">
        <v>0</v>
      </c>
      <c r="K21" s="105">
        <v>0</v>
      </c>
      <c r="L21" s="105">
        <v>0</v>
      </c>
      <c r="M21" s="105">
        <v>0</v>
      </c>
      <c r="N21" s="105">
        <v>0</v>
      </c>
      <c r="O21" s="105">
        <v>0</v>
      </c>
      <c r="P21" s="105">
        <v>0</v>
      </c>
      <c r="Q21" s="105">
        <v>0</v>
      </c>
      <c r="R21" s="105">
        <v>0</v>
      </c>
      <c r="S21" s="105">
        <v>0</v>
      </c>
      <c r="T21" s="105">
        <v>0</v>
      </c>
      <c r="U21" s="105">
        <v>0</v>
      </c>
      <c r="V21" s="105">
        <v>0</v>
      </c>
      <c r="W21" s="105">
        <v>0</v>
      </c>
      <c r="X21" s="105">
        <v>0</v>
      </c>
      <c r="Y21" s="105">
        <v>0</v>
      </c>
      <c r="Z21" s="105">
        <v>0</v>
      </c>
      <c r="AA21" s="105">
        <v>0</v>
      </c>
      <c r="AB21" s="105">
        <v>0</v>
      </c>
      <c r="AC21" s="105">
        <v>0</v>
      </c>
      <c r="AD21" s="105">
        <v>0</v>
      </c>
      <c r="AE21" s="105">
        <v>0</v>
      </c>
      <c r="AF21" s="105">
        <v>0</v>
      </c>
      <c r="AG21" s="105">
        <v>0</v>
      </c>
      <c r="AH21" s="105">
        <v>0</v>
      </c>
      <c r="AI21" s="105">
        <v>0</v>
      </c>
      <c r="AJ21" s="105">
        <v>0</v>
      </c>
      <c r="AK21" s="105">
        <v>0</v>
      </c>
      <c r="AL21" s="105">
        <v>0</v>
      </c>
      <c r="AM21" s="105">
        <v>0</v>
      </c>
      <c r="AN21" s="105">
        <v>0</v>
      </c>
      <c r="AO21" s="105">
        <v>0</v>
      </c>
      <c r="AP21" s="105">
        <v>0</v>
      </c>
      <c r="AQ21" s="105">
        <v>0</v>
      </c>
      <c r="AR21" s="105">
        <v>0</v>
      </c>
      <c r="AS21" s="105">
        <v>0</v>
      </c>
      <c r="AT21" s="105">
        <v>0</v>
      </c>
      <c r="AU21" s="105">
        <v>0</v>
      </c>
      <c r="AV21" s="105">
        <v>0</v>
      </c>
      <c r="AW21" s="105">
        <v>0</v>
      </c>
      <c r="AX21" s="105">
        <v>0</v>
      </c>
      <c r="AY21" s="105">
        <v>0</v>
      </c>
      <c r="AZ21" s="105">
        <v>0</v>
      </c>
      <c r="BA21" s="105">
        <v>0</v>
      </c>
      <c r="BB21" s="105">
        <v>0</v>
      </c>
      <c r="BC21" s="105">
        <v>0</v>
      </c>
      <c r="BD21" s="105">
        <v>0</v>
      </c>
      <c r="BE21" s="105">
        <v>0</v>
      </c>
      <c r="BF21" s="105">
        <v>0</v>
      </c>
      <c r="BG21" s="105">
        <v>0</v>
      </c>
      <c r="BH21" s="105">
        <v>0</v>
      </c>
      <c r="BI21" s="105">
        <v>0</v>
      </c>
      <c r="BJ21" s="105">
        <v>0</v>
      </c>
      <c r="BK21" s="105">
        <v>0</v>
      </c>
      <c r="BL21" s="105">
        <v>0</v>
      </c>
      <c r="BM21" s="105">
        <v>0</v>
      </c>
      <c r="BN21" s="105">
        <v>0</v>
      </c>
      <c r="BO21" s="105">
        <v>0</v>
      </c>
      <c r="BP21" s="105">
        <v>0</v>
      </c>
    </row>
    <row r="22" spans="1:68" s="31" customFormat="1" ht="20.100000000000001" customHeight="1" x14ac:dyDescent="0.25">
      <c r="A22" s="29">
        <v>1136</v>
      </c>
      <c r="B22" s="30" t="s">
        <v>387</v>
      </c>
      <c r="C22" s="105">
        <v>0</v>
      </c>
      <c r="D22" s="105">
        <v>0</v>
      </c>
      <c r="E22" s="105">
        <v>0</v>
      </c>
      <c r="F22" s="105">
        <v>0</v>
      </c>
      <c r="G22" s="105">
        <v>0</v>
      </c>
      <c r="H22" s="105">
        <v>0</v>
      </c>
      <c r="I22" s="105">
        <v>0</v>
      </c>
      <c r="J22" s="105">
        <v>0</v>
      </c>
      <c r="K22" s="105">
        <v>0</v>
      </c>
      <c r="L22" s="105">
        <v>0</v>
      </c>
      <c r="M22" s="105">
        <v>0</v>
      </c>
      <c r="N22" s="105">
        <v>0</v>
      </c>
      <c r="O22" s="105">
        <v>0</v>
      </c>
      <c r="P22" s="105">
        <v>0</v>
      </c>
      <c r="Q22" s="105">
        <v>0</v>
      </c>
      <c r="R22" s="105">
        <v>0</v>
      </c>
      <c r="S22" s="105">
        <v>0</v>
      </c>
      <c r="T22" s="105">
        <v>0</v>
      </c>
      <c r="U22" s="105">
        <v>0</v>
      </c>
      <c r="V22" s="105">
        <v>0</v>
      </c>
      <c r="W22" s="105">
        <v>0</v>
      </c>
      <c r="X22" s="105">
        <v>0</v>
      </c>
      <c r="Y22" s="105">
        <v>0</v>
      </c>
      <c r="Z22" s="105">
        <v>0</v>
      </c>
      <c r="AA22" s="105">
        <v>0</v>
      </c>
      <c r="AB22" s="105">
        <v>0</v>
      </c>
      <c r="AC22" s="105">
        <v>0</v>
      </c>
      <c r="AD22" s="105">
        <v>0</v>
      </c>
      <c r="AE22" s="105">
        <v>0</v>
      </c>
      <c r="AF22" s="105">
        <v>0</v>
      </c>
      <c r="AG22" s="105">
        <v>0</v>
      </c>
      <c r="AH22" s="105">
        <v>0</v>
      </c>
      <c r="AI22" s="105">
        <v>0</v>
      </c>
      <c r="AJ22" s="105">
        <v>0</v>
      </c>
      <c r="AK22" s="105">
        <v>0</v>
      </c>
      <c r="AL22" s="105">
        <v>0</v>
      </c>
      <c r="AM22" s="105">
        <v>0</v>
      </c>
      <c r="AN22" s="105">
        <v>0</v>
      </c>
      <c r="AO22" s="105">
        <v>0</v>
      </c>
      <c r="AP22" s="105">
        <v>0</v>
      </c>
      <c r="AQ22" s="105">
        <v>0</v>
      </c>
      <c r="AR22" s="105">
        <v>0</v>
      </c>
      <c r="AS22" s="105">
        <v>0</v>
      </c>
      <c r="AT22" s="105">
        <v>0</v>
      </c>
      <c r="AU22" s="105">
        <v>0</v>
      </c>
      <c r="AV22" s="105">
        <v>0</v>
      </c>
      <c r="AW22" s="105">
        <v>0</v>
      </c>
      <c r="AX22" s="105">
        <v>0</v>
      </c>
      <c r="AY22" s="105">
        <v>0</v>
      </c>
      <c r="AZ22" s="105">
        <v>0</v>
      </c>
      <c r="BA22" s="105">
        <v>0</v>
      </c>
      <c r="BB22" s="105">
        <v>0</v>
      </c>
      <c r="BC22" s="105">
        <v>0</v>
      </c>
      <c r="BD22" s="105">
        <v>0</v>
      </c>
      <c r="BE22" s="105">
        <v>0</v>
      </c>
      <c r="BF22" s="105">
        <v>0</v>
      </c>
      <c r="BG22" s="105">
        <v>0</v>
      </c>
      <c r="BH22" s="105">
        <v>0</v>
      </c>
      <c r="BI22" s="105">
        <v>0</v>
      </c>
      <c r="BJ22" s="105">
        <v>0</v>
      </c>
      <c r="BK22" s="105">
        <v>0</v>
      </c>
      <c r="BL22" s="105">
        <v>0</v>
      </c>
      <c r="BM22" s="105">
        <v>0</v>
      </c>
      <c r="BN22" s="105">
        <v>0</v>
      </c>
      <c r="BO22" s="105">
        <v>0</v>
      </c>
      <c r="BP22" s="105">
        <v>0</v>
      </c>
    </row>
    <row r="23" spans="1:68" ht="20.100000000000001" customHeight="1" x14ac:dyDescent="0.25">
      <c r="A23" s="32" t="s">
        <v>288</v>
      </c>
      <c r="B23" s="34" t="s">
        <v>393</v>
      </c>
      <c r="C23" s="54">
        <v>0</v>
      </c>
      <c r="D23" s="54">
        <v>0</v>
      </c>
      <c r="E23" s="54">
        <v>0</v>
      </c>
      <c r="F23" s="54">
        <v>0</v>
      </c>
      <c r="G23" s="54">
        <v>0</v>
      </c>
      <c r="H23" s="54">
        <v>0</v>
      </c>
      <c r="I23" s="54">
        <v>0</v>
      </c>
      <c r="J23" s="54">
        <v>0</v>
      </c>
      <c r="K23" s="54">
        <v>0</v>
      </c>
      <c r="L23" s="54">
        <v>0</v>
      </c>
      <c r="M23" s="54">
        <v>0</v>
      </c>
      <c r="N23" s="54">
        <v>0</v>
      </c>
      <c r="O23" s="54">
        <v>0</v>
      </c>
      <c r="P23" s="54">
        <v>0</v>
      </c>
      <c r="Q23" s="54">
        <v>0</v>
      </c>
      <c r="R23" s="54">
        <v>0</v>
      </c>
      <c r="S23" s="54">
        <v>0</v>
      </c>
      <c r="T23" s="54">
        <v>0</v>
      </c>
      <c r="U23" s="54">
        <v>0</v>
      </c>
      <c r="V23" s="54">
        <v>0</v>
      </c>
      <c r="W23" s="54">
        <v>0</v>
      </c>
      <c r="X23" s="54">
        <v>0</v>
      </c>
      <c r="Y23" s="54">
        <v>0</v>
      </c>
      <c r="Z23" s="54">
        <v>0</v>
      </c>
      <c r="AA23" s="54">
        <v>0</v>
      </c>
      <c r="AB23" s="54">
        <v>0</v>
      </c>
      <c r="AC23" s="54">
        <v>0</v>
      </c>
      <c r="AD23" s="54">
        <v>0</v>
      </c>
      <c r="AE23" s="54">
        <v>0</v>
      </c>
      <c r="AF23" s="54">
        <v>0</v>
      </c>
      <c r="AG23" s="54">
        <v>0</v>
      </c>
      <c r="AH23" s="54">
        <v>0</v>
      </c>
      <c r="AI23" s="54">
        <v>0</v>
      </c>
      <c r="AJ23" s="54">
        <v>0</v>
      </c>
      <c r="AK23" s="54">
        <v>0</v>
      </c>
      <c r="AL23" s="54">
        <v>0</v>
      </c>
      <c r="AM23" s="54">
        <v>0</v>
      </c>
      <c r="AN23" s="54">
        <v>0</v>
      </c>
      <c r="AO23" s="54">
        <v>0</v>
      </c>
      <c r="AP23" s="54">
        <v>0</v>
      </c>
      <c r="AQ23" s="54">
        <v>0</v>
      </c>
      <c r="AR23" s="54">
        <v>0</v>
      </c>
      <c r="AS23" s="54">
        <v>0</v>
      </c>
      <c r="AT23" s="54">
        <v>0</v>
      </c>
      <c r="AU23" s="54">
        <v>0</v>
      </c>
      <c r="AV23" s="54">
        <v>0</v>
      </c>
      <c r="AW23" s="54">
        <v>0</v>
      </c>
      <c r="AX23" s="54">
        <v>0</v>
      </c>
      <c r="AY23" s="54">
        <v>0</v>
      </c>
      <c r="AZ23" s="54">
        <v>0</v>
      </c>
      <c r="BA23" s="54">
        <v>0</v>
      </c>
      <c r="BB23" s="54">
        <v>0</v>
      </c>
      <c r="BC23" s="54">
        <v>0</v>
      </c>
      <c r="BD23" s="54">
        <v>0</v>
      </c>
      <c r="BE23" s="54">
        <v>0</v>
      </c>
      <c r="BF23" s="54">
        <v>0</v>
      </c>
      <c r="BG23" s="54">
        <v>0</v>
      </c>
      <c r="BH23" s="54">
        <v>0</v>
      </c>
      <c r="BI23" s="54">
        <v>0</v>
      </c>
      <c r="BJ23" s="54">
        <v>0</v>
      </c>
      <c r="BK23" s="54">
        <v>0</v>
      </c>
      <c r="BL23" s="54">
        <v>0</v>
      </c>
      <c r="BM23" s="54">
        <v>0</v>
      </c>
      <c r="BN23" s="54">
        <v>0</v>
      </c>
      <c r="BO23" s="54">
        <v>0</v>
      </c>
      <c r="BP23" s="54">
        <v>0</v>
      </c>
    </row>
    <row r="24" spans="1:68" ht="20.100000000000001" customHeight="1" x14ac:dyDescent="0.25">
      <c r="A24" s="32" t="s">
        <v>289</v>
      </c>
      <c r="B24" s="34" t="s">
        <v>387</v>
      </c>
      <c r="C24" s="54">
        <v>0</v>
      </c>
      <c r="D24" s="54">
        <v>0</v>
      </c>
      <c r="E24" s="54">
        <v>0</v>
      </c>
      <c r="F24" s="54">
        <v>0</v>
      </c>
      <c r="G24" s="54">
        <v>0</v>
      </c>
      <c r="H24" s="54">
        <v>0</v>
      </c>
      <c r="I24" s="54">
        <v>0</v>
      </c>
      <c r="J24" s="54">
        <v>0</v>
      </c>
      <c r="K24" s="54">
        <v>0</v>
      </c>
      <c r="L24" s="54">
        <v>0</v>
      </c>
      <c r="M24" s="54">
        <v>0</v>
      </c>
      <c r="N24" s="54">
        <v>0</v>
      </c>
      <c r="O24" s="54">
        <v>0</v>
      </c>
      <c r="P24" s="54">
        <v>0</v>
      </c>
      <c r="Q24" s="54">
        <v>0</v>
      </c>
      <c r="R24" s="54">
        <v>0</v>
      </c>
      <c r="S24" s="54">
        <v>0</v>
      </c>
      <c r="T24" s="54">
        <v>0</v>
      </c>
      <c r="U24" s="54">
        <v>0</v>
      </c>
      <c r="V24" s="54">
        <v>0</v>
      </c>
      <c r="W24" s="54">
        <v>0</v>
      </c>
      <c r="X24" s="54">
        <v>0</v>
      </c>
      <c r="Y24" s="54">
        <v>0</v>
      </c>
      <c r="Z24" s="54">
        <v>0</v>
      </c>
      <c r="AA24" s="54">
        <v>0</v>
      </c>
      <c r="AB24" s="54">
        <v>0</v>
      </c>
      <c r="AC24" s="54">
        <v>0</v>
      </c>
      <c r="AD24" s="54">
        <v>0</v>
      </c>
      <c r="AE24" s="54">
        <v>0</v>
      </c>
      <c r="AF24" s="54">
        <v>0</v>
      </c>
      <c r="AG24" s="54">
        <v>0</v>
      </c>
      <c r="AH24" s="54">
        <v>0</v>
      </c>
      <c r="AI24" s="54">
        <v>0</v>
      </c>
      <c r="AJ24" s="54">
        <v>0</v>
      </c>
      <c r="AK24" s="54">
        <v>0</v>
      </c>
      <c r="AL24" s="54">
        <v>0</v>
      </c>
      <c r="AM24" s="54">
        <v>0</v>
      </c>
      <c r="AN24" s="54">
        <v>0</v>
      </c>
      <c r="AO24" s="54">
        <v>0</v>
      </c>
      <c r="AP24" s="54">
        <v>0</v>
      </c>
      <c r="AQ24" s="54">
        <v>0</v>
      </c>
      <c r="AR24" s="54">
        <v>0</v>
      </c>
      <c r="AS24" s="54">
        <v>0</v>
      </c>
      <c r="AT24" s="54">
        <v>0</v>
      </c>
      <c r="AU24" s="54">
        <v>0</v>
      </c>
      <c r="AV24" s="54">
        <v>0</v>
      </c>
      <c r="AW24" s="54">
        <v>0</v>
      </c>
      <c r="AX24" s="54">
        <v>0</v>
      </c>
      <c r="AY24" s="54">
        <v>0</v>
      </c>
      <c r="AZ24" s="54">
        <v>0</v>
      </c>
      <c r="BA24" s="54">
        <v>0</v>
      </c>
      <c r="BB24" s="54">
        <v>0</v>
      </c>
      <c r="BC24" s="54">
        <v>0</v>
      </c>
      <c r="BD24" s="54">
        <v>0</v>
      </c>
      <c r="BE24" s="54">
        <v>0</v>
      </c>
      <c r="BF24" s="54">
        <v>0</v>
      </c>
      <c r="BG24" s="54">
        <v>0</v>
      </c>
      <c r="BH24" s="54">
        <v>0</v>
      </c>
      <c r="BI24" s="54">
        <v>0</v>
      </c>
      <c r="BJ24" s="54">
        <v>0</v>
      </c>
      <c r="BK24" s="54">
        <v>0</v>
      </c>
      <c r="BL24" s="54">
        <v>0</v>
      </c>
      <c r="BM24" s="54">
        <v>0</v>
      </c>
      <c r="BN24" s="54">
        <v>0</v>
      </c>
      <c r="BO24" s="54">
        <v>0</v>
      </c>
      <c r="BP24" s="54">
        <v>0</v>
      </c>
    </row>
    <row r="25" spans="1:68" ht="20.100000000000001" customHeight="1" x14ac:dyDescent="0.25">
      <c r="A25" s="27">
        <v>114</v>
      </c>
      <c r="B25" s="28" t="s">
        <v>394</v>
      </c>
      <c r="C25" s="107">
        <v>9.3467466119163661E-3</v>
      </c>
      <c r="D25" s="107">
        <v>9.0898312686983722E-3</v>
      </c>
      <c r="E25" s="107">
        <v>9.1092326201235169E-3</v>
      </c>
      <c r="F25" s="107">
        <v>9.6755512232088309E-3</v>
      </c>
      <c r="G25" s="107">
        <v>9.6900303306447777E-3</v>
      </c>
      <c r="H25" s="107">
        <v>9.3060425997325245E-3</v>
      </c>
      <c r="I25" s="107">
        <v>9.1464063634465603E-3</v>
      </c>
      <c r="J25" s="107">
        <v>1.0294975983070399E-2</v>
      </c>
      <c r="K25" s="107">
        <v>9.9873904890314651E-3</v>
      </c>
      <c r="L25" s="107">
        <v>9.7171216444604195E-3</v>
      </c>
      <c r="M25" s="107">
        <v>9.5218618736466424E-3</v>
      </c>
      <c r="N25" s="107">
        <v>1.082863482954669E-2</v>
      </c>
      <c r="O25" s="107">
        <v>9.7998377754682266E-3</v>
      </c>
      <c r="P25" s="107">
        <v>9.6140781509389261E-3</v>
      </c>
      <c r="Q25" s="107">
        <v>9.7219798531894656E-3</v>
      </c>
      <c r="R25" s="107">
        <v>1.0371060974341016E-2</v>
      </c>
      <c r="S25" s="107">
        <v>1.0236941659818904E-2</v>
      </c>
      <c r="T25" s="107">
        <v>9.9628824818923031E-3</v>
      </c>
      <c r="U25" s="107">
        <v>9.9968406201395594E-3</v>
      </c>
      <c r="V25" s="107">
        <v>1.0806865865393174E-2</v>
      </c>
      <c r="W25" s="107">
        <v>1.0195912367726927E-2</v>
      </c>
      <c r="X25" s="107">
        <v>1.0198481788308712E-2</v>
      </c>
      <c r="Y25" s="107">
        <v>1.0030502459029094E-2</v>
      </c>
      <c r="Z25" s="107">
        <v>1.1773141586933433E-2</v>
      </c>
      <c r="AA25" s="107">
        <v>1.059653770026743E-2</v>
      </c>
      <c r="AB25" s="107">
        <v>1.0234650755966138E-2</v>
      </c>
      <c r="AC25" s="107">
        <v>9.9816736311680431E-3</v>
      </c>
      <c r="AD25" s="107">
        <v>9.9783589157018421E-3</v>
      </c>
      <c r="AE25" s="107">
        <v>9.9945623597547332E-3</v>
      </c>
      <c r="AF25" s="107">
        <v>9.9684758616981721E-3</v>
      </c>
      <c r="AG25" s="107">
        <v>1.0112804594674785E-2</v>
      </c>
      <c r="AH25" s="107">
        <v>1.0741787160922334E-2</v>
      </c>
      <c r="AI25" s="107">
        <v>1.0520542823960331E-2</v>
      </c>
      <c r="AJ25" s="107">
        <v>1.0728353222896855E-2</v>
      </c>
      <c r="AK25" s="107">
        <v>1.0727706173353019E-2</v>
      </c>
      <c r="AL25" s="107">
        <v>1.1033194657131816E-2</v>
      </c>
      <c r="AM25" s="107">
        <v>1.1549806535802197E-2</v>
      </c>
      <c r="AN25" s="107">
        <v>1.1573647440521388E-2</v>
      </c>
      <c r="AO25" s="107">
        <v>1.1178477708439981E-2</v>
      </c>
      <c r="AP25" s="107">
        <v>1.1579900412570995E-2</v>
      </c>
      <c r="AQ25" s="107">
        <v>1.2322313485422858E-2</v>
      </c>
      <c r="AR25" s="107">
        <v>1.0002456752173339E-2</v>
      </c>
      <c r="AS25" s="107">
        <v>1.1335895627842206E-2</v>
      </c>
      <c r="AT25" s="107">
        <v>1.0878222341574829E-2</v>
      </c>
      <c r="AU25" s="107">
        <v>1.1121666840276446E-2</v>
      </c>
      <c r="AV25" s="107">
        <v>1.0358263929635141E-2</v>
      </c>
      <c r="AW25" s="107">
        <v>1.1669245792297687E-2</v>
      </c>
      <c r="AX25" s="107">
        <v>1.2445623161017343E-2</v>
      </c>
      <c r="AY25" s="107">
        <v>1.2265615337639035E-2</v>
      </c>
      <c r="AZ25" s="107">
        <v>1.1758207299182514E-2</v>
      </c>
      <c r="BA25" s="107">
        <v>1.1223163112191263E-2</v>
      </c>
      <c r="BB25" s="107">
        <v>1.2411514532373498E-2</v>
      </c>
      <c r="BC25" s="107">
        <v>1.2422671357276358E-2</v>
      </c>
      <c r="BD25" s="107">
        <v>1.2246147867325448E-2</v>
      </c>
      <c r="BE25" s="107">
        <v>1.2615735890569009E-2</v>
      </c>
      <c r="BF25" s="107">
        <v>1.300372092422537E-2</v>
      </c>
      <c r="BG25" s="107">
        <v>1.3589002716794606E-2</v>
      </c>
      <c r="BH25" s="107">
        <v>1.3264901091694325E-2</v>
      </c>
      <c r="BI25" s="107">
        <v>1.3423078835013248E-2</v>
      </c>
      <c r="BJ25" s="107">
        <v>1.3954132701056344E-2</v>
      </c>
      <c r="BK25" s="107">
        <v>1.3831854906171469E-2</v>
      </c>
      <c r="BL25" s="107">
        <v>1.3227724484852276E-2</v>
      </c>
      <c r="BM25" s="107">
        <v>1.3749118874745237E-2</v>
      </c>
      <c r="BN25" s="107">
        <v>1.4513083614252645E-2</v>
      </c>
      <c r="BO25" s="107">
        <v>1.4498762419600372E-2</v>
      </c>
      <c r="BP25" s="107">
        <v>1.4028016613581114E-2</v>
      </c>
    </row>
    <row r="26" spans="1:68" ht="20.100000000000001" customHeight="1" x14ac:dyDescent="0.25">
      <c r="A26" s="29">
        <v>1141</v>
      </c>
      <c r="B26" s="30" t="s">
        <v>395</v>
      </c>
      <c r="C26" s="105">
        <v>7.8397402641223832E-3</v>
      </c>
      <c r="D26" s="105">
        <v>7.8946356306083525E-3</v>
      </c>
      <c r="E26" s="105">
        <v>7.9026678289032259E-3</v>
      </c>
      <c r="F26" s="105">
        <v>8.596970314965563E-3</v>
      </c>
      <c r="G26" s="105">
        <v>8.2419015554859813E-3</v>
      </c>
      <c r="H26" s="105">
        <v>7.9002414965050009E-3</v>
      </c>
      <c r="I26" s="105">
        <v>8.1813933530437821E-3</v>
      </c>
      <c r="J26" s="105">
        <v>9.2242437342268842E-3</v>
      </c>
      <c r="K26" s="105">
        <v>8.5224576940738754E-3</v>
      </c>
      <c r="L26" s="105">
        <v>8.5572512533712494E-3</v>
      </c>
      <c r="M26" s="105">
        <v>8.4476005204159477E-3</v>
      </c>
      <c r="N26" s="105">
        <v>9.820053566454932E-3</v>
      </c>
      <c r="O26" s="105">
        <v>8.2711284013470467E-3</v>
      </c>
      <c r="P26" s="105">
        <v>8.3888331871110559E-3</v>
      </c>
      <c r="Q26" s="105">
        <v>8.5714966568845169E-3</v>
      </c>
      <c r="R26" s="105">
        <v>9.3110095052118778E-3</v>
      </c>
      <c r="S26" s="105">
        <v>8.7005891421096625E-3</v>
      </c>
      <c r="T26" s="105">
        <v>8.6903388298478178E-3</v>
      </c>
      <c r="U26" s="105">
        <v>8.821183981708107E-3</v>
      </c>
      <c r="V26" s="105">
        <v>9.6366787633636423E-3</v>
      </c>
      <c r="W26" s="105">
        <v>8.5913769723307901E-3</v>
      </c>
      <c r="X26" s="105">
        <v>8.6693421122221673E-3</v>
      </c>
      <c r="Y26" s="105">
        <v>8.5730410197289424E-3</v>
      </c>
      <c r="Z26" s="105">
        <v>1.0407776774444917E-2</v>
      </c>
      <c r="AA26" s="105">
        <v>8.6590368382468749E-3</v>
      </c>
      <c r="AB26" s="105">
        <v>8.5669258206265107E-3</v>
      </c>
      <c r="AC26" s="105">
        <v>8.4264286935606513E-3</v>
      </c>
      <c r="AD26" s="105">
        <v>8.5358293322946345E-3</v>
      </c>
      <c r="AE26" s="105">
        <v>8.1036177218723471E-3</v>
      </c>
      <c r="AF26" s="105">
        <v>8.2816201020083826E-3</v>
      </c>
      <c r="AG26" s="105">
        <v>8.5587174308499672E-3</v>
      </c>
      <c r="AH26" s="105">
        <v>9.2441697570534859E-3</v>
      </c>
      <c r="AI26" s="105">
        <v>8.4384923033782727E-3</v>
      </c>
      <c r="AJ26" s="105">
        <v>8.8501757133761967E-3</v>
      </c>
      <c r="AK26" s="105">
        <v>8.9176717324060701E-3</v>
      </c>
      <c r="AL26" s="105">
        <v>9.233712305256046E-3</v>
      </c>
      <c r="AM26" s="105">
        <v>9.2233994637452906E-3</v>
      </c>
      <c r="AN26" s="105">
        <v>9.4935070450299173E-3</v>
      </c>
      <c r="AO26" s="105">
        <v>9.2477997314732007E-3</v>
      </c>
      <c r="AP26" s="105">
        <v>9.7975131603115408E-3</v>
      </c>
      <c r="AQ26" s="105">
        <v>9.9054897508012562E-3</v>
      </c>
      <c r="AR26" s="105">
        <v>8.1381702966404727E-3</v>
      </c>
      <c r="AS26" s="105">
        <v>9.4859199447836183E-3</v>
      </c>
      <c r="AT26" s="105">
        <v>9.1755942818792756E-3</v>
      </c>
      <c r="AU26" s="105">
        <v>9.0420308487930874E-3</v>
      </c>
      <c r="AV26" s="105">
        <v>8.5958275315977939E-3</v>
      </c>
      <c r="AW26" s="105">
        <v>9.9485876025266259E-3</v>
      </c>
      <c r="AX26" s="105">
        <v>1.0698215120024132E-2</v>
      </c>
      <c r="AY26" s="105">
        <v>1.0183172464862561E-2</v>
      </c>
      <c r="AZ26" s="105">
        <v>9.7949539192746619E-3</v>
      </c>
      <c r="BA26" s="105">
        <v>9.6220214110352507E-3</v>
      </c>
      <c r="BB26" s="105">
        <v>1.0699670623404494E-2</v>
      </c>
      <c r="BC26" s="105">
        <v>1.0412783754745652E-2</v>
      </c>
      <c r="BD26" s="105">
        <v>1.0319047305431791E-2</v>
      </c>
      <c r="BE26" s="105">
        <v>1.086442183612908E-2</v>
      </c>
      <c r="BF26" s="105">
        <v>1.1192566699156902E-2</v>
      </c>
      <c r="BG26" s="105">
        <v>1.139310941574072E-2</v>
      </c>
      <c r="BH26" s="105">
        <v>1.1222073700750986E-2</v>
      </c>
      <c r="BI26" s="105">
        <v>1.1624734909248549E-2</v>
      </c>
      <c r="BJ26" s="105">
        <v>1.2117285311834898E-2</v>
      </c>
      <c r="BK26" s="105">
        <v>1.1720287874312056E-2</v>
      </c>
      <c r="BL26" s="105">
        <v>1.1283028443213433E-2</v>
      </c>
      <c r="BM26" s="105">
        <v>1.1919320477645724E-2</v>
      </c>
      <c r="BN26" s="105">
        <v>1.2666379858802805E-2</v>
      </c>
      <c r="BO26" s="105">
        <v>1.2329543036562217E-2</v>
      </c>
      <c r="BP26" s="105">
        <v>1.1919133282525642E-2</v>
      </c>
    </row>
    <row r="27" spans="1:68" ht="20.100000000000001" customHeight="1" x14ac:dyDescent="0.25">
      <c r="A27" s="20">
        <v>11411</v>
      </c>
      <c r="B27" s="21" t="s">
        <v>396</v>
      </c>
      <c r="C27" s="54">
        <v>0</v>
      </c>
      <c r="D27" s="54">
        <v>0</v>
      </c>
      <c r="E27" s="54">
        <v>0</v>
      </c>
      <c r="F27" s="54">
        <v>0</v>
      </c>
      <c r="G27" s="54">
        <v>0</v>
      </c>
      <c r="H27" s="54">
        <v>0</v>
      </c>
      <c r="I27" s="54">
        <v>0</v>
      </c>
      <c r="J27" s="54">
        <v>0</v>
      </c>
      <c r="K27" s="54">
        <v>0</v>
      </c>
      <c r="L27" s="54">
        <v>0</v>
      </c>
      <c r="M27" s="54">
        <v>0</v>
      </c>
      <c r="N27" s="54">
        <v>0</v>
      </c>
      <c r="O27" s="54">
        <v>0</v>
      </c>
      <c r="P27" s="54">
        <v>0</v>
      </c>
      <c r="Q27" s="54">
        <v>0</v>
      </c>
      <c r="R27" s="54">
        <v>0</v>
      </c>
      <c r="S27" s="54">
        <v>0</v>
      </c>
      <c r="T27" s="54">
        <v>0</v>
      </c>
      <c r="U27" s="54">
        <v>0</v>
      </c>
      <c r="V27" s="54">
        <v>0</v>
      </c>
      <c r="W27" s="54">
        <v>0</v>
      </c>
      <c r="X27" s="54">
        <v>0</v>
      </c>
      <c r="Y27" s="54">
        <v>0</v>
      </c>
      <c r="Z27" s="54">
        <v>0</v>
      </c>
      <c r="AA27" s="54">
        <v>0</v>
      </c>
      <c r="AB27" s="54">
        <v>0</v>
      </c>
      <c r="AC27" s="54">
        <v>0</v>
      </c>
      <c r="AD27" s="54">
        <v>0</v>
      </c>
      <c r="AE27" s="54">
        <v>0</v>
      </c>
      <c r="AF27" s="54">
        <v>0</v>
      </c>
      <c r="AG27" s="54">
        <v>0</v>
      </c>
      <c r="AH27" s="54">
        <v>0</v>
      </c>
      <c r="AI27" s="54">
        <v>0</v>
      </c>
      <c r="AJ27" s="54">
        <v>0</v>
      </c>
      <c r="AK27" s="54">
        <v>0</v>
      </c>
      <c r="AL27" s="54">
        <v>0</v>
      </c>
      <c r="AM27" s="54">
        <v>0</v>
      </c>
      <c r="AN27" s="54">
        <v>0</v>
      </c>
      <c r="AO27" s="54">
        <v>0</v>
      </c>
      <c r="AP27" s="54">
        <v>0</v>
      </c>
      <c r="AQ27" s="54">
        <v>0</v>
      </c>
      <c r="AR27" s="54">
        <v>0</v>
      </c>
      <c r="AS27" s="54">
        <v>0</v>
      </c>
      <c r="AT27" s="54">
        <v>0</v>
      </c>
      <c r="AU27" s="54">
        <v>0</v>
      </c>
      <c r="AV27" s="54">
        <v>0</v>
      </c>
      <c r="AW27" s="54">
        <v>0</v>
      </c>
      <c r="AX27" s="54">
        <v>0</v>
      </c>
      <c r="AY27" s="54">
        <v>0</v>
      </c>
      <c r="AZ27" s="54">
        <v>0</v>
      </c>
      <c r="BA27" s="54">
        <v>0</v>
      </c>
      <c r="BB27" s="54">
        <v>0</v>
      </c>
      <c r="BC27" s="54">
        <v>0</v>
      </c>
      <c r="BD27" s="54">
        <v>0</v>
      </c>
      <c r="BE27" s="54">
        <v>0</v>
      </c>
      <c r="BF27" s="54">
        <v>0</v>
      </c>
      <c r="BG27" s="54">
        <v>0</v>
      </c>
      <c r="BH27" s="54">
        <v>0</v>
      </c>
      <c r="BI27" s="54">
        <v>0</v>
      </c>
      <c r="BJ27" s="54">
        <v>0</v>
      </c>
      <c r="BK27" s="54">
        <v>0</v>
      </c>
      <c r="BL27" s="54">
        <v>0</v>
      </c>
      <c r="BM27" s="54">
        <v>0</v>
      </c>
      <c r="BN27" s="54">
        <v>0</v>
      </c>
      <c r="BO27" s="54">
        <v>0</v>
      </c>
      <c r="BP27" s="54">
        <v>0</v>
      </c>
    </row>
    <row r="28" spans="1:68" s="33" customFormat="1" ht="20.100000000000001" customHeight="1" x14ac:dyDescent="0.25">
      <c r="A28" s="32" t="s">
        <v>314</v>
      </c>
      <c r="B28" s="34" t="s">
        <v>397</v>
      </c>
      <c r="C28" s="103">
        <v>0</v>
      </c>
      <c r="D28" s="103">
        <v>0</v>
      </c>
      <c r="E28" s="103">
        <v>0</v>
      </c>
      <c r="F28" s="103">
        <v>0</v>
      </c>
      <c r="G28" s="103">
        <v>0</v>
      </c>
      <c r="H28" s="103">
        <v>0</v>
      </c>
      <c r="I28" s="103">
        <v>0</v>
      </c>
      <c r="J28" s="103">
        <v>0</v>
      </c>
      <c r="K28" s="103">
        <v>0</v>
      </c>
      <c r="L28" s="103">
        <v>0</v>
      </c>
      <c r="M28" s="103">
        <v>0</v>
      </c>
      <c r="N28" s="103">
        <v>0</v>
      </c>
      <c r="O28" s="103">
        <v>0</v>
      </c>
      <c r="P28" s="103">
        <v>0</v>
      </c>
      <c r="Q28" s="103">
        <v>0</v>
      </c>
      <c r="R28" s="103">
        <v>0</v>
      </c>
      <c r="S28" s="103">
        <v>0</v>
      </c>
      <c r="T28" s="103">
        <v>0</v>
      </c>
      <c r="U28" s="103">
        <v>0</v>
      </c>
      <c r="V28" s="103">
        <v>0</v>
      </c>
      <c r="W28" s="103">
        <v>0</v>
      </c>
      <c r="X28" s="103">
        <v>0</v>
      </c>
      <c r="Y28" s="103">
        <v>0</v>
      </c>
      <c r="Z28" s="103">
        <v>0</v>
      </c>
      <c r="AA28" s="103">
        <v>0</v>
      </c>
      <c r="AB28" s="103">
        <v>0</v>
      </c>
      <c r="AC28" s="103">
        <v>0</v>
      </c>
      <c r="AD28" s="103">
        <v>0</v>
      </c>
      <c r="AE28" s="103">
        <v>0</v>
      </c>
      <c r="AF28" s="103">
        <v>0</v>
      </c>
      <c r="AG28" s="103">
        <v>0</v>
      </c>
      <c r="AH28" s="103">
        <v>0</v>
      </c>
      <c r="AI28" s="103">
        <v>0</v>
      </c>
      <c r="AJ28" s="103">
        <v>0</v>
      </c>
      <c r="AK28" s="103">
        <v>0</v>
      </c>
      <c r="AL28" s="103">
        <v>0</v>
      </c>
      <c r="AM28" s="103">
        <v>0</v>
      </c>
      <c r="AN28" s="103">
        <v>0</v>
      </c>
      <c r="AO28" s="103">
        <v>0</v>
      </c>
      <c r="AP28" s="103">
        <v>0</v>
      </c>
      <c r="AQ28" s="103">
        <v>0</v>
      </c>
      <c r="AR28" s="103">
        <v>0</v>
      </c>
      <c r="AS28" s="103">
        <v>0</v>
      </c>
      <c r="AT28" s="103">
        <v>0</v>
      </c>
      <c r="AU28" s="103">
        <v>0</v>
      </c>
      <c r="AV28" s="103">
        <v>0</v>
      </c>
      <c r="AW28" s="103">
        <v>0</v>
      </c>
      <c r="AX28" s="103">
        <v>0</v>
      </c>
      <c r="AY28" s="103">
        <v>0</v>
      </c>
      <c r="AZ28" s="103">
        <v>0</v>
      </c>
      <c r="BA28" s="103">
        <v>0</v>
      </c>
      <c r="BB28" s="103">
        <v>0</v>
      </c>
      <c r="BC28" s="103">
        <v>0</v>
      </c>
      <c r="BD28" s="103">
        <v>0</v>
      </c>
      <c r="BE28" s="103">
        <v>0</v>
      </c>
      <c r="BF28" s="103">
        <v>0</v>
      </c>
      <c r="BG28" s="103">
        <v>0</v>
      </c>
      <c r="BH28" s="103">
        <v>0</v>
      </c>
      <c r="BI28" s="103">
        <v>0</v>
      </c>
      <c r="BJ28" s="103">
        <v>0</v>
      </c>
      <c r="BK28" s="103">
        <v>0</v>
      </c>
      <c r="BL28" s="103">
        <v>0</v>
      </c>
      <c r="BM28" s="103">
        <v>0</v>
      </c>
      <c r="BN28" s="103">
        <v>0</v>
      </c>
      <c r="BO28" s="103">
        <v>0</v>
      </c>
      <c r="BP28" s="103">
        <v>0</v>
      </c>
    </row>
    <row r="29" spans="1:68" s="33" customFormat="1" ht="20.100000000000001" customHeight="1" x14ac:dyDescent="0.25">
      <c r="A29" s="32" t="s">
        <v>315</v>
      </c>
      <c r="B29" s="34" t="s">
        <v>398</v>
      </c>
      <c r="C29" s="103">
        <v>0</v>
      </c>
      <c r="D29" s="103">
        <v>0</v>
      </c>
      <c r="E29" s="103">
        <v>0</v>
      </c>
      <c r="F29" s="103">
        <v>0</v>
      </c>
      <c r="G29" s="103">
        <v>0</v>
      </c>
      <c r="H29" s="103">
        <v>0</v>
      </c>
      <c r="I29" s="103">
        <v>0</v>
      </c>
      <c r="J29" s="103">
        <v>0</v>
      </c>
      <c r="K29" s="103">
        <v>0</v>
      </c>
      <c r="L29" s="103">
        <v>0</v>
      </c>
      <c r="M29" s="103">
        <v>0</v>
      </c>
      <c r="N29" s="103">
        <v>0</v>
      </c>
      <c r="O29" s="103">
        <v>0</v>
      </c>
      <c r="P29" s="103">
        <v>0</v>
      </c>
      <c r="Q29" s="103">
        <v>0</v>
      </c>
      <c r="R29" s="103">
        <v>0</v>
      </c>
      <c r="S29" s="103">
        <v>0</v>
      </c>
      <c r="T29" s="103">
        <v>0</v>
      </c>
      <c r="U29" s="103">
        <v>0</v>
      </c>
      <c r="V29" s="103">
        <v>0</v>
      </c>
      <c r="W29" s="103">
        <v>0</v>
      </c>
      <c r="X29" s="103">
        <v>0</v>
      </c>
      <c r="Y29" s="103">
        <v>0</v>
      </c>
      <c r="Z29" s="103">
        <v>0</v>
      </c>
      <c r="AA29" s="103">
        <v>0</v>
      </c>
      <c r="AB29" s="103">
        <v>0</v>
      </c>
      <c r="AC29" s="103">
        <v>0</v>
      </c>
      <c r="AD29" s="103">
        <v>0</v>
      </c>
      <c r="AE29" s="103">
        <v>0</v>
      </c>
      <c r="AF29" s="103">
        <v>0</v>
      </c>
      <c r="AG29" s="103">
        <v>0</v>
      </c>
      <c r="AH29" s="103">
        <v>0</v>
      </c>
      <c r="AI29" s="103">
        <v>0</v>
      </c>
      <c r="AJ29" s="103">
        <v>0</v>
      </c>
      <c r="AK29" s="103">
        <v>0</v>
      </c>
      <c r="AL29" s="103">
        <v>0</v>
      </c>
      <c r="AM29" s="103">
        <v>0</v>
      </c>
      <c r="AN29" s="103">
        <v>0</v>
      </c>
      <c r="AO29" s="103">
        <v>0</v>
      </c>
      <c r="AP29" s="103">
        <v>0</v>
      </c>
      <c r="AQ29" s="103">
        <v>0</v>
      </c>
      <c r="AR29" s="103">
        <v>0</v>
      </c>
      <c r="AS29" s="103">
        <v>0</v>
      </c>
      <c r="AT29" s="103">
        <v>0</v>
      </c>
      <c r="AU29" s="103">
        <v>0</v>
      </c>
      <c r="AV29" s="103">
        <v>0</v>
      </c>
      <c r="AW29" s="103">
        <v>0</v>
      </c>
      <c r="AX29" s="103">
        <v>0</v>
      </c>
      <c r="AY29" s="103">
        <v>0</v>
      </c>
      <c r="AZ29" s="103">
        <v>0</v>
      </c>
      <c r="BA29" s="103">
        <v>0</v>
      </c>
      <c r="BB29" s="103">
        <v>0</v>
      </c>
      <c r="BC29" s="103">
        <v>0</v>
      </c>
      <c r="BD29" s="103">
        <v>0</v>
      </c>
      <c r="BE29" s="103">
        <v>0</v>
      </c>
      <c r="BF29" s="103">
        <v>0</v>
      </c>
      <c r="BG29" s="103">
        <v>0</v>
      </c>
      <c r="BH29" s="103">
        <v>0</v>
      </c>
      <c r="BI29" s="103">
        <v>0</v>
      </c>
      <c r="BJ29" s="103">
        <v>0</v>
      </c>
      <c r="BK29" s="103">
        <v>0</v>
      </c>
      <c r="BL29" s="103">
        <v>0</v>
      </c>
      <c r="BM29" s="103">
        <v>0</v>
      </c>
      <c r="BN29" s="103">
        <v>0</v>
      </c>
      <c r="BO29" s="103">
        <v>0</v>
      </c>
      <c r="BP29" s="103">
        <v>0</v>
      </c>
    </row>
    <row r="30" spans="1:68" ht="20.100000000000001" customHeight="1" x14ac:dyDescent="0.25">
      <c r="A30" s="20">
        <v>11412</v>
      </c>
      <c r="B30" s="21" t="s">
        <v>399</v>
      </c>
      <c r="C30" s="54">
        <v>0</v>
      </c>
      <c r="D30" s="54">
        <v>0</v>
      </c>
      <c r="E30" s="54">
        <v>0</v>
      </c>
      <c r="F30" s="54">
        <v>0</v>
      </c>
      <c r="G30" s="54">
        <v>0</v>
      </c>
      <c r="H30" s="54">
        <v>0</v>
      </c>
      <c r="I30" s="54">
        <v>0</v>
      </c>
      <c r="J30" s="54">
        <v>0</v>
      </c>
      <c r="K30" s="54">
        <v>0</v>
      </c>
      <c r="L30" s="54">
        <v>0</v>
      </c>
      <c r="M30" s="54">
        <v>0</v>
      </c>
      <c r="N30" s="54">
        <v>0</v>
      </c>
      <c r="O30" s="54">
        <v>0</v>
      </c>
      <c r="P30" s="54">
        <v>0</v>
      </c>
      <c r="Q30" s="54">
        <v>0</v>
      </c>
      <c r="R30" s="54">
        <v>0</v>
      </c>
      <c r="S30" s="54">
        <v>0</v>
      </c>
      <c r="T30" s="54">
        <v>0</v>
      </c>
      <c r="U30" s="54">
        <v>0</v>
      </c>
      <c r="V30" s="54">
        <v>0</v>
      </c>
      <c r="W30" s="54">
        <v>0</v>
      </c>
      <c r="X30" s="54">
        <v>0</v>
      </c>
      <c r="Y30" s="54">
        <v>0</v>
      </c>
      <c r="Z30" s="54">
        <v>0</v>
      </c>
      <c r="AA30" s="54">
        <v>0</v>
      </c>
      <c r="AB30" s="54">
        <v>0</v>
      </c>
      <c r="AC30" s="54">
        <v>0</v>
      </c>
      <c r="AD30" s="54">
        <v>0</v>
      </c>
      <c r="AE30" s="54">
        <v>0</v>
      </c>
      <c r="AF30" s="54">
        <v>0</v>
      </c>
      <c r="AG30" s="54">
        <v>0</v>
      </c>
      <c r="AH30" s="54">
        <v>0</v>
      </c>
      <c r="AI30" s="54">
        <v>0</v>
      </c>
      <c r="AJ30" s="54">
        <v>0</v>
      </c>
      <c r="AK30" s="54">
        <v>0</v>
      </c>
      <c r="AL30" s="54">
        <v>0</v>
      </c>
      <c r="AM30" s="54">
        <v>0</v>
      </c>
      <c r="AN30" s="54">
        <v>0</v>
      </c>
      <c r="AO30" s="54">
        <v>0</v>
      </c>
      <c r="AP30" s="54">
        <v>0</v>
      </c>
      <c r="AQ30" s="54">
        <v>0</v>
      </c>
      <c r="AR30" s="54">
        <v>0</v>
      </c>
      <c r="AS30" s="54">
        <v>0</v>
      </c>
      <c r="AT30" s="54">
        <v>0</v>
      </c>
      <c r="AU30" s="54">
        <v>0</v>
      </c>
      <c r="AV30" s="54">
        <v>0</v>
      </c>
      <c r="AW30" s="54">
        <v>0</v>
      </c>
      <c r="AX30" s="54">
        <v>0</v>
      </c>
      <c r="AY30" s="54">
        <v>0</v>
      </c>
      <c r="AZ30" s="54">
        <v>0</v>
      </c>
      <c r="BA30" s="54">
        <v>0</v>
      </c>
      <c r="BB30" s="54">
        <v>0</v>
      </c>
      <c r="BC30" s="54">
        <v>0</v>
      </c>
      <c r="BD30" s="54">
        <v>0</v>
      </c>
      <c r="BE30" s="54">
        <v>0</v>
      </c>
      <c r="BF30" s="54">
        <v>0</v>
      </c>
      <c r="BG30" s="54">
        <v>0</v>
      </c>
      <c r="BH30" s="54">
        <v>0</v>
      </c>
      <c r="BI30" s="54">
        <v>0</v>
      </c>
      <c r="BJ30" s="54">
        <v>0</v>
      </c>
      <c r="BK30" s="54">
        <v>0</v>
      </c>
      <c r="BL30" s="54">
        <v>0</v>
      </c>
      <c r="BM30" s="54">
        <v>0</v>
      </c>
      <c r="BN30" s="54">
        <v>0</v>
      </c>
      <c r="BO30" s="54">
        <v>0</v>
      </c>
      <c r="BP30" s="54">
        <v>0</v>
      </c>
    </row>
    <row r="31" spans="1:68" ht="20.100000000000001" customHeight="1" x14ac:dyDescent="0.25">
      <c r="A31" s="20">
        <v>11413</v>
      </c>
      <c r="B31" s="21" t="s">
        <v>400</v>
      </c>
      <c r="C31" s="54">
        <v>7.8397402641223832E-3</v>
      </c>
      <c r="D31" s="54">
        <v>7.8946356306083525E-3</v>
      </c>
      <c r="E31" s="54">
        <v>7.9026678289032259E-3</v>
      </c>
      <c r="F31" s="54">
        <v>8.596970314965563E-3</v>
      </c>
      <c r="G31" s="54">
        <v>8.2419015554859813E-3</v>
      </c>
      <c r="H31" s="54">
        <v>7.9002414965050009E-3</v>
      </c>
      <c r="I31" s="54">
        <v>8.1813933530437821E-3</v>
      </c>
      <c r="J31" s="54">
        <v>9.2242437342268842E-3</v>
      </c>
      <c r="K31" s="54">
        <v>8.5224576940738754E-3</v>
      </c>
      <c r="L31" s="54">
        <v>8.5572512533712494E-3</v>
      </c>
      <c r="M31" s="54">
        <v>8.4476005204159477E-3</v>
      </c>
      <c r="N31" s="54">
        <v>9.820053566454932E-3</v>
      </c>
      <c r="O31" s="54">
        <v>8.2711284013470467E-3</v>
      </c>
      <c r="P31" s="54">
        <v>8.3888331871110559E-3</v>
      </c>
      <c r="Q31" s="54">
        <v>8.5714966568845169E-3</v>
      </c>
      <c r="R31" s="54">
        <v>9.3110095052118778E-3</v>
      </c>
      <c r="S31" s="54">
        <v>8.7005891421096625E-3</v>
      </c>
      <c r="T31" s="54">
        <v>8.6903388298478178E-3</v>
      </c>
      <c r="U31" s="54">
        <v>8.821183981708107E-3</v>
      </c>
      <c r="V31" s="54">
        <v>9.6366787633636423E-3</v>
      </c>
      <c r="W31" s="54">
        <v>8.5913769723307901E-3</v>
      </c>
      <c r="X31" s="54">
        <v>8.6693421122221673E-3</v>
      </c>
      <c r="Y31" s="54">
        <v>8.5730410197289424E-3</v>
      </c>
      <c r="Z31" s="54">
        <v>1.0407776774444917E-2</v>
      </c>
      <c r="AA31" s="54">
        <v>8.6590368382468749E-3</v>
      </c>
      <c r="AB31" s="54">
        <v>8.5669258206265107E-3</v>
      </c>
      <c r="AC31" s="54">
        <v>8.4264286935606513E-3</v>
      </c>
      <c r="AD31" s="54">
        <v>8.5358293322946345E-3</v>
      </c>
      <c r="AE31" s="54">
        <v>8.1036177218723471E-3</v>
      </c>
      <c r="AF31" s="54">
        <v>8.2816201020083826E-3</v>
      </c>
      <c r="AG31" s="54">
        <v>8.5587174308499672E-3</v>
      </c>
      <c r="AH31" s="54">
        <v>9.2441697570534859E-3</v>
      </c>
      <c r="AI31" s="54">
        <v>8.4384923033782727E-3</v>
      </c>
      <c r="AJ31" s="54">
        <v>8.8501757133761967E-3</v>
      </c>
      <c r="AK31" s="54">
        <v>8.9176717324060701E-3</v>
      </c>
      <c r="AL31" s="54">
        <v>9.233712305256046E-3</v>
      </c>
      <c r="AM31" s="54">
        <v>9.2233994637452906E-3</v>
      </c>
      <c r="AN31" s="54">
        <v>9.4935070450299173E-3</v>
      </c>
      <c r="AO31" s="54">
        <v>9.2477997314732007E-3</v>
      </c>
      <c r="AP31" s="54">
        <v>9.7975131603115408E-3</v>
      </c>
      <c r="AQ31" s="54">
        <v>9.9054897508012562E-3</v>
      </c>
      <c r="AR31" s="54">
        <v>8.1381702966404727E-3</v>
      </c>
      <c r="AS31" s="54">
        <v>9.4859199447836183E-3</v>
      </c>
      <c r="AT31" s="54">
        <v>9.1755942818792756E-3</v>
      </c>
      <c r="AU31" s="54">
        <v>9.0420308487930874E-3</v>
      </c>
      <c r="AV31" s="54">
        <v>8.5958275315977939E-3</v>
      </c>
      <c r="AW31" s="54">
        <v>9.9485876025266259E-3</v>
      </c>
      <c r="AX31" s="54">
        <v>1.0698215120024132E-2</v>
      </c>
      <c r="AY31" s="54">
        <v>1.0183172464862561E-2</v>
      </c>
      <c r="AZ31" s="54">
        <v>9.7949539192746619E-3</v>
      </c>
      <c r="BA31" s="54">
        <v>9.6220214110352507E-3</v>
      </c>
      <c r="BB31" s="54">
        <v>1.0699670623404494E-2</v>
      </c>
      <c r="BC31" s="54">
        <v>1.0412783754745652E-2</v>
      </c>
      <c r="BD31" s="54">
        <v>1.0319047305431791E-2</v>
      </c>
      <c r="BE31" s="54">
        <v>1.086442183612908E-2</v>
      </c>
      <c r="BF31" s="54">
        <v>1.1192566699156902E-2</v>
      </c>
      <c r="BG31" s="54">
        <v>1.139310941574072E-2</v>
      </c>
      <c r="BH31" s="54">
        <v>1.1222073700750986E-2</v>
      </c>
      <c r="BI31" s="54">
        <v>1.1624734909248549E-2</v>
      </c>
      <c r="BJ31" s="54">
        <v>1.2117285311834898E-2</v>
      </c>
      <c r="BK31" s="54">
        <v>1.1720287874312056E-2</v>
      </c>
      <c r="BL31" s="54">
        <v>1.1283028443213433E-2</v>
      </c>
      <c r="BM31" s="54">
        <v>1.1919320477645724E-2</v>
      </c>
      <c r="BN31" s="54">
        <v>1.2666379858802805E-2</v>
      </c>
      <c r="BO31" s="54">
        <v>1.2329543036562217E-2</v>
      </c>
      <c r="BP31" s="54">
        <v>1.1919133282525642E-2</v>
      </c>
    </row>
    <row r="32" spans="1:68" s="33" customFormat="1" ht="20.100000000000001" customHeight="1" x14ac:dyDescent="0.25">
      <c r="A32" s="32" t="s">
        <v>274</v>
      </c>
      <c r="B32" s="34" t="s">
        <v>401</v>
      </c>
      <c r="C32" s="103">
        <v>0</v>
      </c>
      <c r="D32" s="103">
        <v>0</v>
      </c>
      <c r="E32" s="103">
        <v>0</v>
      </c>
      <c r="F32" s="103">
        <v>0</v>
      </c>
      <c r="G32" s="103">
        <v>0</v>
      </c>
      <c r="H32" s="103">
        <v>0</v>
      </c>
      <c r="I32" s="103">
        <v>0</v>
      </c>
      <c r="J32" s="103">
        <v>0</v>
      </c>
      <c r="K32" s="103">
        <v>0</v>
      </c>
      <c r="L32" s="103">
        <v>0</v>
      </c>
      <c r="M32" s="103">
        <v>0</v>
      </c>
      <c r="N32" s="103">
        <v>0</v>
      </c>
      <c r="O32" s="103">
        <v>0</v>
      </c>
      <c r="P32" s="103">
        <v>0</v>
      </c>
      <c r="Q32" s="103">
        <v>0</v>
      </c>
      <c r="R32" s="103">
        <v>0</v>
      </c>
      <c r="S32" s="103">
        <v>0</v>
      </c>
      <c r="T32" s="103">
        <v>0</v>
      </c>
      <c r="U32" s="103">
        <v>0</v>
      </c>
      <c r="V32" s="103">
        <v>0</v>
      </c>
      <c r="W32" s="103">
        <v>0</v>
      </c>
      <c r="X32" s="103">
        <v>0</v>
      </c>
      <c r="Y32" s="103">
        <v>0</v>
      </c>
      <c r="Z32" s="103">
        <v>0</v>
      </c>
      <c r="AA32" s="103">
        <v>0</v>
      </c>
      <c r="AB32" s="103">
        <v>0</v>
      </c>
      <c r="AC32" s="103">
        <v>0</v>
      </c>
      <c r="AD32" s="103">
        <v>0</v>
      </c>
      <c r="AE32" s="103">
        <v>0</v>
      </c>
      <c r="AF32" s="103">
        <v>0</v>
      </c>
      <c r="AG32" s="103">
        <v>0</v>
      </c>
      <c r="AH32" s="103">
        <v>0</v>
      </c>
      <c r="AI32" s="103">
        <v>0</v>
      </c>
      <c r="AJ32" s="103">
        <v>0</v>
      </c>
      <c r="AK32" s="103">
        <v>0</v>
      </c>
      <c r="AL32" s="103">
        <v>0</v>
      </c>
      <c r="AM32" s="103">
        <v>0</v>
      </c>
      <c r="AN32" s="103">
        <v>0</v>
      </c>
      <c r="AO32" s="103">
        <v>0</v>
      </c>
      <c r="AP32" s="103">
        <v>0</v>
      </c>
      <c r="AQ32" s="103">
        <v>0</v>
      </c>
      <c r="AR32" s="103">
        <v>0</v>
      </c>
      <c r="AS32" s="103">
        <v>0</v>
      </c>
      <c r="AT32" s="103">
        <v>0</v>
      </c>
      <c r="AU32" s="103">
        <v>0</v>
      </c>
      <c r="AV32" s="103">
        <v>0</v>
      </c>
      <c r="AW32" s="103">
        <v>0</v>
      </c>
      <c r="AX32" s="103">
        <v>0</v>
      </c>
      <c r="AY32" s="103">
        <v>0</v>
      </c>
      <c r="AZ32" s="103">
        <v>0</v>
      </c>
      <c r="BA32" s="103">
        <v>0</v>
      </c>
      <c r="BB32" s="103">
        <v>0</v>
      </c>
      <c r="BC32" s="103">
        <v>0</v>
      </c>
      <c r="BD32" s="103">
        <v>0</v>
      </c>
      <c r="BE32" s="103">
        <v>0</v>
      </c>
      <c r="BF32" s="103">
        <v>0</v>
      </c>
      <c r="BG32" s="103">
        <v>0</v>
      </c>
      <c r="BH32" s="103">
        <v>0</v>
      </c>
      <c r="BI32" s="103">
        <v>0</v>
      </c>
      <c r="BJ32" s="103">
        <v>0</v>
      </c>
      <c r="BK32" s="103">
        <v>0</v>
      </c>
      <c r="BL32" s="103">
        <v>0</v>
      </c>
      <c r="BM32" s="103">
        <v>0</v>
      </c>
      <c r="BN32" s="103">
        <v>0</v>
      </c>
      <c r="BO32" s="103">
        <v>0</v>
      </c>
      <c r="BP32" s="103">
        <v>0</v>
      </c>
    </row>
    <row r="33" spans="1:68" s="33" customFormat="1" ht="20.100000000000001" customHeight="1" x14ac:dyDescent="0.25">
      <c r="A33" s="32" t="s">
        <v>275</v>
      </c>
      <c r="B33" s="34" t="s">
        <v>402</v>
      </c>
      <c r="C33" s="103">
        <v>0</v>
      </c>
      <c r="D33" s="103">
        <v>0</v>
      </c>
      <c r="E33" s="103">
        <v>0</v>
      </c>
      <c r="F33" s="103">
        <v>0</v>
      </c>
      <c r="G33" s="103">
        <v>0</v>
      </c>
      <c r="H33" s="103">
        <v>0</v>
      </c>
      <c r="I33" s="103">
        <v>0</v>
      </c>
      <c r="J33" s="103">
        <v>0</v>
      </c>
      <c r="K33" s="103">
        <v>0</v>
      </c>
      <c r="L33" s="103">
        <v>0</v>
      </c>
      <c r="M33" s="103">
        <v>0</v>
      </c>
      <c r="N33" s="103">
        <v>0</v>
      </c>
      <c r="O33" s="103">
        <v>0</v>
      </c>
      <c r="P33" s="103">
        <v>0</v>
      </c>
      <c r="Q33" s="103">
        <v>0</v>
      </c>
      <c r="R33" s="103">
        <v>0</v>
      </c>
      <c r="S33" s="103">
        <v>0</v>
      </c>
      <c r="T33" s="103">
        <v>0</v>
      </c>
      <c r="U33" s="103">
        <v>0</v>
      </c>
      <c r="V33" s="103">
        <v>0</v>
      </c>
      <c r="W33" s="103">
        <v>0</v>
      </c>
      <c r="X33" s="103">
        <v>0</v>
      </c>
      <c r="Y33" s="103">
        <v>0</v>
      </c>
      <c r="Z33" s="103">
        <v>0</v>
      </c>
      <c r="AA33" s="103">
        <v>0</v>
      </c>
      <c r="AB33" s="103">
        <v>0</v>
      </c>
      <c r="AC33" s="103">
        <v>0</v>
      </c>
      <c r="AD33" s="103">
        <v>0</v>
      </c>
      <c r="AE33" s="103">
        <v>0</v>
      </c>
      <c r="AF33" s="103">
        <v>0</v>
      </c>
      <c r="AG33" s="103">
        <v>0</v>
      </c>
      <c r="AH33" s="103">
        <v>0</v>
      </c>
      <c r="AI33" s="103">
        <v>0</v>
      </c>
      <c r="AJ33" s="103">
        <v>0</v>
      </c>
      <c r="AK33" s="103">
        <v>0</v>
      </c>
      <c r="AL33" s="103">
        <v>0</v>
      </c>
      <c r="AM33" s="103">
        <v>0</v>
      </c>
      <c r="AN33" s="103">
        <v>0</v>
      </c>
      <c r="AO33" s="103">
        <v>0</v>
      </c>
      <c r="AP33" s="103">
        <v>0</v>
      </c>
      <c r="AQ33" s="103">
        <v>0</v>
      </c>
      <c r="AR33" s="103">
        <v>0</v>
      </c>
      <c r="AS33" s="103">
        <v>0</v>
      </c>
      <c r="AT33" s="103">
        <v>0</v>
      </c>
      <c r="AU33" s="103">
        <v>0</v>
      </c>
      <c r="AV33" s="103">
        <v>0</v>
      </c>
      <c r="AW33" s="103">
        <v>0</v>
      </c>
      <c r="AX33" s="103">
        <v>0</v>
      </c>
      <c r="AY33" s="103">
        <v>0</v>
      </c>
      <c r="AZ33" s="103">
        <v>0</v>
      </c>
      <c r="BA33" s="103">
        <v>0</v>
      </c>
      <c r="BB33" s="103">
        <v>0</v>
      </c>
      <c r="BC33" s="103">
        <v>0</v>
      </c>
      <c r="BD33" s="103">
        <v>0</v>
      </c>
      <c r="BE33" s="103">
        <v>0</v>
      </c>
      <c r="BF33" s="103">
        <v>0</v>
      </c>
      <c r="BG33" s="103">
        <v>0</v>
      </c>
      <c r="BH33" s="103">
        <v>0</v>
      </c>
      <c r="BI33" s="103">
        <v>0</v>
      </c>
      <c r="BJ33" s="103">
        <v>0</v>
      </c>
      <c r="BK33" s="103">
        <v>0</v>
      </c>
      <c r="BL33" s="103">
        <v>0</v>
      </c>
      <c r="BM33" s="103">
        <v>0</v>
      </c>
      <c r="BN33" s="103">
        <v>0</v>
      </c>
      <c r="BO33" s="103">
        <v>0</v>
      </c>
      <c r="BP33" s="103">
        <v>0</v>
      </c>
    </row>
    <row r="34" spans="1:68" s="33" customFormat="1" ht="20.100000000000001" customHeight="1" x14ac:dyDescent="0.25">
      <c r="A34" s="32" t="s">
        <v>276</v>
      </c>
      <c r="B34" s="34" t="s">
        <v>403</v>
      </c>
      <c r="C34" s="103">
        <v>7.8397402641223832E-3</v>
      </c>
      <c r="D34" s="103">
        <v>7.8946356306083525E-3</v>
      </c>
      <c r="E34" s="103">
        <v>7.9026678289032259E-3</v>
      </c>
      <c r="F34" s="103">
        <v>8.596970314965563E-3</v>
      </c>
      <c r="G34" s="103">
        <v>8.2419015554859813E-3</v>
      </c>
      <c r="H34" s="103">
        <v>7.9002414965050009E-3</v>
      </c>
      <c r="I34" s="103">
        <v>8.1813933530437821E-3</v>
      </c>
      <c r="J34" s="103">
        <v>9.2242437342268842E-3</v>
      </c>
      <c r="K34" s="103">
        <v>8.5224576940738754E-3</v>
      </c>
      <c r="L34" s="103">
        <v>8.5572512533712494E-3</v>
      </c>
      <c r="M34" s="103">
        <v>8.4476005204159477E-3</v>
      </c>
      <c r="N34" s="103">
        <v>9.820053566454932E-3</v>
      </c>
      <c r="O34" s="103">
        <v>8.2711284013470467E-3</v>
      </c>
      <c r="P34" s="103">
        <v>8.3888331871110559E-3</v>
      </c>
      <c r="Q34" s="103">
        <v>8.5714966568845169E-3</v>
      </c>
      <c r="R34" s="103">
        <v>9.3110095052118778E-3</v>
      </c>
      <c r="S34" s="103">
        <v>8.7005891421096625E-3</v>
      </c>
      <c r="T34" s="103">
        <v>8.6903388298478178E-3</v>
      </c>
      <c r="U34" s="103">
        <v>8.821183981708107E-3</v>
      </c>
      <c r="V34" s="103">
        <v>9.6366787633636423E-3</v>
      </c>
      <c r="W34" s="103">
        <v>8.5913769723307901E-3</v>
      </c>
      <c r="X34" s="103">
        <v>8.6693421122221673E-3</v>
      </c>
      <c r="Y34" s="103">
        <v>8.5730410197289424E-3</v>
      </c>
      <c r="Z34" s="103">
        <v>1.0407776774444917E-2</v>
      </c>
      <c r="AA34" s="103">
        <v>8.6590368382468749E-3</v>
      </c>
      <c r="AB34" s="103">
        <v>8.5669258206265107E-3</v>
      </c>
      <c r="AC34" s="103">
        <v>8.4264286935606513E-3</v>
      </c>
      <c r="AD34" s="103">
        <v>8.5358293322946345E-3</v>
      </c>
      <c r="AE34" s="103">
        <v>8.1036177218723471E-3</v>
      </c>
      <c r="AF34" s="103">
        <v>8.2816201020083826E-3</v>
      </c>
      <c r="AG34" s="103">
        <v>8.5587174308499672E-3</v>
      </c>
      <c r="AH34" s="103">
        <v>9.2441697570534859E-3</v>
      </c>
      <c r="AI34" s="103">
        <v>8.4384923033782727E-3</v>
      </c>
      <c r="AJ34" s="103">
        <v>8.8501757133761967E-3</v>
      </c>
      <c r="AK34" s="103">
        <v>8.9176717324060701E-3</v>
      </c>
      <c r="AL34" s="103">
        <v>9.233712305256046E-3</v>
      </c>
      <c r="AM34" s="103">
        <v>9.2233994637452906E-3</v>
      </c>
      <c r="AN34" s="103">
        <v>9.4935070450299173E-3</v>
      </c>
      <c r="AO34" s="103">
        <v>9.2477997314732007E-3</v>
      </c>
      <c r="AP34" s="103">
        <v>9.7975131603115408E-3</v>
      </c>
      <c r="AQ34" s="103">
        <v>9.9054897508012562E-3</v>
      </c>
      <c r="AR34" s="103">
        <v>8.1381702966404727E-3</v>
      </c>
      <c r="AS34" s="103">
        <v>9.4859199447836183E-3</v>
      </c>
      <c r="AT34" s="103">
        <v>9.1755942818792756E-3</v>
      </c>
      <c r="AU34" s="103">
        <v>9.0420308487930874E-3</v>
      </c>
      <c r="AV34" s="103">
        <v>8.5958275315977939E-3</v>
      </c>
      <c r="AW34" s="103">
        <v>9.9485876025266259E-3</v>
      </c>
      <c r="AX34" s="103">
        <v>1.0698215120024132E-2</v>
      </c>
      <c r="AY34" s="103">
        <v>1.0183172464862561E-2</v>
      </c>
      <c r="AZ34" s="103">
        <v>9.7949539192746619E-3</v>
      </c>
      <c r="BA34" s="103">
        <v>9.6220214110352507E-3</v>
      </c>
      <c r="BB34" s="103">
        <v>1.0699670623404494E-2</v>
      </c>
      <c r="BC34" s="103">
        <v>1.0412783754745652E-2</v>
      </c>
      <c r="BD34" s="103">
        <v>1.0319047305431791E-2</v>
      </c>
      <c r="BE34" s="103">
        <v>1.086442183612908E-2</v>
      </c>
      <c r="BF34" s="103">
        <v>1.1192566699156902E-2</v>
      </c>
      <c r="BG34" s="103">
        <v>1.139310941574072E-2</v>
      </c>
      <c r="BH34" s="103">
        <v>1.1222073700750986E-2</v>
      </c>
      <c r="BI34" s="103">
        <v>1.1624734909248549E-2</v>
      </c>
      <c r="BJ34" s="103">
        <v>1.2117285311834898E-2</v>
      </c>
      <c r="BK34" s="103">
        <v>1.1720287874312056E-2</v>
      </c>
      <c r="BL34" s="103">
        <v>1.1283028443213433E-2</v>
      </c>
      <c r="BM34" s="103">
        <v>1.1919320477645724E-2</v>
      </c>
      <c r="BN34" s="103">
        <v>1.2666379858802805E-2</v>
      </c>
      <c r="BO34" s="103">
        <v>1.2329543036562217E-2</v>
      </c>
      <c r="BP34" s="103">
        <v>1.1919133282525642E-2</v>
      </c>
    </row>
    <row r="35" spans="1:68" s="33" customFormat="1" ht="20.100000000000001" customHeight="1" x14ac:dyDescent="0.25">
      <c r="A35" s="32" t="s">
        <v>290</v>
      </c>
      <c r="B35" s="34" t="s">
        <v>404</v>
      </c>
      <c r="C35" s="103">
        <v>0</v>
      </c>
      <c r="D35" s="103">
        <v>0</v>
      </c>
      <c r="E35" s="103">
        <v>0</v>
      </c>
      <c r="F35" s="103">
        <v>0</v>
      </c>
      <c r="G35" s="103">
        <v>0</v>
      </c>
      <c r="H35" s="103">
        <v>0</v>
      </c>
      <c r="I35" s="103">
        <v>0</v>
      </c>
      <c r="J35" s="103">
        <v>0</v>
      </c>
      <c r="K35" s="103">
        <v>0</v>
      </c>
      <c r="L35" s="103">
        <v>0</v>
      </c>
      <c r="M35" s="103">
        <v>0</v>
      </c>
      <c r="N35" s="103">
        <v>0</v>
      </c>
      <c r="O35" s="103">
        <v>0</v>
      </c>
      <c r="P35" s="103">
        <v>0</v>
      </c>
      <c r="Q35" s="103">
        <v>0</v>
      </c>
      <c r="R35" s="103">
        <v>0</v>
      </c>
      <c r="S35" s="103">
        <v>0</v>
      </c>
      <c r="T35" s="103">
        <v>0</v>
      </c>
      <c r="U35" s="103">
        <v>0</v>
      </c>
      <c r="V35" s="103">
        <v>0</v>
      </c>
      <c r="W35" s="103">
        <v>0</v>
      </c>
      <c r="X35" s="103">
        <v>0</v>
      </c>
      <c r="Y35" s="103">
        <v>0</v>
      </c>
      <c r="Z35" s="103">
        <v>0</v>
      </c>
      <c r="AA35" s="103">
        <v>0</v>
      </c>
      <c r="AB35" s="103">
        <v>0</v>
      </c>
      <c r="AC35" s="103">
        <v>0</v>
      </c>
      <c r="AD35" s="103">
        <v>0</v>
      </c>
      <c r="AE35" s="103">
        <v>0</v>
      </c>
      <c r="AF35" s="103">
        <v>0</v>
      </c>
      <c r="AG35" s="103">
        <v>0</v>
      </c>
      <c r="AH35" s="103">
        <v>0</v>
      </c>
      <c r="AI35" s="103">
        <v>0</v>
      </c>
      <c r="AJ35" s="103">
        <v>0</v>
      </c>
      <c r="AK35" s="103">
        <v>0</v>
      </c>
      <c r="AL35" s="103">
        <v>0</v>
      </c>
      <c r="AM35" s="103">
        <v>0</v>
      </c>
      <c r="AN35" s="103">
        <v>0</v>
      </c>
      <c r="AO35" s="103">
        <v>0</v>
      </c>
      <c r="AP35" s="103">
        <v>0</v>
      </c>
      <c r="AQ35" s="103">
        <v>0</v>
      </c>
      <c r="AR35" s="103">
        <v>0</v>
      </c>
      <c r="AS35" s="103">
        <v>0</v>
      </c>
      <c r="AT35" s="103">
        <v>0</v>
      </c>
      <c r="AU35" s="103">
        <v>0</v>
      </c>
      <c r="AV35" s="103">
        <v>0</v>
      </c>
      <c r="AW35" s="103">
        <v>0</v>
      </c>
      <c r="AX35" s="103">
        <v>0</v>
      </c>
      <c r="AY35" s="103">
        <v>0</v>
      </c>
      <c r="AZ35" s="103">
        <v>0</v>
      </c>
      <c r="BA35" s="103">
        <v>0</v>
      </c>
      <c r="BB35" s="103">
        <v>0</v>
      </c>
      <c r="BC35" s="103">
        <v>0</v>
      </c>
      <c r="BD35" s="103">
        <v>0</v>
      </c>
      <c r="BE35" s="103">
        <v>0</v>
      </c>
      <c r="BF35" s="103">
        <v>0</v>
      </c>
      <c r="BG35" s="103">
        <v>0</v>
      </c>
      <c r="BH35" s="103">
        <v>0</v>
      </c>
      <c r="BI35" s="103">
        <v>0</v>
      </c>
      <c r="BJ35" s="103">
        <v>0</v>
      </c>
      <c r="BK35" s="103">
        <v>0</v>
      </c>
      <c r="BL35" s="103">
        <v>0</v>
      </c>
      <c r="BM35" s="103">
        <v>0</v>
      </c>
      <c r="BN35" s="103">
        <v>0</v>
      </c>
      <c r="BO35" s="103">
        <v>0</v>
      </c>
      <c r="BP35" s="103">
        <v>0</v>
      </c>
    </row>
    <row r="36" spans="1:68" ht="20.100000000000001" customHeight="1" x14ac:dyDescent="0.25">
      <c r="A36" s="20">
        <v>11414</v>
      </c>
      <c r="B36" s="21" t="s">
        <v>405</v>
      </c>
      <c r="C36" s="54">
        <v>0</v>
      </c>
      <c r="D36" s="54">
        <v>0</v>
      </c>
      <c r="E36" s="54">
        <v>0</v>
      </c>
      <c r="F36" s="54">
        <v>0</v>
      </c>
      <c r="G36" s="54">
        <v>0</v>
      </c>
      <c r="H36" s="54">
        <v>0</v>
      </c>
      <c r="I36" s="54">
        <v>0</v>
      </c>
      <c r="J36" s="54">
        <v>0</v>
      </c>
      <c r="K36" s="54">
        <v>0</v>
      </c>
      <c r="L36" s="54">
        <v>0</v>
      </c>
      <c r="M36" s="54">
        <v>0</v>
      </c>
      <c r="N36" s="54">
        <v>0</v>
      </c>
      <c r="O36" s="54">
        <v>0</v>
      </c>
      <c r="P36" s="54">
        <v>0</v>
      </c>
      <c r="Q36" s="54">
        <v>0</v>
      </c>
      <c r="R36" s="54">
        <v>0</v>
      </c>
      <c r="S36" s="54">
        <v>0</v>
      </c>
      <c r="T36" s="54">
        <v>0</v>
      </c>
      <c r="U36" s="54">
        <v>0</v>
      </c>
      <c r="V36" s="54">
        <v>0</v>
      </c>
      <c r="W36" s="54">
        <v>0</v>
      </c>
      <c r="X36" s="54">
        <v>0</v>
      </c>
      <c r="Y36" s="54">
        <v>0</v>
      </c>
      <c r="Z36" s="54">
        <v>0</v>
      </c>
      <c r="AA36" s="54">
        <v>0</v>
      </c>
      <c r="AB36" s="54">
        <v>0</v>
      </c>
      <c r="AC36" s="54">
        <v>0</v>
      </c>
      <c r="AD36" s="54">
        <v>0</v>
      </c>
      <c r="AE36" s="54">
        <v>0</v>
      </c>
      <c r="AF36" s="54">
        <v>0</v>
      </c>
      <c r="AG36" s="54">
        <v>0</v>
      </c>
      <c r="AH36" s="54">
        <v>0</v>
      </c>
      <c r="AI36" s="54">
        <v>0</v>
      </c>
      <c r="AJ36" s="54">
        <v>0</v>
      </c>
      <c r="AK36" s="54">
        <v>0</v>
      </c>
      <c r="AL36" s="54">
        <v>0</v>
      </c>
      <c r="AM36" s="54">
        <v>0</v>
      </c>
      <c r="AN36" s="54">
        <v>0</v>
      </c>
      <c r="AO36" s="54">
        <v>0</v>
      </c>
      <c r="AP36" s="54">
        <v>0</v>
      </c>
      <c r="AQ36" s="54">
        <v>0</v>
      </c>
      <c r="AR36" s="54">
        <v>0</v>
      </c>
      <c r="AS36" s="54">
        <v>0</v>
      </c>
      <c r="AT36" s="54">
        <v>0</v>
      </c>
      <c r="AU36" s="54">
        <v>0</v>
      </c>
      <c r="AV36" s="54">
        <v>0</v>
      </c>
      <c r="AW36" s="54">
        <v>0</v>
      </c>
      <c r="AX36" s="54">
        <v>0</v>
      </c>
      <c r="AY36" s="54">
        <v>0</v>
      </c>
      <c r="AZ36" s="54">
        <v>0</v>
      </c>
      <c r="BA36" s="54">
        <v>0</v>
      </c>
      <c r="BB36" s="54">
        <v>0</v>
      </c>
      <c r="BC36" s="54">
        <v>0</v>
      </c>
      <c r="BD36" s="54">
        <v>0</v>
      </c>
      <c r="BE36" s="54">
        <v>0</v>
      </c>
      <c r="BF36" s="54">
        <v>0</v>
      </c>
      <c r="BG36" s="54">
        <v>0</v>
      </c>
      <c r="BH36" s="54">
        <v>0</v>
      </c>
      <c r="BI36" s="54">
        <v>0</v>
      </c>
      <c r="BJ36" s="54">
        <v>0</v>
      </c>
      <c r="BK36" s="54">
        <v>0</v>
      </c>
      <c r="BL36" s="54">
        <v>0</v>
      </c>
      <c r="BM36" s="54">
        <v>0</v>
      </c>
      <c r="BN36" s="54">
        <v>0</v>
      </c>
      <c r="BO36" s="54">
        <v>0</v>
      </c>
      <c r="BP36" s="54">
        <v>0</v>
      </c>
    </row>
    <row r="37" spans="1:68" ht="20.100000000000001" customHeight="1" x14ac:dyDescent="0.25">
      <c r="A37" s="29">
        <v>1142</v>
      </c>
      <c r="B37" s="30" t="s">
        <v>406</v>
      </c>
      <c r="C37" s="105">
        <v>0</v>
      </c>
      <c r="D37" s="105">
        <v>0</v>
      </c>
      <c r="E37" s="105">
        <v>0</v>
      </c>
      <c r="F37" s="105">
        <v>0</v>
      </c>
      <c r="G37" s="105">
        <v>0</v>
      </c>
      <c r="H37" s="105">
        <v>0</v>
      </c>
      <c r="I37" s="105">
        <v>0</v>
      </c>
      <c r="J37" s="105">
        <v>0</v>
      </c>
      <c r="K37" s="105">
        <v>0</v>
      </c>
      <c r="L37" s="105">
        <v>0</v>
      </c>
      <c r="M37" s="105">
        <v>0</v>
      </c>
      <c r="N37" s="105">
        <v>0</v>
      </c>
      <c r="O37" s="105">
        <v>0</v>
      </c>
      <c r="P37" s="105">
        <v>0</v>
      </c>
      <c r="Q37" s="105">
        <v>0</v>
      </c>
      <c r="R37" s="105">
        <v>0</v>
      </c>
      <c r="S37" s="105">
        <v>0</v>
      </c>
      <c r="T37" s="105">
        <v>0</v>
      </c>
      <c r="U37" s="105">
        <v>0</v>
      </c>
      <c r="V37" s="105">
        <v>0</v>
      </c>
      <c r="W37" s="105">
        <v>0</v>
      </c>
      <c r="X37" s="105">
        <v>0</v>
      </c>
      <c r="Y37" s="105">
        <v>0</v>
      </c>
      <c r="Z37" s="105">
        <v>0</v>
      </c>
      <c r="AA37" s="105">
        <v>0</v>
      </c>
      <c r="AB37" s="105">
        <v>0</v>
      </c>
      <c r="AC37" s="105">
        <v>0</v>
      </c>
      <c r="AD37" s="105">
        <v>0</v>
      </c>
      <c r="AE37" s="105">
        <v>0</v>
      </c>
      <c r="AF37" s="105">
        <v>0</v>
      </c>
      <c r="AG37" s="105">
        <v>0</v>
      </c>
      <c r="AH37" s="105">
        <v>0</v>
      </c>
      <c r="AI37" s="105">
        <v>0</v>
      </c>
      <c r="AJ37" s="105">
        <v>0</v>
      </c>
      <c r="AK37" s="105">
        <v>0</v>
      </c>
      <c r="AL37" s="105">
        <v>0</v>
      </c>
      <c r="AM37" s="105">
        <v>0</v>
      </c>
      <c r="AN37" s="105">
        <v>0</v>
      </c>
      <c r="AO37" s="105">
        <v>0</v>
      </c>
      <c r="AP37" s="105">
        <v>0</v>
      </c>
      <c r="AQ37" s="105">
        <v>0</v>
      </c>
      <c r="AR37" s="105">
        <v>0</v>
      </c>
      <c r="AS37" s="105">
        <v>0</v>
      </c>
      <c r="AT37" s="105">
        <v>0</v>
      </c>
      <c r="AU37" s="105">
        <v>0</v>
      </c>
      <c r="AV37" s="105">
        <v>0</v>
      </c>
      <c r="AW37" s="105">
        <v>0</v>
      </c>
      <c r="AX37" s="105">
        <v>0</v>
      </c>
      <c r="AY37" s="105">
        <v>0</v>
      </c>
      <c r="AZ37" s="105">
        <v>0</v>
      </c>
      <c r="BA37" s="105">
        <v>0</v>
      </c>
      <c r="BB37" s="105">
        <v>0</v>
      </c>
      <c r="BC37" s="105">
        <v>0</v>
      </c>
      <c r="BD37" s="105">
        <v>0</v>
      </c>
      <c r="BE37" s="105">
        <v>0</v>
      </c>
      <c r="BF37" s="105">
        <v>0</v>
      </c>
      <c r="BG37" s="105">
        <v>0</v>
      </c>
      <c r="BH37" s="105">
        <v>0</v>
      </c>
      <c r="BI37" s="105">
        <v>0</v>
      </c>
      <c r="BJ37" s="105">
        <v>0</v>
      </c>
      <c r="BK37" s="105">
        <v>0</v>
      </c>
      <c r="BL37" s="105">
        <v>0</v>
      </c>
      <c r="BM37" s="105">
        <v>0</v>
      </c>
      <c r="BN37" s="105">
        <v>0</v>
      </c>
      <c r="BO37" s="105">
        <v>0</v>
      </c>
      <c r="BP37" s="105">
        <v>0</v>
      </c>
    </row>
    <row r="38" spans="1:68" ht="20.100000000000001" customHeight="1" x14ac:dyDescent="0.25">
      <c r="A38" s="29">
        <v>1143</v>
      </c>
      <c r="B38" s="30" t="s">
        <v>407</v>
      </c>
      <c r="C38" s="105">
        <v>0</v>
      </c>
      <c r="D38" s="105">
        <v>0</v>
      </c>
      <c r="E38" s="105">
        <v>0</v>
      </c>
      <c r="F38" s="105">
        <v>0</v>
      </c>
      <c r="G38" s="105">
        <v>0</v>
      </c>
      <c r="H38" s="105">
        <v>0</v>
      </c>
      <c r="I38" s="105">
        <v>0</v>
      </c>
      <c r="J38" s="105">
        <v>0</v>
      </c>
      <c r="K38" s="105">
        <v>0</v>
      </c>
      <c r="L38" s="105">
        <v>0</v>
      </c>
      <c r="M38" s="105">
        <v>0</v>
      </c>
      <c r="N38" s="105">
        <v>0</v>
      </c>
      <c r="O38" s="105">
        <v>0</v>
      </c>
      <c r="P38" s="105">
        <v>0</v>
      </c>
      <c r="Q38" s="105">
        <v>0</v>
      </c>
      <c r="R38" s="105">
        <v>0</v>
      </c>
      <c r="S38" s="105">
        <v>0</v>
      </c>
      <c r="T38" s="105">
        <v>0</v>
      </c>
      <c r="U38" s="105">
        <v>0</v>
      </c>
      <c r="V38" s="105">
        <v>0</v>
      </c>
      <c r="W38" s="105">
        <v>0</v>
      </c>
      <c r="X38" s="105">
        <v>0</v>
      </c>
      <c r="Y38" s="105">
        <v>0</v>
      </c>
      <c r="Z38" s="105">
        <v>0</v>
      </c>
      <c r="AA38" s="105">
        <v>0</v>
      </c>
      <c r="AB38" s="105">
        <v>0</v>
      </c>
      <c r="AC38" s="105">
        <v>0</v>
      </c>
      <c r="AD38" s="105">
        <v>0</v>
      </c>
      <c r="AE38" s="105">
        <v>0</v>
      </c>
      <c r="AF38" s="105">
        <v>0</v>
      </c>
      <c r="AG38" s="105">
        <v>0</v>
      </c>
      <c r="AH38" s="105">
        <v>0</v>
      </c>
      <c r="AI38" s="105">
        <v>0</v>
      </c>
      <c r="AJ38" s="105">
        <v>0</v>
      </c>
      <c r="AK38" s="105">
        <v>0</v>
      </c>
      <c r="AL38" s="105">
        <v>0</v>
      </c>
      <c r="AM38" s="105">
        <v>0</v>
      </c>
      <c r="AN38" s="105">
        <v>0</v>
      </c>
      <c r="AO38" s="105">
        <v>0</v>
      </c>
      <c r="AP38" s="105">
        <v>0</v>
      </c>
      <c r="AQ38" s="105">
        <v>0</v>
      </c>
      <c r="AR38" s="105">
        <v>0</v>
      </c>
      <c r="AS38" s="105">
        <v>0</v>
      </c>
      <c r="AT38" s="105">
        <v>0</v>
      </c>
      <c r="AU38" s="105">
        <v>0</v>
      </c>
      <c r="AV38" s="105">
        <v>0</v>
      </c>
      <c r="AW38" s="105">
        <v>0</v>
      </c>
      <c r="AX38" s="105">
        <v>0</v>
      </c>
      <c r="AY38" s="105">
        <v>0</v>
      </c>
      <c r="AZ38" s="105">
        <v>0</v>
      </c>
      <c r="BA38" s="105">
        <v>0</v>
      </c>
      <c r="BB38" s="105">
        <v>0</v>
      </c>
      <c r="BC38" s="105">
        <v>0</v>
      </c>
      <c r="BD38" s="105">
        <v>0</v>
      </c>
      <c r="BE38" s="105">
        <v>0</v>
      </c>
      <c r="BF38" s="105">
        <v>0</v>
      </c>
      <c r="BG38" s="105">
        <v>0</v>
      </c>
      <c r="BH38" s="105">
        <v>0</v>
      </c>
      <c r="BI38" s="105">
        <v>0</v>
      </c>
      <c r="BJ38" s="105">
        <v>0</v>
      </c>
      <c r="BK38" s="105">
        <v>0</v>
      </c>
      <c r="BL38" s="105">
        <v>0</v>
      </c>
      <c r="BM38" s="105">
        <v>0</v>
      </c>
      <c r="BN38" s="105">
        <v>0</v>
      </c>
      <c r="BO38" s="105">
        <v>0</v>
      </c>
      <c r="BP38" s="105">
        <v>0</v>
      </c>
    </row>
    <row r="39" spans="1:68" ht="20.100000000000001" customHeight="1" x14ac:dyDescent="0.25">
      <c r="A39" s="29">
        <v>1144</v>
      </c>
      <c r="B39" s="30" t="s">
        <v>408</v>
      </c>
      <c r="C39" s="105">
        <v>8.0991917064297467E-4</v>
      </c>
      <c r="D39" s="105">
        <v>7.9181557845735685E-4</v>
      </c>
      <c r="E39" s="105">
        <v>8.4561727092020706E-4</v>
      </c>
      <c r="F39" s="105">
        <v>7.6407825999377647E-4</v>
      </c>
      <c r="G39" s="105">
        <v>7.7049759190564449E-4</v>
      </c>
      <c r="H39" s="105">
        <v>8.5530641292002783E-4</v>
      </c>
      <c r="I39" s="105">
        <v>7.223949507621383E-4</v>
      </c>
      <c r="J39" s="105">
        <v>7.4954284418264757E-4</v>
      </c>
      <c r="K39" s="105">
        <v>7.3089964582975721E-4</v>
      </c>
      <c r="L39" s="105">
        <v>7.4320870621964968E-4</v>
      </c>
      <c r="M39" s="105">
        <v>7.1163562070078598E-4</v>
      </c>
      <c r="N39" s="105">
        <v>6.9721192208276701E-4</v>
      </c>
      <c r="O39" s="105">
        <v>7.9134398351674354E-4</v>
      </c>
      <c r="P39" s="105">
        <v>8.0153408225078476E-4</v>
      </c>
      <c r="Q39" s="105">
        <v>7.7017156076609409E-4</v>
      </c>
      <c r="R39" s="105">
        <v>7.5423212958558117E-4</v>
      </c>
      <c r="S39" s="105">
        <v>8.0375946623334894E-4</v>
      </c>
      <c r="T39" s="105">
        <v>8.2536164427021328E-4</v>
      </c>
      <c r="U39" s="105">
        <v>8.0865610492490746E-4</v>
      </c>
      <c r="V39" s="105">
        <v>8.6124116492539951E-4</v>
      </c>
      <c r="W39" s="105">
        <v>8.9683131578410671E-4</v>
      </c>
      <c r="X39" s="105">
        <v>1.0689327038147015E-3</v>
      </c>
      <c r="Y39" s="105">
        <v>1.0764495167906176E-3</v>
      </c>
      <c r="Z39" s="105">
        <v>1.0394487047090523E-3</v>
      </c>
      <c r="AA39" s="105">
        <v>1.1958381962550739E-3</v>
      </c>
      <c r="AB39" s="105">
        <v>1.2268061754833247E-3</v>
      </c>
      <c r="AC39" s="105">
        <v>1.189462872069853E-3</v>
      </c>
      <c r="AD39" s="105">
        <v>1.1320271782482108E-3</v>
      </c>
      <c r="AE39" s="105">
        <v>1.1464574959918501E-3</v>
      </c>
      <c r="AF39" s="105">
        <v>1.220468562006458E-3</v>
      </c>
      <c r="AG39" s="105">
        <v>1.1514721365062917E-3</v>
      </c>
      <c r="AH39" s="105">
        <v>1.1618014992780595E-3</v>
      </c>
      <c r="AI39" s="105">
        <v>1.2084906439081939E-3</v>
      </c>
      <c r="AJ39" s="105">
        <v>1.2809937188974167E-3</v>
      </c>
      <c r="AK39" s="105">
        <v>1.2873374444942033E-3</v>
      </c>
      <c r="AL39" s="105">
        <v>1.3309930824619417E-3</v>
      </c>
      <c r="AM39" s="105">
        <v>1.3892786885799761E-3</v>
      </c>
      <c r="AN39" s="105">
        <v>1.4411686143206174E-3</v>
      </c>
      <c r="AO39" s="105">
        <v>1.3601128758008814E-3</v>
      </c>
      <c r="AP39" s="105">
        <v>1.3128201363293034E-3</v>
      </c>
      <c r="AQ39" s="105">
        <v>1.476183842282672E-3</v>
      </c>
      <c r="AR39" s="105">
        <v>1.3786798213021745E-3</v>
      </c>
      <c r="AS39" s="105">
        <v>1.327346200186775E-3</v>
      </c>
      <c r="AT39" s="105">
        <v>1.2731924410914806E-3</v>
      </c>
      <c r="AU39" s="105">
        <v>1.3054384991468221E-3</v>
      </c>
      <c r="AV39" s="105">
        <v>1.2985493478909625E-3</v>
      </c>
      <c r="AW39" s="105">
        <v>1.2635089862849242E-3</v>
      </c>
      <c r="AX39" s="105">
        <v>1.3133013814988683E-3</v>
      </c>
      <c r="AY39" s="105">
        <v>1.3614896559211963E-3</v>
      </c>
      <c r="AZ39" s="105">
        <v>1.3722309132290428E-3</v>
      </c>
      <c r="BA39" s="105">
        <v>1.0930326032889905E-3</v>
      </c>
      <c r="BB39" s="105">
        <v>1.2568972892055064E-3</v>
      </c>
      <c r="BC39" s="105">
        <v>1.2441348486530168E-3</v>
      </c>
      <c r="BD39" s="105">
        <v>1.2993123886954872E-3</v>
      </c>
      <c r="BE39" s="105">
        <v>1.2291353866345485E-3</v>
      </c>
      <c r="BF39" s="105">
        <v>1.3085463389020907E-3</v>
      </c>
      <c r="BG39" s="105">
        <v>1.3880694049545235E-3</v>
      </c>
      <c r="BH39" s="105">
        <v>1.3931215040446135E-3</v>
      </c>
      <c r="BI39" s="105">
        <v>1.2716998379725037E-3</v>
      </c>
      <c r="BJ39" s="105">
        <v>1.3245985402119207E-3</v>
      </c>
      <c r="BK39" s="105">
        <v>1.3433515812059484E-3</v>
      </c>
      <c r="BL39" s="105">
        <v>1.3184818000996771E-3</v>
      </c>
      <c r="BM39" s="105">
        <v>1.2518237462372998E-3</v>
      </c>
      <c r="BN39" s="105">
        <v>1.3263510866834058E-3</v>
      </c>
      <c r="BO39" s="105">
        <v>1.379068491626676E-3</v>
      </c>
      <c r="BP39" s="105">
        <v>1.4455547886084359E-3</v>
      </c>
    </row>
    <row r="40" spans="1:68" s="33" customFormat="1" ht="20.100000000000001" customHeight="1" x14ac:dyDescent="0.25">
      <c r="A40" s="32" t="s">
        <v>277</v>
      </c>
      <c r="B40" s="34" t="s">
        <v>409</v>
      </c>
      <c r="C40" s="103">
        <v>0</v>
      </c>
      <c r="D40" s="103">
        <v>0</v>
      </c>
      <c r="E40" s="103">
        <v>0</v>
      </c>
      <c r="F40" s="103">
        <v>0</v>
      </c>
      <c r="G40" s="103">
        <v>0</v>
      </c>
      <c r="H40" s="103">
        <v>0</v>
      </c>
      <c r="I40" s="103">
        <v>0</v>
      </c>
      <c r="J40" s="103">
        <v>0</v>
      </c>
      <c r="K40" s="103">
        <v>0</v>
      </c>
      <c r="L40" s="103">
        <v>0</v>
      </c>
      <c r="M40" s="103">
        <v>0</v>
      </c>
      <c r="N40" s="103">
        <v>0</v>
      </c>
      <c r="O40" s="103">
        <v>0</v>
      </c>
      <c r="P40" s="103">
        <v>0</v>
      </c>
      <c r="Q40" s="103">
        <v>0</v>
      </c>
      <c r="R40" s="103">
        <v>0</v>
      </c>
      <c r="S40" s="103">
        <v>0</v>
      </c>
      <c r="T40" s="103">
        <v>0</v>
      </c>
      <c r="U40" s="103">
        <v>0</v>
      </c>
      <c r="V40" s="103">
        <v>0</v>
      </c>
      <c r="W40" s="103">
        <v>0</v>
      </c>
      <c r="X40" s="103">
        <v>0</v>
      </c>
      <c r="Y40" s="103">
        <v>0</v>
      </c>
      <c r="Z40" s="103">
        <v>0</v>
      </c>
      <c r="AA40" s="103">
        <v>0</v>
      </c>
      <c r="AB40" s="103">
        <v>0</v>
      </c>
      <c r="AC40" s="103">
        <v>0</v>
      </c>
      <c r="AD40" s="103">
        <v>0</v>
      </c>
      <c r="AE40" s="103">
        <v>0</v>
      </c>
      <c r="AF40" s="103">
        <v>0</v>
      </c>
      <c r="AG40" s="103">
        <v>0</v>
      </c>
      <c r="AH40" s="103">
        <v>0</v>
      </c>
      <c r="AI40" s="103">
        <v>0</v>
      </c>
      <c r="AJ40" s="103">
        <v>0</v>
      </c>
      <c r="AK40" s="103">
        <v>0</v>
      </c>
      <c r="AL40" s="103">
        <v>0</v>
      </c>
      <c r="AM40" s="103">
        <v>0</v>
      </c>
      <c r="AN40" s="103">
        <v>0</v>
      </c>
      <c r="AO40" s="103">
        <v>0</v>
      </c>
      <c r="AP40" s="103">
        <v>0</v>
      </c>
      <c r="AQ40" s="103">
        <v>0</v>
      </c>
      <c r="AR40" s="103">
        <v>0</v>
      </c>
      <c r="AS40" s="103">
        <v>0</v>
      </c>
      <c r="AT40" s="103">
        <v>0</v>
      </c>
      <c r="AU40" s="103">
        <v>0</v>
      </c>
      <c r="AV40" s="103">
        <v>0</v>
      </c>
      <c r="AW40" s="103">
        <v>0</v>
      </c>
      <c r="AX40" s="103">
        <v>0</v>
      </c>
      <c r="AY40" s="103">
        <v>0</v>
      </c>
      <c r="AZ40" s="103">
        <v>0</v>
      </c>
      <c r="BA40" s="103">
        <v>0</v>
      </c>
      <c r="BB40" s="103">
        <v>0</v>
      </c>
      <c r="BC40" s="103">
        <v>0</v>
      </c>
      <c r="BD40" s="103">
        <v>0</v>
      </c>
      <c r="BE40" s="103">
        <v>0</v>
      </c>
      <c r="BF40" s="103">
        <v>0</v>
      </c>
      <c r="BG40" s="103">
        <v>0</v>
      </c>
      <c r="BH40" s="103">
        <v>0</v>
      </c>
      <c r="BI40" s="103">
        <v>0</v>
      </c>
      <c r="BJ40" s="103">
        <v>0</v>
      </c>
      <c r="BK40" s="103">
        <v>0</v>
      </c>
      <c r="BL40" s="103">
        <v>0</v>
      </c>
      <c r="BM40" s="103">
        <v>0</v>
      </c>
      <c r="BN40" s="103">
        <v>0</v>
      </c>
      <c r="BO40" s="103">
        <v>0</v>
      </c>
      <c r="BP40" s="103">
        <v>0</v>
      </c>
    </row>
    <row r="41" spans="1:68" s="33" customFormat="1" ht="20.100000000000001" customHeight="1" x14ac:dyDescent="0.25">
      <c r="A41" s="32" t="s">
        <v>278</v>
      </c>
      <c r="B41" s="34" t="s">
        <v>410</v>
      </c>
      <c r="C41" s="103">
        <v>0</v>
      </c>
      <c r="D41" s="103">
        <v>0</v>
      </c>
      <c r="E41" s="103">
        <v>0</v>
      </c>
      <c r="F41" s="103">
        <v>0</v>
      </c>
      <c r="G41" s="103">
        <v>0</v>
      </c>
      <c r="H41" s="103">
        <v>0</v>
      </c>
      <c r="I41" s="103">
        <v>0</v>
      </c>
      <c r="J41" s="103">
        <v>0</v>
      </c>
      <c r="K41" s="103">
        <v>0</v>
      </c>
      <c r="L41" s="103">
        <v>0</v>
      </c>
      <c r="M41" s="103">
        <v>0</v>
      </c>
      <c r="N41" s="103">
        <v>0</v>
      </c>
      <c r="O41" s="103">
        <v>0</v>
      </c>
      <c r="P41" s="103">
        <v>0</v>
      </c>
      <c r="Q41" s="103">
        <v>0</v>
      </c>
      <c r="R41" s="103">
        <v>0</v>
      </c>
      <c r="S41" s="103">
        <v>0</v>
      </c>
      <c r="T41" s="103">
        <v>0</v>
      </c>
      <c r="U41" s="103">
        <v>0</v>
      </c>
      <c r="V41" s="103">
        <v>0</v>
      </c>
      <c r="W41" s="103">
        <v>0</v>
      </c>
      <c r="X41" s="103">
        <v>0</v>
      </c>
      <c r="Y41" s="103">
        <v>0</v>
      </c>
      <c r="Z41" s="103">
        <v>0</v>
      </c>
      <c r="AA41" s="103">
        <v>0</v>
      </c>
      <c r="AB41" s="103">
        <v>0</v>
      </c>
      <c r="AC41" s="103">
        <v>0</v>
      </c>
      <c r="AD41" s="103">
        <v>0</v>
      </c>
      <c r="AE41" s="103">
        <v>0</v>
      </c>
      <c r="AF41" s="103">
        <v>0</v>
      </c>
      <c r="AG41" s="103">
        <v>0</v>
      </c>
      <c r="AH41" s="103">
        <v>0</v>
      </c>
      <c r="AI41" s="103">
        <v>0</v>
      </c>
      <c r="AJ41" s="103">
        <v>0</v>
      </c>
      <c r="AK41" s="103">
        <v>0</v>
      </c>
      <c r="AL41" s="103">
        <v>0</v>
      </c>
      <c r="AM41" s="103">
        <v>0</v>
      </c>
      <c r="AN41" s="103">
        <v>0</v>
      </c>
      <c r="AO41" s="103">
        <v>0</v>
      </c>
      <c r="AP41" s="103">
        <v>0</v>
      </c>
      <c r="AQ41" s="103">
        <v>0</v>
      </c>
      <c r="AR41" s="103">
        <v>0</v>
      </c>
      <c r="AS41" s="103">
        <v>0</v>
      </c>
      <c r="AT41" s="103">
        <v>0</v>
      </c>
      <c r="AU41" s="103">
        <v>0</v>
      </c>
      <c r="AV41" s="103">
        <v>0</v>
      </c>
      <c r="AW41" s="103">
        <v>0</v>
      </c>
      <c r="AX41" s="103">
        <v>0</v>
      </c>
      <c r="AY41" s="103">
        <v>0</v>
      </c>
      <c r="AZ41" s="103">
        <v>0</v>
      </c>
      <c r="BA41" s="103">
        <v>0</v>
      </c>
      <c r="BB41" s="103">
        <v>0</v>
      </c>
      <c r="BC41" s="103">
        <v>0</v>
      </c>
      <c r="BD41" s="103">
        <v>0</v>
      </c>
      <c r="BE41" s="103">
        <v>0</v>
      </c>
      <c r="BF41" s="103">
        <v>0</v>
      </c>
      <c r="BG41" s="103">
        <v>0</v>
      </c>
      <c r="BH41" s="103">
        <v>0</v>
      </c>
      <c r="BI41" s="103">
        <v>0</v>
      </c>
      <c r="BJ41" s="103">
        <v>0</v>
      </c>
      <c r="BK41" s="103">
        <v>0</v>
      </c>
      <c r="BL41" s="103">
        <v>0</v>
      </c>
      <c r="BM41" s="103">
        <v>0</v>
      </c>
      <c r="BN41" s="103">
        <v>0</v>
      </c>
      <c r="BO41" s="103">
        <v>0</v>
      </c>
      <c r="BP41" s="103">
        <v>0</v>
      </c>
    </row>
    <row r="42" spans="1:68" s="33" customFormat="1" ht="20.100000000000001" customHeight="1" x14ac:dyDescent="0.25">
      <c r="A42" s="32" t="s">
        <v>279</v>
      </c>
      <c r="B42" s="34" t="s">
        <v>411</v>
      </c>
      <c r="C42" s="103">
        <v>0</v>
      </c>
      <c r="D42" s="103">
        <v>0</v>
      </c>
      <c r="E42" s="103">
        <v>0</v>
      </c>
      <c r="F42" s="103">
        <v>0</v>
      </c>
      <c r="G42" s="103">
        <v>0</v>
      </c>
      <c r="H42" s="103">
        <v>0</v>
      </c>
      <c r="I42" s="103">
        <v>0</v>
      </c>
      <c r="J42" s="103">
        <v>0</v>
      </c>
      <c r="K42" s="103">
        <v>0</v>
      </c>
      <c r="L42" s="103">
        <v>0</v>
      </c>
      <c r="M42" s="103">
        <v>0</v>
      </c>
      <c r="N42" s="103">
        <v>0</v>
      </c>
      <c r="O42" s="103">
        <v>0</v>
      </c>
      <c r="P42" s="103">
        <v>0</v>
      </c>
      <c r="Q42" s="103">
        <v>0</v>
      </c>
      <c r="R42" s="103">
        <v>0</v>
      </c>
      <c r="S42" s="103">
        <v>0</v>
      </c>
      <c r="T42" s="103">
        <v>0</v>
      </c>
      <c r="U42" s="103">
        <v>0</v>
      </c>
      <c r="V42" s="103">
        <v>0</v>
      </c>
      <c r="W42" s="103">
        <v>0</v>
      </c>
      <c r="X42" s="103">
        <v>0</v>
      </c>
      <c r="Y42" s="103">
        <v>0</v>
      </c>
      <c r="Z42" s="103">
        <v>0</v>
      </c>
      <c r="AA42" s="103">
        <v>0</v>
      </c>
      <c r="AB42" s="103">
        <v>0</v>
      </c>
      <c r="AC42" s="103">
        <v>0</v>
      </c>
      <c r="AD42" s="103">
        <v>0</v>
      </c>
      <c r="AE42" s="103">
        <v>0</v>
      </c>
      <c r="AF42" s="103">
        <v>0</v>
      </c>
      <c r="AG42" s="103">
        <v>0</v>
      </c>
      <c r="AH42" s="103">
        <v>0</v>
      </c>
      <c r="AI42" s="103">
        <v>0</v>
      </c>
      <c r="AJ42" s="103">
        <v>0</v>
      </c>
      <c r="AK42" s="103">
        <v>0</v>
      </c>
      <c r="AL42" s="103">
        <v>0</v>
      </c>
      <c r="AM42" s="103">
        <v>0</v>
      </c>
      <c r="AN42" s="103">
        <v>0</v>
      </c>
      <c r="AO42" s="103">
        <v>0</v>
      </c>
      <c r="AP42" s="103">
        <v>0</v>
      </c>
      <c r="AQ42" s="103">
        <v>0</v>
      </c>
      <c r="AR42" s="103">
        <v>0</v>
      </c>
      <c r="AS42" s="103">
        <v>0</v>
      </c>
      <c r="AT42" s="103">
        <v>0</v>
      </c>
      <c r="AU42" s="103">
        <v>0</v>
      </c>
      <c r="AV42" s="103">
        <v>0</v>
      </c>
      <c r="AW42" s="103">
        <v>0</v>
      </c>
      <c r="AX42" s="103">
        <v>0</v>
      </c>
      <c r="AY42" s="103">
        <v>0</v>
      </c>
      <c r="AZ42" s="103">
        <v>0</v>
      </c>
      <c r="BA42" s="103">
        <v>0</v>
      </c>
      <c r="BB42" s="103">
        <v>0</v>
      </c>
      <c r="BC42" s="103">
        <v>0</v>
      </c>
      <c r="BD42" s="103">
        <v>0</v>
      </c>
      <c r="BE42" s="103">
        <v>0</v>
      </c>
      <c r="BF42" s="103">
        <v>0</v>
      </c>
      <c r="BG42" s="103">
        <v>0</v>
      </c>
      <c r="BH42" s="103">
        <v>0</v>
      </c>
      <c r="BI42" s="103">
        <v>0</v>
      </c>
      <c r="BJ42" s="103">
        <v>0</v>
      </c>
      <c r="BK42" s="103">
        <v>0</v>
      </c>
      <c r="BL42" s="103">
        <v>0</v>
      </c>
      <c r="BM42" s="103">
        <v>0</v>
      </c>
      <c r="BN42" s="103">
        <v>0</v>
      </c>
      <c r="BO42" s="103">
        <v>0</v>
      </c>
      <c r="BP42" s="103">
        <v>0</v>
      </c>
    </row>
    <row r="43" spans="1:68" s="33" customFormat="1" ht="20.100000000000001" customHeight="1" x14ac:dyDescent="0.25">
      <c r="A43" s="32" t="s">
        <v>280</v>
      </c>
      <c r="B43" s="34" t="s">
        <v>412</v>
      </c>
      <c r="C43" s="103">
        <v>8.0991917064297467E-4</v>
      </c>
      <c r="D43" s="103">
        <v>7.9181557845735685E-4</v>
      </c>
      <c r="E43" s="103">
        <v>8.4561727092020706E-4</v>
      </c>
      <c r="F43" s="103">
        <v>7.6407825999377647E-4</v>
      </c>
      <c r="G43" s="103">
        <v>7.7049759190564449E-4</v>
      </c>
      <c r="H43" s="103">
        <v>8.5530641292002783E-4</v>
      </c>
      <c r="I43" s="103">
        <v>7.223949507621383E-4</v>
      </c>
      <c r="J43" s="103">
        <v>7.4954284418264757E-4</v>
      </c>
      <c r="K43" s="103">
        <v>7.3089964582975721E-4</v>
      </c>
      <c r="L43" s="103">
        <v>7.4320870621964968E-4</v>
      </c>
      <c r="M43" s="103">
        <v>7.1163562070078598E-4</v>
      </c>
      <c r="N43" s="103">
        <v>6.9721192208276701E-4</v>
      </c>
      <c r="O43" s="103">
        <v>7.9134398351674354E-4</v>
      </c>
      <c r="P43" s="103">
        <v>8.0153408225078476E-4</v>
      </c>
      <c r="Q43" s="103">
        <v>7.7017156076609409E-4</v>
      </c>
      <c r="R43" s="103">
        <v>7.5423212958558117E-4</v>
      </c>
      <c r="S43" s="103">
        <v>8.0375946623334894E-4</v>
      </c>
      <c r="T43" s="103">
        <v>8.2536164427021328E-4</v>
      </c>
      <c r="U43" s="103">
        <v>8.0865610492490746E-4</v>
      </c>
      <c r="V43" s="103">
        <v>8.6124116492539951E-4</v>
      </c>
      <c r="W43" s="103">
        <v>8.9683131578410671E-4</v>
      </c>
      <c r="X43" s="103">
        <v>1.0689327038147015E-3</v>
      </c>
      <c r="Y43" s="103">
        <v>1.0764495167906176E-3</v>
      </c>
      <c r="Z43" s="103">
        <v>1.0394487047090523E-3</v>
      </c>
      <c r="AA43" s="103">
        <v>1.1958381962550739E-3</v>
      </c>
      <c r="AB43" s="103">
        <v>1.2268061754833247E-3</v>
      </c>
      <c r="AC43" s="103">
        <v>1.189462872069853E-3</v>
      </c>
      <c r="AD43" s="103">
        <v>1.1320271782482108E-3</v>
      </c>
      <c r="AE43" s="103">
        <v>1.1464574959918501E-3</v>
      </c>
      <c r="AF43" s="103">
        <v>1.220468562006458E-3</v>
      </c>
      <c r="AG43" s="103">
        <v>1.1514721365062917E-3</v>
      </c>
      <c r="AH43" s="103">
        <v>1.1618014992780595E-3</v>
      </c>
      <c r="AI43" s="103">
        <v>1.2084906439081939E-3</v>
      </c>
      <c r="AJ43" s="103">
        <v>1.2809937188974167E-3</v>
      </c>
      <c r="AK43" s="103">
        <v>1.2873374444942033E-3</v>
      </c>
      <c r="AL43" s="103">
        <v>1.3309930824619417E-3</v>
      </c>
      <c r="AM43" s="103">
        <v>1.3892786885799761E-3</v>
      </c>
      <c r="AN43" s="103">
        <v>1.4411686143206174E-3</v>
      </c>
      <c r="AO43" s="103">
        <v>1.3601128758008814E-3</v>
      </c>
      <c r="AP43" s="103">
        <v>1.3128201363293034E-3</v>
      </c>
      <c r="AQ43" s="103">
        <v>1.476183842282672E-3</v>
      </c>
      <c r="AR43" s="103">
        <v>1.3786798213021745E-3</v>
      </c>
      <c r="AS43" s="103">
        <v>1.327346200186775E-3</v>
      </c>
      <c r="AT43" s="103">
        <v>1.2731924410914806E-3</v>
      </c>
      <c r="AU43" s="103">
        <v>1.3054384991468221E-3</v>
      </c>
      <c r="AV43" s="103">
        <v>1.2985493478909625E-3</v>
      </c>
      <c r="AW43" s="103">
        <v>1.2635089862849242E-3</v>
      </c>
      <c r="AX43" s="103">
        <v>1.3133013814988683E-3</v>
      </c>
      <c r="AY43" s="103">
        <v>1.3614896559211963E-3</v>
      </c>
      <c r="AZ43" s="103">
        <v>1.3722309132290428E-3</v>
      </c>
      <c r="BA43" s="103">
        <v>1.0930326032889905E-3</v>
      </c>
      <c r="BB43" s="103">
        <v>1.2568972892055064E-3</v>
      </c>
      <c r="BC43" s="103">
        <v>1.2441348486530168E-3</v>
      </c>
      <c r="BD43" s="103">
        <v>1.2993123886954872E-3</v>
      </c>
      <c r="BE43" s="103">
        <v>1.2291353866345485E-3</v>
      </c>
      <c r="BF43" s="103">
        <v>1.3085463389020907E-3</v>
      </c>
      <c r="BG43" s="103">
        <v>1.3880694049545235E-3</v>
      </c>
      <c r="BH43" s="103">
        <v>1.3931215040446135E-3</v>
      </c>
      <c r="BI43" s="103">
        <v>1.2716998379725037E-3</v>
      </c>
      <c r="BJ43" s="103">
        <v>1.3245985402119207E-3</v>
      </c>
      <c r="BK43" s="103">
        <v>1.3433515812059484E-3</v>
      </c>
      <c r="BL43" s="103">
        <v>1.3184818000996771E-3</v>
      </c>
      <c r="BM43" s="103">
        <v>1.2518237462372998E-3</v>
      </c>
      <c r="BN43" s="103">
        <v>1.3263510866834058E-3</v>
      </c>
      <c r="BO43" s="103">
        <v>1.379068491626676E-3</v>
      </c>
      <c r="BP43" s="103">
        <v>1.4455547886084359E-3</v>
      </c>
    </row>
    <row r="44" spans="1:68" s="33" customFormat="1" ht="20.100000000000001" customHeight="1" x14ac:dyDescent="0.25">
      <c r="A44" s="32" t="s">
        <v>291</v>
      </c>
      <c r="B44" s="34" t="s">
        <v>413</v>
      </c>
      <c r="C44" s="103">
        <v>0</v>
      </c>
      <c r="D44" s="103">
        <v>0</v>
      </c>
      <c r="E44" s="103">
        <v>0</v>
      </c>
      <c r="F44" s="103">
        <v>0</v>
      </c>
      <c r="G44" s="103">
        <v>0</v>
      </c>
      <c r="H44" s="103">
        <v>0</v>
      </c>
      <c r="I44" s="103">
        <v>0</v>
      </c>
      <c r="J44" s="103">
        <v>0</v>
      </c>
      <c r="K44" s="103">
        <v>0</v>
      </c>
      <c r="L44" s="103">
        <v>0</v>
      </c>
      <c r="M44" s="103">
        <v>0</v>
      </c>
      <c r="N44" s="103">
        <v>0</v>
      </c>
      <c r="O44" s="103">
        <v>0</v>
      </c>
      <c r="P44" s="103">
        <v>0</v>
      </c>
      <c r="Q44" s="103">
        <v>0</v>
      </c>
      <c r="R44" s="103">
        <v>0</v>
      </c>
      <c r="S44" s="103">
        <v>0</v>
      </c>
      <c r="T44" s="103">
        <v>0</v>
      </c>
      <c r="U44" s="103">
        <v>0</v>
      </c>
      <c r="V44" s="103">
        <v>0</v>
      </c>
      <c r="W44" s="103">
        <v>0</v>
      </c>
      <c r="X44" s="103">
        <v>0</v>
      </c>
      <c r="Y44" s="103">
        <v>0</v>
      </c>
      <c r="Z44" s="103">
        <v>0</v>
      </c>
      <c r="AA44" s="103">
        <v>0</v>
      </c>
      <c r="AB44" s="103">
        <v>0</v>
      </c>
      <c r="AC44" s="103">
        <v>0</v>
      </c>
      <c r="AD44" s="103">
        <v>0</v>
      </c>
      <c r="AE44" s="103">
        <v>0</v>
      </c>
      <c r="AF44" s="103">
        <v>0</v>
      </c>
      <c r="AG44" s="103">
        <v>0</v>
      </c>
      <c r="AH44" s="103">
        <v>0</v>
      </c>
      <c r="AI44" s="103">
        <v>0</v>
      </c>
      <c r="AJ44" s="103">
        <v>0</v>
      </c>
      <c r="AK44" s="103">
        <v>0</v>
      </c>
      <c r="AL44" s="103">
        <v>0</v>
      </c>
      <c r="AM44" s="103">
        <v>0</v>
      </c>
      <c r="AN44" s="103">
        <v>0</v>
      </c>
      <c r="AO44" s="103">
        <v>0</v>
      </c>
      <c r="AP44" s="103">
        <v>0</v>
      </c>
      <c r="AQ44" s="103">
        <v>0</v>
      </c>
      <c r="AR44" s="103">
        <v>0</v>
      </c>
      <c r="AS44" s="103">
        <v>0</v>
      </c>
      <c r="AT44" s="103">
        <v>0</v>
      </c>
      <c r="AU44" s="103">
        <v>0</v>
      </c>
      <c r="AV44" s="103">
        <v>0</v>
      </c>
      <c r="AW44" s="103">
        <v>0</v>
      </c>
      <c r="AX44" s="103">
        <v>0</v>
      </c>
      <c r="AY44" s="103">
        <v>0</v>
      </c>
      <c r="AZ44" s="103">
        <v>0</v>
      </c>
      <c r="BA44" s="103">
        <v>0</v>
      </c>
      <c r="BB44" s="103">
        <v>0</v>
      </c>
      <c r="BC44" s="103">
        <v>0</v>
      </c>
      <c r="BD44" s="103">
        <v>0</v>
      </c>
      <c r="BE44" s="103">
        <v>0</v>
      </c>
      <c r="BF44" s="103">
        <v>0</v>
      </c>
      <c r="BG44" s="103">
        <v>0</v>
      </c>
      <c r="BH44" s="103">
        <v>0</v>
      </c>
      <c r="BI44" s="103">
        <v>0</v>
      </c>
      <c r="BJ44" s="103">
        <v>0</v>
      </c>
      <c r="BK44" s="103">
        <v>0</v>
      </c>
      <c r="BL44" s="103">
        <v>0</v>
      </c>
      <c r="BM44" s="103">
        <v>0</v>
      </c>
      <c r="BN44" s="103">
        <v>0</v>
      </c>
      <c r="BO44" s="103">
        <v>0</v>
      </c>
      <c r="BP44" s="103">
        <v>0</v>
      </c>
    </row>
    <row r="45" spans="1:68" ht="20.100000000000001" customHeight="1" x14ac:dyDescent="0.25">
      <c r="A45" s="29">
        <v>1145</v>
      </c>
      <c r="B45" s="30" t="s">
        <v>414</v>
      </c>
      <c r="C45" s="105">
        <v>6.9708717715100869E-4</v>
      </c>
      <c r="D45" s="105">
        <v>4.0338005963266329E-4</v>
      </c>
      <c r="E45" s="105">
        <v>3.609475203000863E-4</v>
      </c>
      <c r="F45" s="105">
        <v>3.1450264824949014E-4</v>
      </c>
      <c r="G45" s="105">
        <v>6.776311832531512E-4</v>
      </c>
      <c r="H45" s="105">
        <v>5.5049469030749542E-4</v>
      </c>
      <c r="I45" s="105">
        <v>2.4261805964064138E-4</v>
      </c>
      <c r="J45" s="105">
        <v>3.2118940466086714E-4</v>
      </c>
      <c r="K45" s="105">
        <v>7.3403314912783154E-4</v>
      </c>
      <c r="L45" s="105">
        <v>4.1666168486952044E-4</v>
      </c>
      <c r="M45" s="105">
        <v>3.6262573252990939E-4</v>
      </c>
      <c r="N45" s="105">
        <v>3.1136934100899267E-4</v>
      </c>
      <c r="O45" s="105">
        <v>7.37365390604435E-4</v>
      </c>
      <c r="P45" s="105">
        <v>4.2371088157708655E-4</v>
      </c>
      <c r="Q45" s="105">
        <v>3.8031163553885493E-4</v>
      </c>
      <c r="R45" s="105">
        <v>3.0581933954355428E-4</v>
      </c>
      <c r="S45" s="105">
        <v>7.3259305147589367E-4</v>
      </c>
      <c r="T45" s="105">
        <v>4.4718200777427267E-4</v>
      </c>
      <c r="U45" s="105">
        <v>3.6700053350654453E-4</v>
      </c>
      <c r="V45" s="105">
        <v>3.0894593710413185E-4</v>
      </c>
      <c r="W45" s="105">
        <v>7.0770407961202907E-4</v>
      </c>
      <c r="X45" s="105">
        <v>4.6020697227184447E-4</v>
      </c>
      <c r="Y45" s="105">
        <v>3.8101192250953507E-4</v>
      </c>
      <c r="Z45" s="105">
        <v>3.2591610777946297E-4</v>
      </c>
      <c r="AA45" s="105">
        <v>7.4166266576548162E-4</v>
      </c>
      <c r="AB45" s="105">
        <v>4.4091875985630109E-4</v>
      </c>
      <c r="AC45" s="105">
        <v>3.6578206553754023E-4</v>
      </c>
      <c r="AD45" s="105">
        <v>3.1050240515899727E-4</v>
      </c>
      <c r="AE45" s="105">
        <v>7.4448714189053519E-4</v>
      </c>
      <c r="AF45" s="105">
        <v>4.6638719768333213E-4</v>
      </c>
      <c r="AG45" s="105">
        <v>4.0261502731852526E-4</v>
      </c>
      <c r="AH45" s="105">
        <v>3.358159045907872E-4</v>
      </c>
      <c r="AI45" s="105">
        <v>8.7355987667386533E-4</v>
      </c>
      <c r="AJ45" s="105">
        <v>5.9718379062324097E-4</v>
      </c>
      <c r="AK45" s="105">
        <v>5.2269699645274661E-4</v>
      </c>
      <c r="AL45" s="105">
        <v>4.684892694138288E-4</v>
      </c>
      <c r="AM45" s="105">
        <v>9.3712838347693105E-4</v>
      </c>
      <c r="AN45" s="105">
        <v>6.3897178117085435E-4</v>
      </c>
      <c r="AO45" s="105">
        <v>5.7056510116589834E-4</v>
      </c>
      <c r="AP45" s="105">
        <v>4.6956711593015057E-4</v>
      </c>
      <c r="AQ45" s="105">
        <v>9.4063989233892818E-4</v>
      </c>
      <c r="AR45" s="105">
        <v>4.8560663423069224E-4</v>
      </c>
      <c r="AS45" s="105">
        <v>5.2262948287181159E-4</v>
      </c>
      <c r="AT45" s="105">
        <v>4.294356186040742E-4</v>
      </c>
      <c r="AU45" s="105">
        <v>7.7419749233653668E-4</v>
      </c>
      <c r="AV45" s="105">
        <v>4.6388705014638451E-4</v>
      </c>
      <c r="AW45" s="105">
        <v>4.5714920348613659E-4</v>
      </c>
      <c r="AX45" s="105">
        <v>4.3410665949434338E-4</v>
      </c>
      <c r="AY45" s="105">
        <v>7.2095321685527861E-4</v>
      </c>
      <c r="AZ45" s="105">
        <v>5.9102246667880668E-4</v>
      </c>
      <c r="BA45" s="105">
        <v>5.0810909786702164E-4</v>
      </c>
      <c r="BB45" s="105">
        <v>4.5494661976349716E-4</v>
      </c>
      <c r="BC45" s="105">
        <v>7.6575275387768919E-4</v>
      </c>
      <c r="BD45" s="105">
        <v>6.2778817319817108E-4</v>
      </c>
      <c r="BE45" s="105">
        <v>5.2217866780537967E-4</v>
      </c>
      <c r="BF45" s="105">
        <v>5.0260788616637712E-4</v>
      </c>
      <c r="BG45" s="105">
        <v>8.078238960993624E-4</v>
      </c>
      <c r="BH45" s="105">
        <v>6.4970588689872762E-4</v>
      </c>
      <c r="BI45" s="105">
        <v>5.2664408779219403E-4</v>
      </c>
      <c r="BJ45" s="105">
        <v>5.1224884900952521E-4</v>
      </c>
      <c r="BK45" s="105">
        <v>7.68215450653465E-4</v>
      </c>
      <c r="BL45" s="105">
        <v>6.2621424153916556E-4</v>
      </c>
      <c r="BM45" s="105">
        <v>5.7797465086221501E-4</v>
      </c>
      <c r="BN45" s="105">
        <v>5.203526687664351E-4</v>
      </c>
      <c r="BO45" s="105">
        <v>7.9015089141147945E-4</v>
      </c>
      <c r="BP45" s="105">
        <v>6.633285424470361E-4</v>
      </c>
    </row>
    <row r="46" spans="1:68" ht="20.100000000000001" customHeight="1" x14ac:dyDescent="0.25">
      <c r="A46" s="20">
        <v>11451</v>
      </c>
      <c r="B46" s="21" t="s">
        <v>415</v>
      </c>
      <c r="C46" s="54">
        <v>0</v>
      </c>
      <c r="D46" s="54">
        <v>0</v>
      </c>
      <c r="E46" s="54">
        <v>0</v>
      </c>
      <c r="F46" s="54">
        <v>0</v>
      </c>
      <c r="G46" s="54">
        <v>0</v>
      </c>
      <c r="H46" s="54">
        <v>0</v>
      </c>
      <c r="I46" s="54">
        <v>0</v>
      </c>
      <c r="J46" s="54">
        <v>0</v>
      </c>
      <c r="K46" s="54">
        <v>0</v>
      </c>
      <c r="L46" s="54">
        <v>0</v>
      </c>
      <c r="M46" s="54">
        <v>0</v>
      </c>
      <c r="N46" s="54">
        <v>0</v>
      </c>
      <c r="O46" s="54">
        <v>0</v>
      </c>
      <c r="P46" s="54">
        <v>0</v>
      </c>
      <c r="Q46" s="54">
        <v>0</v>
      </c>
      <c r="R46" s="54">
        <v>0</v>
      </c>
      <c r="S46" s="54">
        <v>0</v>
      </c>
      <c r="T46" s="54">
        <v>0</v>
      </c>
      <c r="U46" s="54">
        <v>0</v>
      </c>
      <c r="V46" s="54">
        <v>0</v>
      </c>
      <c r="W46" s="54">
        <v>0</v>
      </c>
      <c r="X46" s="54">
        <v>0</v>
      </c>
      <c r="Y46" s="54">
        <v>0</v>
      </c>
      <c r="Z46" s="54">
        <v>0</v>
      </c>
      <c r="AA46" s="54">
        <v>0</v>
      </c>
      <c r="AB46" s="54">
        <v>0</v>
      </c>
      <c r="AC46" s="54">
        <v>0</v>
      </c>
      <c r="AD46" s="54">
        <v>0</v>
      </c>
      <c r="AE46" s="54">
        <v>0</v>
      </c>
      <c r="AF46" s="54">
        <v>0</v>
      </c>
      <c r="AG46" s="54">
        <v>0</v>
      </c>
      <c r="AH46" s="54">
        <v>0</v>
      </c>
      <c r="AI46" s="54">
        <v>0</v>
      </c>
      <c r="AJ46" s="54">
        <v>0</v>
      </c>
      <c r="AK46" s="54">
        <v>0</v>
      </c>
      <c r="AL46" s="54">
        <v>0</v>
      </c>
      <c r="AM46" s="54">
        <v>0</v>
      </c>
      <c r="AN46" s="54">
        <v>0</v>
      </c>
      <c r="AO46" s="54">
        <v>0</v>
      </c>
      <c r="AP46" s="54">
        <v>0</v>
      </c>
      <c r="AQ46" s="54">
        <v>0</v>
      </c>
      <c r="AR46" s="54">
        <v>0</v>
      </c>
      <c r="AS46" s="54">
        <v>0</v>
      </c>
      <c r="AT46" s="54">
        <v>0</v>
      </c>
      <c r="AU46" s="54">
        <v>0</v>
      </c>
      <c r="AV46" s="54">
        <v>0</v>
      </c>
      <c r="AW46" s="54">
        <v>0</v>
      </c>
      <c r="AX46" s="54">
        <v>0</v>
      </c>
      <c r="AY46" s="54">
        <v>0</v>
      </c>
      <c r="AZ46" s="54">
        <v>0</v>
      </c>
      <c r="BA46" s="54">
        <v>0</v>
      </c>
      <c r="BB46" s="54">
        <v>0</v>
      </c>
      <c r="BC46" s="54">
        <v>0</v>
      </c>
      <c r="BD46" s="54">
        <v>0</v>
      </c>
      <c r="BE46" s="54">
        <v>0</v>
      </c>
      <c r="BF46" s="54">
        <v>0</v>
      </c>
      <c r="BG46" s="54">
        <v>0</v>
      </c>
      <c r="BH46" s="54">
        <v>0</v>
      </c>
      <c r="BI46" s="54">
        <v>0</v>
      </c>
      <c r="BJ46" s="54">
        <v>0</v>
      </c>
      <c r="BK46" s="54">
        <v>0</v>
      </c>
      <c r="BL46" s="54">
        <v>0</v>
      </c>
      <c r="BM46" s="54">
        <v>0</v>
      </c>
      <c r="BN46" s="54">
        <v>0</v>
      </c>
      <c r="BO46" s="54">
        <v>0</v>
      </c>
      <c r="BP46" s="54">
        <v>0</v>
      </c>
    </row>
    <row r="47" spans="1:68" ht="20.100000000000001" customHeight="1" x14ac:dyDescent="0.25">
      <c r="A47" s="20">
        <v>11452</v>
      </c>
      <c r="B47" s="21" t="s">
        <v>416</v>
      </c>
      <c r="C47" s="54">
        <v>6.9708717715100869E-4</v>
      </c>
      <c r="D47" s="54">
        <v>4.0338005963266329E-4</v>
      </c>
      <c r="E47" s="54">
        <v>3.609475203000863E-4</v>
      </c>
      <c r="F47" s="54">
        <v>3.1450264824949014E-4</v>
      </c>
      <c r="G47" s="54">
        <v>6.776311832531512E-4</v>
      </c>
      <c r="H47" s="54">
        <v>5.5049469030749542E-4</v>
      </c>
      <c r="I47" s="54">
        <v>2.4261805964064138E-4</v>
      </c>
      <c r="J47" s="54">
        <v>3.2118940466086714E-4</v>
      </c>
      <c r="K47" s="54">
        <v>7.3403314912783154E-4</v>
      </c>
      <c r="L47" s="54">
        <v>4.1666168486952044E-4</v>
      </c>
      <c r="M47" s="54">
        <v>3.6262573252990939E-4</v>
      </c>
      <c r="N47" s="54">
        <v>3.1136934100899267E-4</v>
      </c>
      <c r="O47" s="54">
        <v>7.37365390604435E-4</v>
      </c>
      <c r="P47" s="54">
        <v>4.2371088157708655E-4</v>
      </c>
      <c r="Q47" s="54">
        <v>3.8031163553885493E-4</v>
      </c>
      <c r="R47" s="54">
        <v>3.0581933954355428E-4</v>
      </c>
      <c r="S47" s="54">
        <v>7.3259305147589367E-4</v>
      </c>
      <c r="T47" s="54">
        <v>4.4718200777427267E-4</v>
      </c>
      <c r="U47" s="54">
        <v>3.6700053350654453E-4</v>
      </c>
      <c r="V47" s="54">
        <v>3.0894593710413185E-4</v>
      </c>
      <c r="W47" s="54">
        <v>7.0770407961202907E-4</v>
      </c>
      <c r="X47" s="54">
        <v>4.6020697227184447E-4</v>
      </c>
      <c r="Y47" s="54">
        <v>3.8101192250953507E-4</v>
      </c>
      <c r="Z47" s="54">
        <v>3.2591610777946297E-4</v>
      </c>
      <c r="AA47" s="54">
        <v>7.4166266576548162E-4</v>
      </c>
      <c r="AB47" s="54">
        <v>4.4091875985630109E-4</v>
      </c>
      <c r="AC47" s="54">
        <v>3.6578206553754023E-4</v>
      </c>
      <c r="AD47" s="54">
        <v>3.1050240515899727E-4</v>
      </c>
      <c r="AE47" s="54">
        <v>7.4448714189053519E-4</v>
      </c>
      <c r="AF47" s="54">
        <v>4.6638719768333213E-4</v>
      </c>
      <c r="AG47" s="54">
        <v>4.0261502731852526E-4</v>
      </c>
      <c r="AH47" s="54">
        <v>3.358159045907872E-4</v>
      </c>
      <c r="AI47" s="54">
        <v>8.7355987667386533E-4</v>
      </c>
      <c r="AJ47" s="54">
        <v>5.9718379062324097E-4</v>
      </c>
      <c r="AK47" s="54">
        <v>5.2269699645274661E-4</v>
      </c>
      <c r="AL47" s="54">
        <v>4.684892694138288E-4</v>
      </c>
      <c r="AM47" s="54">
        <v>9.3712838347693105E-4</v>
      </c>
      <c r="AN47" s="54">
        <v>6.3897178117085435E-4</v>
      </c>
      <c r="AO47" s="54">
        <v>5.7056510116589834E-4</v>
      </c>
      <c r="AP47" s="54">
        <v>4.6956711593015057E-4</v>
      </c>
      <c r="AQ47" s="54">
        <v>9.4063989233892818E-4</v>
      </c>
      <c r="AR47" s="54">
        <v>4.8560663423069224E-4</v>
      </c>
      <c r="AS47" s="54">
        <v>5.2262948287181159E-4</v>
      </c>
      <c r="AT47" s="54">
        <v>4.294356186040742E-4</v>
      </c>
      <c r="AU47" s="54">
        <v>7.7419749233653668E-4</v>
      </c>
      <c r="AV47" s="54">
        <v>4.6388705014638451E-4</v>
      </c>
      <c r="AW47" s="54">
        <v>4.5714920348613659E-4</v>
      </c>
      <c r="AX47" s="54">
        <v>4.3410665949434338E-4</v>
      </c>
      <c r="AY47" s="54">
        <v>7.2095321685527861E-4</v>
      </c>
      <c r="AZ47" s="54">
        <v>5.9102246667880668E-4</v>
      </c>
      <c r="BA47" s="54">
        <v>5.0810909786702164E-4</v>
      </c>
      <c r="BB47" s="54">
        <v>4.5494661976349716E-4</v>
      </c>
      <c r="BC47" s="54">
        <v>7.6575275387768919E-4</v>
      </c>
      <c r="BD47" s="54">
        <v>6.2778817319817108E-4</v>
      </c>
      <c r="BE47" s="54">
        <v>5.2217866780537967E-4</v>
      </c>
      <c r="BF47" s="54">
        <v>5.0260788616637712E-4</v>
      </c>
      <c r="BG47" s="54">
        <v>8.078238960993624E-4</v>
      </c>
      <c r="BH47" s="54">
        <v>6.4970588689872762E-4</v>
      </c>
      <c r="BI47" s="54">
        <v>5.2664408779219403E-4</v>
      </c>
      <c r="BJ47" s="54">
        <v>5.1224884900952521E-4</v>
      </c>
      <c r="BK47" s="54">
        <v>7.68215450653465E-4</v>
      </c>
      <c r="BL47" s="54">
        <v>6.2621424153916556E-4</v>
      </c>
      <c r="BM47" s="54">
        <v>5.7797465086221501E-4</v>
      </c>
      <c r="BN47" s="54">
        <v>5.203526687664351E-4</v>
      </c>
      <c r="BO47" s="54">
        <v>7.9015089141147945E-4</v>
      </c>
      <c r="BP47" s="54">
        <v>6.633285424470361E-4</v>
      </c>
    </row>
    <row r="48" spans="1:68" s="31" customFormat="1" ht="20.100000000000001" customHeight="1" x14ac:dyDescent="0.25">
      <c r="A48" s="29">
        <v>1146</v>
      </c>
      <c r="B48" s="30" t="s">
        <v>417</v>
      </c>
      <c r="C48" s="105">
        <v>0</v>
      </c>
      <c r="D48" s="105">
        <v>0</v>
      </c>
      <c r="E48" s="105">
        <v>0</v>
      </c>
      <c r="F48" s="105">
        <v>0</v>
      </c>
      <c r="G48" s="105">
        <v>0</v>
      </c>
      <c r="H48" s="105">
        <v>0</v>
      </c>
      <c r="I48" s="105">
        <v>0</v>
      </c>
      <c r="J48" s="105">
        <v>0</v>
      </c>
      <c r="K48" s="105">
        <v>0</v>
      </c>
      <c r="L48" s="105">
        <v>0</v>
      </c>
      <c r="M48" s="105">
        <v>0</v>
      </c>
      <c r="N48" s="105">
        <v>0</v>
      </c>
      <c r="O48" s="105">
        <v>0</v>
      </c>
      <c r="P48" s="105">
        <v>0</v>
      </c>
      <c r="Q48" s="105">
        <v>0</v>
      </c>
      <c r="R48" s="105">
        <v>0</v>
      </c>
      <c r="S48" s="105">
        <v>0</v>
      </c>
      <c r="T48" s="105">
        <v>0</v>
      </c>
      <c r="U48" s="105">
        <v>0</v>
      </c>
      <c r="V48" s="105">
        <v>0</v>
      </c>
      <c r="W48" s="105">
        <v>0</v>
      </c>
      <c r="X48" s="105">
        <v>0</v>
      </c>
      <c r="Y48" s="105">
        <v>0</v>
      </c>
      <c r="Z48" s="105">
        <v>0</v>
      </c>
      <c r="AA48" s="105">
        <v>0</v>
      </c>
      <c r="AB48" s="105">
        <v>0</v>
      </c>
      <c r="AC48" s="105">
        <v>0</v>
      </c>
      <c r="AD48" s="105">
        <v>0</v>
      </c>
      <c r="AE48" s="105">
        <v>0</v>
      </c>
      <c r="AF48" s="105">
        <v>0</v>
      </c>
      <c r="AG48" s="105">
        <v>0</v>
      </c>
      <c r="AH48" s="105">
        <v>0</v>
      </c>
      <c r="AI48" s="105">
        <v>0</v>
      </c>
      <c r="AJ48" s="105">
        <v>0</v>
      </c>
      <c r="AK48" s="105">
        <v>0</v>
      </c>
      <c r="AL48" s="105">
        <v>0</v>
      </c>
      <c r="AM48" s="105">
        <v>0</v>
      </c>
      <c r="AN48" s="105">
        <v>0</v>
      </c>
      <c r="AO48" s="105">
        <v>0</v>
      </c>
      <c r="AP48" s="105">
        <v>0</v>
      </c>
      <c r="AQ48" s="105">
        <v>0</v>
      </c>
      <c r="AR48" s="105">
        <v>0</v>
      </c>
      <c r="AS48" s="105">
        <v>0</v>
      </c>
      <c r="AT48" s="105">
        <v>0</v>
      </c>
      <c r="AU48" s="105">
        <v>0</v>
      </c>
      <c r="AV48" s="105">
        <v>0</v>
      </c>
      <c r="AW48" s="105">
        <v>0</v>
      </c>
      <c r="AX48" s="105">
        <v>0</v>
      </c>
      <c r="AY48" s="105">
        <v>0</v>
      </c>
      <c r="AZ48" s="105">
        <v>0</v>
      </c>
      <c r="BA48" s="105">
        <v>0</v>
      </c>
      <c r="BB48" s="105">
        <v>0</v>
      </c>
      <c r="BC48" s="105">
        <v>0</v>
      </c>
      <c r="BD48" s="105">
        <v>0</v>
      </c>
      <c r="BE48" s="105">
        <v>0</v>
      </c>
      <c r="BF48" s="105">
        <v>0</v>
      </c>
      <c r="BG48" s="105">
        <v>0</v>
      </c>
      <c r="BH48" s="105">
        <v>0</v>
      </c>
      <c r="BI48" s="105">
        <v>0</v>
      </c>
      <c r="BJ48" s="105">
        <v>0</v>
      </c>
      <c r="BK48" s="105">
        <v>0</v>
      </c>
      <c r="BL48" s="105">
        <v>0</v>
      </c>
      <c r="BM48" s="105">
        <v>0</v>
      </c>
      <c r="BN48" s="105">
        <v>0</v>
      </c>
      <c r="BO48" s="105">
        <v>0</v>
      </c>
      <c r="BP48" s="105">
        <v>0</v>
      </c>
    </row>
    <row r="49" spans="1:68" ht="20.100000000000001" customHeight="1" x14ac:dyDescent="0.25">
      <c r="A49" s="27">
        <v>115</v>
      </c>
      <c r="B49" s="28" t="s">
        <v>418</v>
      </c>
      <c r="C49" s="107">
        <v>0</v>
      </c>
      <c r="D49" s="107">
        <v>0</v>
      </c>
      <c r="E49" s="107">
        <v>0</v>
      </c>
      <c r="F49" s="107">
        <v>0</v>
      </c>
      <c r="G49" s="107">
        <v>0</v>
      </c>
      <c r="H49" s="107">
        <v>0</v>
      </c>
      <c r="I49" s="107">
        <v>0</v>
      </c>
      <c r="J49" s="107">
        <v>0</v>
      </c>
      <c r="K49" s="107">
        <v>0</v>
      </c>
      <c r="L49" s="107">
        <v>0</v>
      </c>
      <c r="M49" s="107">
        <v>0</v>
      </c>
      <c r="N49" s="107">
        <v>0</v>
      </c>
      <c r="O49" s="107">
        <v>0</v>
      </c>
      <c r="P49" s="107">
        <v>0</v>
      </c>
      <c r="Q49" s="107">
        <v>0</v>
      </c>
      <c r="R49" s="107">
        <v>0</v>
      </c>
      <c r="S49" s="107">
        <v>0</v>
      </c>
      <c r="T49" s="107">
        <v>0</v>
      </c>
      <c r="U49" s="107">
        <v>0</v>
      </c>
      <c r="V49" s="107">
        <v>0</v>
      </c>
      <c r="W49" s="107">
        <v>0</v>
      </c>
      <c r="X49" s="107">
        <v>0</v>
      </c>
      <c r="Y49" s="107">
        <v>0</v>
      </c>
      <c r="Z49" s="107">
        <v>0</v>
      </c>
      <c r="AA49" s="107">
        <v>0</v>
      </c>
      <c r="AB49" s="107">
        <v>0</v>
      </c>
      <c r="AC49" s="107">
        <v>0</v>
      </c>
      <c r="AD49" s="107">
        <v>0</v>
      </c>
      <c r="AE49" s="107">
        <v>0</v>
      </c>
      <c r="AF49" s="107">
        <v>0</v>
      </c>
      <c r="AG49" s="107">
        <v>0</v>
      </c>
      <c r="AH49" s="107">
        <v>0</v>
      </c>
      <c r="AI49" s="107">
        <v>0</v>
      </c>
      <c r="AJ49" s="107">
        <v>0</v>
      </c>
      <c r="AK49" s="107">
        <v>0</v>
      </c>
      <c r="AL49" s="107">
        <v>0</v>
      </c>
      <c r="AM49" s="107">
        <v>0</v>
      </c>
      <c r="AN49" s="107">
        <v>0</v>
      </c>
      <c r="AO49" s="107">
        <v>0</v>
      </c>
      <c r="AP49" s="107">
        <v>0</v>
      </c>
      <c r="AQ49" s="107">
        <v>0</v>
      </c>
      <c r="AR49" s="107">
        <v>0</v>
      </c>
      <c r="AS49" s="107">
        <v>0</v>
      </c>
      <c r="AT49" s="107">
        <v>0</v>
      </c>
      <c r="AU49" s="107">
        <v>0</v>
      </c>
      <c r="AV49" s="107">
        <v>0</v>
      </c>
      <c r="AW49" s="107">
        <v>0</v>
      </c>
      <c r="AX49" s="107">
        <v>0</v>
      </c>
      <c r="AY49" s="107">
        <v>0</v>
      </c>
      <c r="AZ49" s="107">
        <v>0</v>
      </c>
      <c r="BA49" s="107">
        <v>0</v>
      </c>
      <c r="BB49" s="107">
        <v>0</v>
      </c>
      <c r="BC49" s="107">
        <v>0</v>
      </c>
      <c r="BD49" s="107">
        <v>0</v>
      </c>
      <c r="BE49" s="107">
        <v>0</v>
      </c>
      <c r="BF49" s="107">
        <v>0</v>
      </c>
      <c r="BG49" s="107">
        <v>0</v>
      </c>
      <c r="BH49" s="107">
        <v>0</v>
      </c>
      <c r="BI49" s="107">
        <v>0</v>
      </c>
      <c r="BJ49" s="107">
        <v>0</v>
      </c>
      <c r="BK49" s="107">
        <v>0</v>
      </c>
      <c r="BL49" s="107">
        <v>0</v>
      </c>
      <c r="BM49" s="107">
        <v>0</v>
      </c>
      <c r="BN49" s="107">
        <v>0</v>
      </c>
      <c r="BO49" s="107">
        <v>0</v>
      </c>
      <c r="BP49" s="107">
        <v>0</v>
      </c>
    </row>
    <row r="50" spans="1:68" ht="20.100000000000001" customHeight="1" x14ac:dyDescent="0.25">
      <c r="A50" s="20">
        <v>1151</v>
      </c>
      <c r="B50" s="21" t="s">
        <v>419</v>
      </c>
      <c r="C50" s="54">
        <v>0</v>
      </c>
      <c r="D50" s="54">
        <v>0</v>
      </c>
      <c r="E50" s="54">
        <v>0</v>
      </c>
      <c r="F50" s="54">
        <v>0</v>
      </c>
      <c r="G50" s="54">
        <v>0</v>
      </c>
      <c r="H50" s="54">
        <v>0</v>
      </c>
      <c r="I50" s="54">
        <v>0</v>
      </c>
      <c r="J50" s="54">
        <v>0</v>
      </c>
      <c r="K50" s="54">
        <v>0</v>
      </c>
      <c r="L50" s="54">
        <v>0</v>
      </c>
      <c r="M50" s="54">
        <v>0</v>
      </c>
      <c r="N50" s="54">
        <v>0</v>
      </c>
      <c r="O50" s="54">
        <v>0</v>
      </c>
      <c r="P50" s="54">
        <v>0</v>
      </c>
      <c r="Q50" s="54">
        <v>0</v>
      </c>
      <c r="R50" s="54">
        <v>0</v>
      </c>
      <c r="S50" s="54">
        <v>0</v>
      </c>
      <c r="T50" s="54">
        <v>0</v>
      </c>
      <c r="U50" s="54">
        <v>0</v>
      </c>
      <c r="V50" s="54">
        <v>0</v>
      </c>
      <c r="W50" s="54">
        <v>0</v>
      </c>
      <c r="X50" s="54">
        <v>0</v>
      </c>
      <c r="Y50" s="54">
        <v>0</v>
      </c>
      <c r="Z50" s="54">
        <v>0</v>
      </c>
      <c r="AA50" s="54">
        <v>0</v>
      </c>
      <c r="AB50" s="54">
        <v>0</v>
      </c>
      <c r="AC50" s="54">
        <v>0</v>
      </c>
      <c r="AD50" s="54">
        <v>0</v>
      </c>
      <c r="AE50" s="54">
        <v>0</v>
      </c>
      <c r="AF50" s="54">
        <v>0</v>
      </c>
      <c r="AG50" s="54">
        <v>0</v>
      </c>
      <c r="AH50" s="54">
        <v>0</v>
      </c>
      <c r="AI50" s="54">
        <v>0</v>
      </c>
      <c r="AJ50" s="54">
        <v>0</v>
      </c>
      <c r="AK50" s="54">
        <v>0</v>
      </c>
      <c r="AL50" s="54">
        <v>0</v>
      </c>
      <c r="AM50" s="54">
        <v>0</v>
      </c>
      <c r="AN50" s="54">
        <v>0</v>
      </c>
      <c r="AO50" s="54">
        <v>0</v>
      </c>
      <c r="AP50" s="54">
        <v>0</v>
      </c>
      <c r="AQ50" s="54">
        <v>0</v>
      </c>
      <c r="AR50" s="54">
        <v>0</v>
      </c>
      <c r="AS50" s="54">
        <v>0</v>
      </c>
      <c r="AT50" s="54">
        <v>0</v>
      </c>
      <c r="AU50" s="54">
        <v>0</v>
      </c>
      <c r="AV50" s="54">
        <v>0</v>
      </c>
      <c r="AW50" s="54">
        <v>0</v>
      </c>
      <c r="AX50" s="54">
        <v>0</v>
      </c>
      <c r="AY50" s="54">
        <v>0</v>
      </c>
      <c r="AZ50" s="54">
        <v>0</v>
      </c>
      <c r="BA50" s="54">
        <v>0</v>
      </c>
      <c r="BB50" s="54">
        <v>0</v>
      </c>
      <c r="BC50" s="54">
        <v>0</v>
      </c>
      <c r="BD50" s="54">
        <v>0</v>
      </c>
      <c r="BE50" s="54">
        <v>0</v>
      </c>
      <c r="BF50" s="54">
        <v>0</v>
      </c>
      <c r="BG50" s="54">
        <v>0</v>
      </c>
      <c r="BH50" s="54">
        <v>0</v>
      </c>
      <c r="BI50" s="54">
        <v>0</v>
      </c>
      <c r="BJ50" s="54">
        <v>0</v>
      </c>
      <c r="BK50" s="54">
        <v>0</v>
      </c>
      <c r="BL50" s="54">
        <v>0</v>
      </c>
      <c r="BM50" s="54">
        <v>0</v>
      </c>
      <c r="BN50" s="54">
        <v>0</v>
      </c>
      <c r="BO50" s="54">
        <v>0</v>
      </c>
      <c r="BP50" s="54">
        <v>0</v>
      </c>
    </row>
    <row r="51" spans="1:68" ht="20.100000000000001" customHeight="1" x14ac:dyDescent="0.25">
      <c r="A51" s="20">
        <v>1152</v>
      </c>
      <c r="B51" s="21" t="s">
        <v>420</v>
      </c>
      <c r="C51" s="54">
        <v>0</v>
      </c>
      <c r="D51" s="54">
        <v>0</v>
      </c>
      <c r="E51" s="54">
        <v>0</v>
      </c>
      <c r="F51" s="54">
        <v>0</v>
      </c>
      <c r="G51" s="54">
        <v>0</v>
      </c>
      <c r="H51" s="54">
        <v>0</v>
      </c>
      <c r="I51" s="54">
        <v>0</v>
      </c>
      <c r="J51" s="54">
        <v>0</v>
      </c>
      <c r="K51" s="54">
        <v>0</v>
      </c>
      <c r="L51" s="54">
        <v>0</v>
      </c>
      <c r="M51" s="54">
        <v>0</v>
      </c>
      <c r="N51" s="54">
        <v>0</v>
      </c>
      <c r="O51" s="54">
        <v>0</v>
      </c>
      <c r="P51" s="54">
        <v>0</v>
      </c>
      <c r="Q51" s="54">
        <v>0</v>
      </c>
      <c r="R51" s="54">
        <v>0</v>
      </c>
      <c r="S51" s="54">
        <v>0</v>
      </c>
      <c r="T51" s="54">
        <v>0</v>
      </c>
      <c r="U51" s="54">
        <v>0</v>
      </c>
      <c r="V51" s="54">
        <v>0</v>
      </c>
      <c r="W51" s="54">
        <v>0</v>
      </c>
      <c r="X51" s="54">
        <v>0</v>
      </c>
      <c r="Y51" s="54">
        <v>0</v>
      </c>
      <c r="Z51" s="54">
        <v>0</v>
      </c>
      <c r="AA51" s="54">
        <v>0</v>
      </c>
      <c r="AB51" s="54">
        <v>0</v>
      </c>
      <c r="AC51" s="54">
        <v>0</v>
      </c>
      <c r="AD51" s="54">
        <v>0</v>
      </c>
      <c r="AE51" s="54">
        <v>0</v>
      </c>
      <c r="AF51" s="54">
        <v>0</v>
      </c>
      <c r="AG51" s="54">
        <v>0</v>
      </c>
      <c r="AH51" s="54">
        <v>0</v>
      </c>
      <c r="AI51" s="54">
        <v>0</v>
      </c>
      <c r="AJ51" s="54">
        <v>0</v>
      </c>
      <c r="AK51" s="54">
        <v>0</v>
      </c>
      <c r="AL51" s="54">
        <v>0</v>
      </c>
      <c r="AM51" s="54">
        <v>0</v>
      </c>
      <c r="AN51" s="54">
        <v>0</v>
      </c>
      <c r="AO51" s="54">
        <v>0</v>
      </c>
      <c r="AP51" s="54">
        <v>0</v>
      </c>
      <c r="AQ51" s="54">
        <v>0</v>
      </c>
      <c r="AR51" s="54">
        <v>0</v>
      </c>
      <c r="AS51" s="54">
        <v>0</v>
      </c>
      <c r="AT51" s="54">
        <v>0</v>
      </c>
      <c r="AU51" s="54">
        <v>0</v>
      </c>
      <c r="AV51" s="54">
        <v>0</v>
      </c>
      <c r="AW51" s="54">
        <v>0</v>
      </c>
      <c r="AX51" s="54">
        <v>0</v>
      </c>
      <c r="AY51" s="54">
        <v>0</v>
      </c>
      <c r="AZ51" s="54">
        <v>0</v>
      </c>
      <c r="BA51" s="54">
        <v>0</v>
      </c>
      <c r="BB51" s="54">
        <v>0</v>
      </c>
      <c r="BC51" s="54">
        <v>0</v>
      </c>
      <c r="BD51" s="54">
        <v>0</v>
      </c>
      <c r="BE51" s="54">
        <v>0</v>
      </c>
      <c r="BF51" s="54">
        <v>0</v>
      </c>
      <c r="BG51" s="54">
        <v>0</v>
      </c>
      <c r="BH51" s="54">
        <v>0</v>
      </c>
      <c r="BI51" s="54">
        <v>0</v>
      </c>
      <c r="BJ51" s="54">
        <v>0</v>
      </c>
      <c r="BK51" s="54">
        <v>0</v>
      </c>
      <c r="BL51" s="54">
        <v>0</v>
      </c>
      <c r="BM51" s="54">
        <v>0</v>
      </c>
      <c r="BN51" s="54">
        <v>0</v>
      </c>
      <c r="BO51" s="54">
        <v>0</v>
      </c>
      <c r="BP51" s="54">
        <v>0</v>
      </c>
    </row>
    <row r="52" spans="1:68" ht="20.100000000000001" customHeight="1" x14ac:dyDescent="0.25">
      <c r="A52" s="20">
        <v>1153</v>
      </c>
      <c r="B52" s="21" t="s">
        <v>421</v>
      </c>
      <c r="C52" s="54">
        <v>0</v>
      </c>
      <c r="D52" s="54">
        <v>0</v>
      </c>
      <c r="E52" s="54">
        <v>0</v>
      </c>
      <c r="F52" s="54">
        <v>0</v>
      </c>
      <c r="G52" s="54">
        <v>0</v>
      </c>
      <c r="H52" s="54">
        <v>0</v>
      </c>
      <c r="I52" s="54">
        <v>0</v>
      </c>
      <c r="J52" s="54">
        <v>0</v>
      </c>
      <c r="K52" s="54">
        <v>0</v>
      </c>
      <c r="L52" s="54">
        <v>0</v>
      </c>
      <c r="M52" s="54">
        <v>0</v>
      </c>
      <c r="N52" s="54">
        <v>0</v>
      </c>
      <c r="O52" s="54">
        <v>0</v>
      </c>
      <c r="P52" s="54">
        <v>0</v>
      </c>
      <c r="Q52" s="54">
        <v>0</v>
      </c>
      <c r="R52" s="54">
        <v>0</v>
      </c>
      <c r="S52" s="54">
        <v>0</v>
      </c>
      <c r="T52" s="54">
        <v>0</v>
      </c>
      <c r="U52" s="54">
        <v>0</v>
      </c>
      <c r="V52" s="54">
        <v>0</v>
      </c>
      <c r="W52" s="54">
        <v>0</v>
      </c>
      <c r="X52" s="54">
        <v>0</v>
      </c>
      <c r="Y52" s="54">
        <v>0</v>
      </c>
      <c r="Z52" s="54">
        <v>0</v>
      </c>
      <c r="AA52" s="54">
        <v>0</v>
      </c>
      <c r="AB52" s="54">
        <v>0</v>
      </c>
      <c r="AC52" s="54">
        <v>0</v>
      </c>
      <c r="AD52" s="54">
        <v>0</v>
      </c>
      <c r="AE52" s="54">
        <v>0</v>
      </c>
      <c r="AF52" s="54">
        <v>0</v>
      </c>
      <c r="AG52" s="54">
        <v>0</v>
      </c>
      <c r="AH52" s="54">
        <v>0</v>
      </c>
      <c r="AI52" s="54">
        <v>0</v>
      </c>
      <c r="AJ52" s="54">
        <v>0</v>
      </c>
      <c r="AK52" s="54">
        <v>0</v>
      </c>
      <c r="AL52" s="54">
        <v>0</v>
      </c>
      <c r="AM52" s="54">
        <v>0</v>
      </c>
      <c r="AN52" s="54">
        <v>0</v>
      </c>
      <c r="AO52" s="54">
        <v>0</v>
      </c>
      <c r="AP52" s="54">
        <v>0</v>
      </c>
      <c r="AQ52" s="54">
        <v>0</v>
      </c>
      <c r="AR52" s="54">
        <v>0</v>
      </c>
      <c r="AS52" s="54">
        <v>0</v>
      </c>
      <c r="AT52" s="54">
        <v>0</v>
      </c>
      <c r="AU52" s="54">
        <v>0</v>
      </c>
      <c r="AV52" s="54">
        <v>0</v>
      </c>
      <c r="AW52" s="54">
        <v>0</v>
      </c>
      <c r="AX52" s="54">
        <v>0</v>
      </c>
      <c r="AY52" s="54">
        <v>0</v>
      </c>
      <c r="AZ52" s="54">
        <v>0</v>
      </c>
      <c r="BA52" s="54">
        <v>0</v>
      </c>
      <c r="BB52" s="54">
        <v>0</v>
      </c>
      <c r="BC52" s="54">
        <v>0</v>
      </c>
      <c r="BD52" s="54">
        <v>0</v>
      </c>
      <c r="BE52" s="54">
        <v>0</v>
      </c>
      <c r="BF52" s="54">
        <v>0</v>
      </c>
      <c r="BG52" s="54">
        <v>0</v>
      </c>
      <c r="BH52" s="54">
        <v>0</v>
      </c>
      <c r="BI52" s="54">
        <v>0</v>
      </c>
      <c r="BJ52" s="54">
        <v>0</v>
      </c>
      <c r="BK52" s="54">
        <v>0</v>
      </c>
      <c r="BL52" s="54">
        <v>0</v>
      </c>
      <c r="BM52" s="54">
        <v>0</v>
      </c>
      <c r="BN52" s="54">
        <v>0</v>
      </c>
      <c r="BO52" s="54">
        <v>0</v>
      </c>
      <c r="BP52" s="54">
        <v>0</v>
      </c>
    </row>
    <row r="53" spans="1:68" ht="20.100000000000001" customHeight="1" x14ac:dyDescent="0.25">
      <c r="A53" s="20">
        <v>1154</v>
      </c>
      <c r="B53" s="21" t="s">
        <v>422</v>
      </c>
      <c r="C53" s="54">
        <v>0</v>
      </c>
      <c r="D53" s="54">
        <v>0</v>
      </c>
      <c r="E53" s="54">
        <v>0</v>
      </c>
      <c r="F53" s="54">
        <v>0</v>
      </c>
      <c r="G53" s="54">
        <v>0</v>
      </c>
      <c r="H53" s="54">
        <v>0</v>
      </c>
      <c r="I53" s="54">
        <v>0</v>
      </c>
      <c r="J53" s="54">
        <v>0</v>
      </c>
      <c r="K53" s="54">
        <v>0</v>
      </c>
      <c r="L53" s="54">
        <v>0</v>
      </c>
      <c r="M53" s="54">
        <v>0</v>
      </c>
      <c r="N53" s="54">
        <v>0</v>
      </c>
      <c r="O53" s="54">
        <v>0</v>
      </c>
      <c r="P53" s="54">
        <v>0</v>
      </c>
      <c r="Q53" s="54">
        <v>0</v>
      </c>
      <c r="R53" s="54">
        <v>0</v>
      </c>
      <c r="S53" s="54">
        <v>0</v>
      </c>
      <c r="T53" s="54">
        <v>0</v>
      </c>
      <c r="U53" s="54">
        <v>0</v>
      </c>
      <c r="V53" s="54">
        <v>0</v>
      </c>
      <c r="W53" s="54">
        <v>0</v>
      </c>
      <c r="X53" s="54">
        <v>0</v>
      </c>
      <c r="Y53" s="54">
        <v>0</v>
      </c>
      <c r="Z53" s="54">
        <v>0</v>
      </c>
      <c r="AA53" s="54">
        <v>0</v>
      </c>
      <c r="AB53" s="54">
        <v>0</v>
      </c>
      <c r="AC53" s="54">
        <v>0</v>
      </c>
      <c r="AD53" s="54">
        <v>0</v>
      </c>
      <c r="AE53" s="54">
        <v>0</v>
      </c>
      <c r="AF53" s="54">
        <v>0</v>
      </c>
      <c r="AG53" s="54">
        <v>0</v>
      </c>
      <c r="AH53" s="54">
        <v>0</v>
      </c>
      <c r="AI53" s="54">
        <v>0</v>
      </c>
      <c r="AJ53" s="54">
        <v>0</v>
      </c>
      <c r="AK53" s="54">
        <v>0</v>
      </c>
      <c r="AL53" s="54">
        <v>0</v>
      </c>
      <c r="AM53" s="54">
        <v>0</v>
      </c>
      <c r="AN53" s="54">
        <v>0</v>
      </c>
      <c r="AO53" s="54">
        <v>0</v>
      </c>
      <c r="AP53" s="54">
        <v>0</v>
      </c>
      <c r="AQ53" s="54">
        <v>0</v>
      </c>
      <c r="AR53" s="54">
        <v>0</v>
      </c>
      <c r="AS53" s="54">
        <v>0</v>
      </c>
      <c r="AT53" s="54">
        <v>0</v>
      </c>
      <c r="AU53" s="54">
        <v>0</v>
      </c>
      <c r="AV53" s="54">
        <v>0</v>
      </c>
      <c r="AW53" s="54">
        <v>0</v>
      </c>
      <c r="AX53" s="54">
        <v>0</v>
      </c>
      <c r="AY53" s="54">
        <v>0</v>
      </c>
      <c r="AZ53" s="54">
        <v>0</v>
      </c>
      <c r="BA53" s="54">
        <v>0</v>
      </c>
      <c r="BB53" s="54">
        <v>0</v>
      </c>
      <c r="BC53" s="54">
        <v>0</v>
      </c>
      <c r="BD53" s="54">
        <v>0</v>
      </c>
      <c r="BE53" s="54">
        <v>0</v>
      </c>
      <c r="BF53" s="54">
        <v>0</v>
      </c>
      <c r="BG53" s="54">
        <v>0</v>
      </c>
      <c r="BH53" s="54">
        <v>0</v>
      </c>
      <c r="BI53" s="54">
        <v>0</v>
      </c>
      <c r="BJ53" s="54">
        <v>0</v>
      </c>
      <c r="BK53" s="54">
        <v>0</v>
      </c>
      <c r="BL53" s="54">
        <v>0</v>
      </c>
      <c r="BM53" s="54">
        <v>0</v>
      </c>
      <c r="BN53" s="54">
        <v>0</v>
      </c>
      <c r="BO53" s="54">
        <v>0</v>
      </c>
      <c r="BP53" s="54">
        <v>0</v>
      </c>
    </row>
    <row r="54" spans="1:68" ht="20.100000000000001" customHeight="1" x14ac:dyDescent="0.25">
      <c r="A54" s="20">
        <v>1155</v>
      </c>
      <c r="B54" s="21" t="s">
        <v>423</v>
      </c>
      <c r="C54" s="54">
        <v>0</v>
      </c>
      <c r="D54" s="54">
        <v>0</v>
      </c>
      <c r="E54" s="54">
        <v>0</v>
      </c>
      <c r="F54" s="54">
        <v>0</v>
      </c>
      <c r="G54" s="54">
        <v>0</v>
      </c>
      <c r="H54" s="54">
        <v>0</v>
      </c>
      <c r="I54" s="54">
        <v>0</v>
      </c>
      <c r="J54" s="54">
        <v>0</v>
      </c>
      <c r="K54" s="54">
        <v>0</v>
      </c>
      <c r="L54" s="54">
        <v>0</v>
      </c>
      <c r="M54" s="54">
        <v>0</v>
      </c>
      <c r="N54" s="54">
        <v>0</v>
      </c>
      <c r="O54" s="54">
        <v>0</v>
      </c>
      <c r="P54" s="54">
        <v>0</v>
      </c>
      <c r="Q54" s="54">
        <v>0</v>
      </c>
      <c r="R54" s="54">
        <v>0</v>
      </c>
      <c r="S54" s="54">
        <v>0</v>
      </c>
      <c r="T54" s="54">
        <v>0</v>
      </c>
      <c r="U54" s="54">
        <v>0</v>
      </c>
      <c r="V54" s="54">
        <v>0</v>
      </c>
      <c r="W54" s="54">
        <v>0</v>
      </c>
      <c r="X54" s="54">
        <v>0</v>
      </c>
      <c r="Y54" s="54">
        <v>0</v>
      </c>
      <c r="Z54" s="54">
        <v>0</v>
      </c>
      <c r="AA54" s="54">
        <v>0</v>
      </c>
      <c r="AB54" s="54">
        <v>0</v>
      </c>
      <c r="AC54" s="54">
        <v>0</v>
      </c>
      <c r="AD54" s="54">
        <v>0</v>
      </c>
      <c r="AE54" s="54">
        <v>0</v>
      </c>
      <c r="AF54" s="54">
        <v>0</v>
      </c>
      <c r="AG54" s="54">
        <v>0</v>
      </c>
      <c r="AH54" s="54">
        <v>0</v>
      </c>
      <c r="AI54" s="54">
        <v>0</v>
      </c>
      <c r="AJ54" s="54">
        <v>0</v>
      </c>
      <c r="AK54" s="54">
        <v>0</v>
      </c>
      <c r="AL54" s="54">
        <v>0</v>
      </c>
      <c r="AM54" s="54">
        <v>0</v>
      </c>
      <c r="AN54" s="54">
        <v>0</v>
      </c>
      <c r="AO54" s="54">
        <v>0</v>
      </c>
      <c r="AP54" s="54">
        <v>0</v>
      </c>
      <c r="AQ54" s="54">
        <v>0</v>
      </c>
      <c r="AR54" s="54">
        <v>0</v>
      </c>
      <c r="AS54" s="54">
        <v>0</v>
      </c>
      <c r="AT54" s="54">
        <v>0</v>
      </c>
      <c r="AU54" s="54">
        <v>0</v>
      </c>
      <c r="AV54" s="54">
        <v>0</v>
      </c>
      <c r="AW54" s="54">
        <v>0</v>
      </c>
      <c r="AX54" s="54">
        <v>0</v>
      </c>
      <c r="AY54" s="54">
        <v>0</v>
      </c>
      <c r="AZ54" s="54">
        <v>0</v>
      </c>
      <c r="BA54" s="54">
        <v>0</v>
      </c>
      <c r="BB54" s="54">
        <v>0</v>
      </c>
      <c r="BC54" s="54">
        <v>0</v>
      </c>
      <c r="BD54" s="54">
        <v>0</v>
      </c>
      <c r="BE54" s="54">
        <v>0</v>
      </c>
      <c r="BF54" s="54">
        <v>0</v>
      </c>
      <c r="BG54" s="54">
        <v>0</v>
      </c>
      <c r="BH54" s="54">
        <v>0</v>
      </c>
      <c r="BI54" s="54">
        <v>0</v>
      </c>
      <c r="BJ54" s="54">
        <v>0</v>
      </c>
      <c r="BK54" s="54">
        <v>0</v>
      </c>
      <c r="BL54" s="54">
        <v>0</v>
      </c>
      <c r="BM54" s="54">
        <v>0</v>
      </c>
      <c r="BN54" s="54">
        <v>0</v>
      </c>
      <c r="BO54" s="54">
        <v>0</v>
      </c>
      <c r="BP54" s="54">
        <v>0</v>
      </c>
    </row>
    <row r="55" spans="1:68" ht="20.100000000000001" customHeight="1" x14ac:dyDescent="0.25">
      <c r="A55" s="20">
        <v>1156</v>
      </c>
      <c r="B55" s="21" t="s">
        <v>424</v>
      </c>
      <c r="C55" s="54">
        <v>0</v>
      </c>
      <c r="D55" s="54">
        <v>0</v>
      </c>
      <c r="E55" s="54">
        <v>0</v>
      </c>
      <c r="F55" s="54">
        <v>0</v>
      </c>
      <c r="G55" s="54">
        <v>0</v>
      </c>
      <c r="H55" s="54">
        <v>0</v>
      </c>
      <c r="I55" s="54">
        <v>0</v>
      </c>
      <c r="J55" s="54">
        <v>0</v>
      </c>
      <c r="K55" s="54">
        <v>0</v>
      </c>
      <c r="L55" s="54">
        <v>0</v>
      </c>
      <c r="M55" s="54">
        <v>0</v>
      </c>
      <c r="N55" s="54">
        <v>0</v>
      </c>
      <c r="O55" s="54">
        <v>0</v>
      </c>
      <c r="P55" s="54">
        <v>0</v>
      </c>
      <c r="Q55" s="54">
        <v>0</v>
      </c>
      <c r="R55" s="54">
        <v>0</v>
      </c>
      <c r="S55" s="54">
        <v>0</v>
      </c>
      <c r="T55" s="54">
        <v>0</v>
      </c>
      <c r="U55" s="54">
        <v>0</v>
      </c>
      <c r="V55" s="54">
        <v>0</v>
      </c>
      <c r="W55" s="54">
        <v>0</v>
      </c>
      <c r="X55" s="54">
        <v>0</v>
      </c>
      <c r="Y55" s="54">
        <v>0</v>
      </c>
      <c r="Z55" s="54">
        <v>0</v>
      </c>
      <c r="AA55" s="54">
        <v>0</v>
      </c>
      <c r="AB55" s="54">
        <v>0</v>
      </c>
      <c r="AC55" s="54">
        <v>0</v>
      </c>
      <c r="AD55" s="54">
        <v>0</v>
      </c>
      <c r="AE55" s="54">
        <v>0</v>
      </c>
      <c r="AF55" s="54">
        <v>0</v>
      </c>
      <c r="AG55" s="54">
        <v>0</v>
      </c>
      <c r="AH55" s="54">
        <v>0</v>
      </c>
      <c r="AI55" s="54">
        <v>0</v>
      </c>
      <c r="AJ55" s="54">
        <v>0</v>
      </c>
      <c r="AK55" s="54">
        <v>0</v>
      </c>
      <c r="AL55" s="54">
        <v>0</v>
      </c>
      <c r="AM55" s="54">
        <v>0</v>
      </c>
      <c r="AN55" s="54">
        <v>0</v>
      </c>
      <c r="AO55" s="54">
        <v>0</v>
      </c>
      <c r="AP55" s="54">
        <v>0</v>
      </c>
      <c r="AQ55" s="54">
        <v>0</v>
      </c>
      <c r="AR55" s="54">
        <v>0</v>
      </c>
      <c r="AS55" s="54">
        <v>0</v>
      </c>
      <c r="AT55" s="54">
        <v>0</v>
      </c>
      <c r="AU55" s="54">
        <v>0</v>
      </c>
      <c r="AV55" s="54">
        <v>0</v>
      </c>
      <c r="AW55" s="54">
        <v>0</v>
      </c>
      <c r="AX55" s="54">
        <v>0</v>
      </c>
      <c r="AY55" s="54">
        <v>0</v>
      </c>
      <c r="AZ55" s="54">
        <v>0</v>
      </c>
      <c r="BA55" s="54">
        <v>0</v>
      </c>
      <c r="BB55" s="54">
        <v>0</v>
      </c>
      <c r="BC55" s="54">
        <v>0</v>
      </c>
      <c r="BD55" s="54">
        <v>0</v>
      </c>
      <c r="BE55" s="54">
        <v>0</v>
      </c>
      <c r="BF55" s="54">
        <v>0</v>
      </c>
      <c r="BG55" s="54">
        <v>0</v>
      </c>
      <c r="BH55" s="54">
        <v>0</v>
      </c>
      <c r="BI55" s="54">
        <v>0</v>
      </c>
      <c r="BJ55" s="54">
        <v>0</v>
      </c>
      <c r="BK55" s="54">
        <v>0</v>
      </c>
      <c r="BL55" s="54">
        <v>0</v>
      </c>
      <c r="BM55" s="54">
        <v>0</v>
      </c>
      <c r="BN55" s="54">
        <v>0</v>
      </c>
      <c r="BO55" s="54">
        <v>0</v>
      </c>
      <c r="BP55" s="54">
        <v>0</v>
      </c>
    </row>
    <row r="56" spans="1:68" ht="20.100000000000001" customHeight="1" x14ac:dyDescent="0.25">
      <c r="A56" s="27">
        <v>116</v>
      </c>
      <c r="B56" s="28" t="s">
        <v>333</v>
      </c>
      <c r="C56" s="107">
        <v>0</v>
      </c>
      <c r="D56" s="107">
        <v>0</v>
      </c>
      <c r="E56" s="107">
        <v>0</v>
      </c>
      <c r="F56" s="107">
        <v>0</v>
      </c>
      <c r="G56" s="107">
        <v>0</v>
      </c>
      <c r="H56" s="107">
        <v>0</v>
      </c>
      <c r="I56" s="107">
        <v>0</v>
      </c>
      <c r="J56" s="107">
        <v>0</v>
      </c>
      <c r="K56" s="107">
        <v>0</v>
      </c>
      <c r="L56" s="107">
        <v>0</v>
      </c>
      <c r="M56" s="107">
        <v>0</v>
      </c>
      <c r="N56" s="107">
        <v>0</v>
      </c>
      <c r="O56" s="107">
        <v>0</v>
      </c>
      <c r="P56" s="107">
        <v>0</v>
      </c>
      <c r="Q56" s="107">
        <v>0</v>
      </c>
      <c r="R56" s="107">
        <v>0</v>
      </c>
      <c r="S56" s="107">
        <v>0</v>
      </c>
      <c r="T56" s="107">
        <v>0</v>
      </c>
      <c r="U56" s="107">
        <v>0</v>
      </c>
      <c r="V56" s="107">
        <v>0</v>
      </c>
      <c r="W56" s="107">
        <v>0</v>
      </c>
      <c r="X56" s="107">
        <v>0</v>
      </c>
      <c r="Y56" s="107">
        <v>0</v>
      </c>
      <c r="Z56" s="107">
        <v>0</v>
      </c>
      <c r="AA56" s="107">
        <v>0</v>
      </c>
      <c r="AB56" s="107">
        <v>0</v>
      </c>
      <c r="AC56" s="107">
        <v>0</v>
      </c>
      <c r="AD56" s="107">
        <v>0</v>
      </c>
      <c r="AE56" s="107">
        <v>0</v>
      </c>
      <c r="AF56" s="107">
        <v>0</v>
      </c>
      <c r="AG56" s="107">
        <v>0</v>
      </c>
      <c r="AH56" s="107">
        <v>0</v>
      </c>
      <c r="AI56" s="107">
        <v>0</v>
      </c>
      <c r="AJ56" s="107">
        <v>0</v>
      </c>
      <c r="AK56" s="107">
        <v>0</v>
      </c>
      <c r="AL56" s="107">
        <v>0</v>
      </c>
      <c r="AM56" s="107">
        <v>0</v>
      </c>
      <c r="AN56" s="107">
        <v>0</v>
      </c>
      <c r="AO56" s="107">
        <v>0</v>
      </c>
      <c r="AP56" s="107">
        <v>0</v>
      </c>
      <c r="AQ56" s="107">
        <v>0</v>
      </c>
      <c r="AR56" s="107">
        <v>0</v>
      </c>
      <c r="AS56" s="107">
        <v>0</v>
      </c>
      <c r="AT56" s="107">
        <v>0</v>
      </c>
      <c r="AU56" s="107">
        <v>0</v>
      </c>
      <c r="AV56" s="107">
        <v>0</v>
      </c>
      <c r="AW56" s="107">
        <v>0</v>
      </c>
      <c r="AX56" s="107">
        <v>0</v>
      </c>
      <c r="AY56" s="107">
        <v>0</v>
      </c>
      <c r="AZ56" s="107">
        <v>0</v>
      </c>
      <c r="BA56" s="107">
        <v>0</v>
      </c>
      <c r="BB56" s="107">
        <v>0</v>
      </c>
      <c r="BC56" s="107">
        <v>0</v>
      </c>
      <c r="BD56" s="107">
        <v>0</v>
      </c>
      <c r="BE56" s="107">
        <v>0</v>
      </c>
      <c r="BF56" s="107">
        <v>0</v>
      </c>
      <c r="BG56" s="107">
        <v>0</v>
      </c>
      <c r="BH56" s="107">
        <v>0</v>
      </c>
      <c r="BI56" s="107">
        <v>0</v>
      </c>
      <c r="BJ56" s="107">
        <v>0</v>
      </c>
      <c r="BK56" s="107">
        <v>0</v>
      </c>
      <c r="BL56" s="107">
        <v>0</v>
      </c>
      <c r="BM56" s="107">
        <v>0</v>
      </c>
      <c r="BN56" s="107">
        <v>0</v>
      </c>
      <c r="BO56" s="107">
        <v>0</v>
      </c>
      <c r="BP56" s="107">
        <v>0</v>
      </c>
    </row>
    <row r="57" spans="1:68" ht="20.100000000000001" customHeight="1" x14ac:dyDescent="0.25">
      <c r="A57" s="25">
        <v>12</v>
      </c>
      <c r="B57" s="26" t="s">
        <v>425</v>
      </c>
      <c r="C57" s="145">
        <v>3.2631899494972314E-3</v>
      </c>
      <c r="D57" s="145">
        <v>3.0533573561063814E-3</v>
      </c>
      <c r="E57" s="145">
        <v>2.8556811142342736E-3</v>
      </c>
      <c r="F57" s="145">
        <v>3.2829297703091558E-3</v>
      </c>
      <c r="G57" s="145">
        <v>3.7375287115799225E-3</v>
      </c>
      <c r="H57" s="145">
        <v>3.3754462900051196E-3</v>
      </c>
      <c r="I57" s="145">
        <v>3.300640042884849E-3</v>
      </c>
      <c r="J57" s="145">
        <v>3.8483214644198646E-3</v>
      </c>
      <c r="K57" s="145">
        <v>3.8376015933593638E-3</v>
      </c>
      <c r="L57" s="145">
        <v>3.6115961221624237E-3</v>
      </c>
      <c r="M57" s="145">
        <v>3.2826845791160773E-3</v>
      </c>
      <c r="N57" s="145">
        <v>4.0135122438265574E-3</v>
      </c>
      <c r="O57" s="145">
        <v>4.0490046041942685E-3</v>
      </c>
      <c r="P57" s="145">
        <v>3.858766974420239E-3</v>
      </c>
      <c r="Q57" s="145">
        <v>3.5990421106928973E-3</v>
      </c>
      <c r="R57" s="145">
        <v>4.1778341451300235E-3</v>
      </c>
      <c r="S57" s="145">
        <v>4.198190185461876E-3</v>
      </c>
      <c r="T57" s="145">
        <v>3.9176276711925043E-3</v>
      </c>
      <c r="U57" s="145">
        <v>3.8164021936700461E-3</v>
      </c>
      <c r="V57" s="145">
        <v>4.2508865545539433E-3</v>
      </c>
      <c r="W57" s="145">
        <v>4.7149211524390383E-3</v>
      </c>
      <c r="X57" s="145">
        <v>4.2475849284000474E-3</v>
      </c>
      <c r="Y57" s="145">
        <v>3.9655976916057635E-3</v>
      </c>
      <c r="Z57" s="145">
        <v>4.814911677947376E-3</v>
      </c>
      <c r="AA57" s="145">
        <v>4.9511272562317273E-3</v>
      </c>
      <c r="AB57" s="145">
        <v>4.4109074194592481E-3</v>
      </c>
      <c r="AC57" s="145">
        <v>4.1894738166906864E-3</v>
      </c>
      <c r="AD57" s="145">
        <v>5.3877118021901189E-3</v>
      </c>
      <c r="AE57" s="145">
        <v>5.1253762998662361E-3</v>
      </c>
      <c r="AF57" s="145">
        <v>4.6342092621887519E-3</v>
      </c>
      <c r="AG57" s="145">
        <v>4.5323667717179642E-3</v>
      </c>
      <c r="AH57" s="145">
        <v>5.1566156989839027E-3</v>
      </c>
      <c r="AI57" s="145">
        <v>5.0885091462945136E-3</v>
      </c>
      <c r="AJ57" s="145">
        <v>4.7536955438345681E-3</v>
      </c>
      <c r="AK57" s="145">
        <v>4.4604214876565931E-3</v>
      </c>
      <c r="AL57" s="145">
        <v>5.215129006715581E-3</v>
      </c>
      <c r="AM57" s="145">
        <v>5.3365377479717892E-3</v>
      </c>
      <c r="AN57" s="145">
        <v>4.9991978885755937E-3</v>
      </c>
      <c r="AO57" s="145">
        <v>4.779516321495079E-3</v>
      </c>
      <c r="AP57" s="145">
        <v>5.7718495849243389E-3</v>
      </c>
      <c r="AQ57" s="145">
        <v>5.2231381466797408E-3</v>
      </c>
      <c r="AR57" s="145">
        <v>5.08702150472748E-3</v>
      </c>
      <c r="AS57" s="145">
        <v>5.0171495926540528E-3</v>
      </c>
      <c r="AT57" s="145">
        <v>6.0695766799502022E-3</v>
      </c>
      <c r="AU57" s="145">
        <v>4.1543646030325508E-3</v>
      </c>
      <c r="AV57" s="145">
        <v>4.2856229798879817E-3</v>
      </c>
      <c r="AW57" s="145">
        <v>4.1921621537591054E-3</v>
      </c>
      <c r="AX57" s="145">
        <v>5.7799404514092233E-3</v>
      </c>
      <c r="AY57" s="145">
        <v>4.4837982393969257E-3</v>
      </c>
      <c r="AZ57" s="145">
        <v>4.6652308907842747E-3</v>
      </c>
      <c r="BA57" s="145">
        <v>4.6668892019408516E-3</v>
      </c>
      <c r="BB57" s="145">
        <v>6.1058332031106036E-3</v>
      </c>
      <c r="BC57" s="145">
        <v>5.0570669040973454E-3</v>
      </c>
      <c r="BD57" s="145">
        <v>5.2240320287532185E-3</v>
      </c>
      <c r="BE57" s="145">
        <v>5.1028386558734295E-3</v>
      </c>
      <c r="BF57" s="145">
        <v>6.2827807765178829E-3</v>
      </c>
      <c r="BG57" s="145">
        <v>5.31887467226863E-3</v>
      </c>
      <c r="BH57" s="145">
        <v>5.5059482052437041E-3</v>
      </c>
      <c r="BI57" s="145">
        <v>5.1948218514416243E-3</v>
      </c>
      <c r="BJ57" s="145">
        <v>6.3363601648637304E-3</v>
      </c>
      <c r="BK57" s="145">
        <v>5.390969787507814E-3</v>
      </c>
      <c r="BL57" s="145">
        <v>5.4193897721558151E-3</v>
      </c>
      <c r="BM57" s="145">
        <v>5.1981030186561946E-3</v>
      </c>
      <c r="BN57" s="145">
        <v>6.424419741563674E-3</v>
      </c>
      <c r="BO57" s="145">
        <v>5.4684590110025315E-3</v>
      </c>
      <c r="BP57" s="145">
        <v>5.2987669756501396E-3</v>
      </c>
    </row>
    <row r="58" spans="1:68" ht="20.100000000000001" customHeight="1" x14ac:dyDescent="0.25">
      <c r="A58" s="27">
        <v>121</v>
      </c>
      <c r="B58" s="28" t="s">
        <v>426</v>
      </c>
      <c r="C58" s="107">
        <v>0</v>
      </c>
      <c r="D58" s="107">
        <v>0</v>
      </c>
      <c r="E58" s="107">
        <v>0</v>
      </c>
      <c r="F58" s="107">
        <v>0</v>
      </c>
      <c r="G58" s="107">
        <v>0</v>
      </c>
      <c r="H58" s="107">
        <v>0</v>
      </c>
      <c r="I58" s="107">
        <v>0</v>
      </c>
      <c r="J58" s="107">
        <v>0</v>
      </c>
      <c r="K58" s="107">
        <v>0</v>
      </c>
      <c r="L58" s="107">
        <v>0</v>
      </c>
      <c r="M58" s="107">
        <v>0</v>
      </c>
      <c r="N58" s="107">
        <v>0</v>
      </c>
      <c r="O58" s="107">
        <v>0</v>
      </c>
      <c r="P58" s="107">
        <v>0</v>
      </c>
      <c r="Q58" s="107">
        <v>0</v>
      </c>
      <c r="R58" s="107">
        <v>0</v>
      </c>
      <c r="S58" s="107">
        <v>0</v>
      </c>
      <c r="T58" s="107">
        <v>0</v>
      </c>
      <c r="U58" s="107">
        <v>0</v>
      </c>
      <c r="V58" s="107">
        <v>0</v>
      </c>
      <c r="W58" s="107">
        <v>0</v>
      </c>
      <c r="X58" s="107">
        <v>0</v>
      </c>
      <c r="Y58" s="107">
        <v>0</v>
      </c>
      <c r="Z58" s="107">
        <v>0</v>
      </c>
      <c r="AA58" s="107">
        <v>0</v>
      </c>
      <c r="AB58" s="107">
        <v>0</v>
      </c>
      <c r="AC58" s="107">
        <v>0</v>
      </c>
      <c r="AD58" s="107">
        <v>0</v>
      </c>
      <c r="AE58" s="107">
        <v>0</v>
      </c>
      <c r="AF58" s="107">
        <v>0</v>
      </c>
      <c r="AG58" s="107">
        <v>0</v>
      </c>
      <c r="AH58" s="107">
        <v>0</v>
      </c>
      <c r="AI58" s="107">
        <v>0</v>
      </c>
      <c r="AJ58" s="107">
        <v>0</v>
      </c>
      <c r="AK58" s="107">
        <v>0</v>
      </c>
      <c r="AL58" s="107">
        <v>0</v>
      </c>
      <c r="AM58" s="107">
        <v>0</v>
      </c>
      <c r="AN58" s="107">
        <v>0</v>
      </c>
      <c r="AO58" s="107">
        <v>0</v>
      </c>
      <c r="AP58" s="107">
        <v>0</v>
      </c>
      <c r="AQ58" s="107">
        <v>0</v>
      </c>
      <c r="AR58" s="107">
        <v>0</v>
      </c>
      <c r="AS58" s="107">
        <v>0</v>
      </c>
      <c r="AT58" s="107">
        <v>0</v>
      </c>
      <c r="AU58" s="107">
        <v>0</v>
      </c>
      <c r="AV58" s="107">
        <v>0</v>
      </c>
      <c r="AW58" s="107">
        <v>0</v>
      </c>
      <c r="AX58" s="107">
        <v>0</v>
      </c>
      <c r="AY58" s="107">
        <v>0</v>
      </c>
      <c r="AZ58" s="107">
        <v>0</v>
      </c>
      <c r="BA58" s="107">
        <v>0</v>
      </c>
      <c r="BB58" s="107">
        <v>0</v>
      </c>
      <c r="BC58" s="107">
        <v>0</v>
      </c>
      <c r="BD58" s="107">
        <v>0</v>
      </c>
      <c r="BE58" s="107">
        <v>0</v>
      </c>
      <c r="BF58" s="107">
        <v>0</v>
      </c>
      <c r="BG58" s="107">
        <v>0</v>
      </c>
      <c r="BH58" s="107">
        <v>0</v>
      </c>
      <c r="BI58" s="107">
        <v>0</v>
      </c>
      <c r="BJ58" s="107">
        <v>0</v>
      </c>
      <c r="BK58" s="107">
        <v>0</v>
      </c>
      <c r="BL58" s="107">
        <v>0</v>
      </c>
      <c r="BM58" s="107">
        <v>0</v>
      </c>
      <c r="BN58" s="107">
        <v>0</v>
      </c>
      <c r="BO58" s="107">
        <v>0</v>
      </c>
      <c r="BP58" s="107">
        <v>0</v>
      </c>
    </row>
    <row r="59" spans="1:68" ht="20.100000000000001" customHeight="1" x14ac:dyDescent="0.25">
      <c r="A59" s="20">
        <v>1211</v>
      </c>
      <c r="B59" s="21" t="s">
        <v>427</v>
      </c>
      <c r="C59" s="54">
        <v>0</v>
      </c>
      <c r="D59" s="54">
        <v>0</v>
      </c>
      <c r="E59" s="54">
        <v>0</v>
      </c>
      <c r="F59" s="54">
        <v>0</v>
      </c>
      <c r="G59" s="54">
        <v>0</v>
      </c>
      <c r="H59" s="54">
        <v>0</v>
      </c>
      <c r="I59" s="54">
        <v>0</v>
      </c>
      <c r="J59" s="54">
        <v>0</v>
      </c>
      <c r="K59" s="54">
        <v>0</v>
      </c>
      <c r="L59" s="54">
        <v>0</v>
      </c>
      <c r="M59" s="54">
        <v>0</v>
      </c>
      <c r="N59" s="54">
        <v>0</v>
      </c>
      <c r="O59" s="54">
        <v>0</v>
      </c>
      <c r="P59" s="54">
        <v>0</v>
      </c>
      <c r="Q59" s="54">
        <v>0</v>
      </c>
      <c r="R59" s="54">
        <v>0</v>
      </c>
      <c r="S59" s="54">
        <v>0</v>
      </c>
      <c r="T59" s="54">
        <v>0</v>
      </c>
      <c r="U59" s="54">
        <v>0</v>
      </c>
      <c r="V59" s="54">
        <v>0</v>
      </c>
      <c r="W59" s="54">
        <v>0</v>
      </c>
      <c r="X59" s="54">
        <v>0</v>
      </c>
      <c r="Y59" s="54">
        <v>0</v>
      </c>
      <c r="Z59" s="54">
        <v>0</v>
      </c>
      <c r="AA59" s="54">
        <v>0</v>
      </c>
      <c r="AB59" s="54">
        <v>0</v>
      </c>
      <c r="AC59" s="54">
        <v>0</v>
      </c>
      <c r="AD59" s="54">
        <v>0</v>
      </c>
      <c r="AE59" s="54">
        <v>0</v>
      </c>
      <c r="AF59" s="54">
        <v>0</v>
      </c>
      <c r="AG59" s="54">
        <v>0</v>
      </c>
      <c r="AH59" s="54">
        <v>0</v>
      </c>
      <c r="AI59" s="54">
        <v>0</v>
      </c>
      <c r="AJ59" s="54">
        <v>0</v>
      </c>
      <c r="AK59" s="54">
        <v>0</v>
      </c>
      <c r="AL59" s="54">
        <v>0</v>
      </c>
      <c r="AM59" s="54">
        <v>0</v>
      </c>
      <c r="AN59" s="54">
        <v>0</v>
      </c>
      <c r="AO59" s="54">
        <v>0</v>
      </c>
      <c r="AP59" s="54">
        <v>0</v>
      </c>
      <c r="AQ59" s="54">
        <v>0</v>
      </c>
      <c r="AR59" s="54">
        <v>0</v>
      </c>
      <c r="AS59" s="54">
        <v>0</v>
      </c>
      <c r="AT59" s="54">
        <v>0</v>
      </c>
      <c r="AU59" s="54">
        <v>0</v>
      </c>
      <c r="AV59" s="54">
        <v>0</v>
      </c>
      <c r="AW59" s="54">
        <v>0</v>
      </c>
      <c r="AX59" s="54">
        <v>0</v>
      </c>
      <c r="AY59" s="54">
        <v>0</v>
      </c>
      <c r="AZ59" s="54">
        <v>0</v>
      </c>
      <c r="BA59" s="54">
        <v>0</v>
      </c>
      <c r="BB59" s="54">
        <v>0</v>
      </c>
      <c r="BC59" s="54">
        <v>0</v>
      </c>
      <c r="BD59" s="54">
        <v>0</v>
      </c>
      <c r="BE59" s="54">
        <v>0</v>
      </c>
      <c r="BF59" s="54">
        <v>0</v>
      </c>
      <c r="BG59" s="54">
        <v>0</v>
      </c>
      <c r="BH59" s="54">
        <v>0</v>
      </c>
      <c r="BI59" s="54">
        <v>0</v>
      </c>
      <c r="BJ59" s="54">
        <v>0</v>
      </c>
      <c r="BK59" s="54">
        <v>0</v>
      </c>
      <c r="BL59" s="54">
        <v>0</v>
      </c>
      <c r="BM59" s="54">
        <v>0</v>
      </c>
      <c r="BN59" s="54">
        <v>0</v>
      </c>
      <c r="BO59" s="54">
        <v>0</v>
      </c>
      <c r="BP59" s="54">
        <v>0</v>
      </c>
    </row>
    <row r="60" spans="1:68" ht="20.100000000000001" customHeight="1" x14ac:dyDescent="0.25">
      <c r="A60" s="20">
        <v>1212</v>
      </c>
      <c r="B60" s="21" t="s">
        <v>428</v>
      </c>
      <c r="C60" s="54">
        <v>0</v>
      </c>
      <c r="D60" s="54">
        <v>0</v>
      </c>
      <c r="E60" s="54">
        <v>0</v>
      </c>
      <c r="F60" s="54">
        <v>0</v>
      </c>
      <c r="G60" s="54">
        <v>0</v>
      </c>
      <c r="H60" s="54">
        <v>0</v>
      </c>
      <c r="I60" s="54">
        <v>0</v>
      </c>
      <c r="J60" s="54">
        <v>0</v>
      </c>
      <c r="K60" s="54">
        <v>0</v>
      </c>
      <c r="L60" s="54">
        <v>0</v>
      </c>
      <c r="M60" s="54">
        <v>0</v>
      </c>
      <c r="N60" s="54">
        <v>0</v>
      </c>
      <c r="O60" s="54">
        <v>0</v>
      </c>
      <c r="P60" s="54">
        <v>0</v>
      </c>
      <c r="Q60" s="54">
        <v>0</v>
      </c>
      <c r="R60" s="54">
        <v>0</v>
      </c>
      <c r="S60" s="54">
        <v>0</v>
      </c>
      <c r="T60" s="54">
        <v>0</v>
      </c>
      <c r="U60" s="54">
        <v>0</v>
      </c>
      <c r="V60" s="54">
        <v>0</v>
      </c>
      <c r="W60" s="54">
        <v>0</v>
      </c>
      <c r="X60" s="54">
        <v>0</v>
      </c>
      <c r="Y60" s="54">
        <v>0</v>
      </c>
      <c r="Z60" s="54">
        <v>0</v>
      </c>
      <c r="AA60" s="54">
        <v>0</v>
      </c>
      <c r="AB60" s="54">
        <v>0</v>
      </c>
      <c r="AC60" s="54">
        <v>0</v>
      </c>
      <c r="AD60" s="54">
        <v>0</v>
      </c>
      <c r="AE60" s="54">
        <v>0</v>
      </c>
      <c r="AF60" s="54">
        <v>0</v>
      </c>
      <c r="AG60" s="54">
        <v>0</v>
      </c>
      <c r="AH60" s="54">
        <v>0</v>
      </c>
      <c r="AI60" s="54">
        <v>0</v>
      </c>
      <c r="AJ60" s="54">
        <v>0</v>
      </c>
      <c r="AK60" s="54">
        <v>0</v>
      </c>
      <c r="AL60" s="54">
        <v>0</v>
      </c>
      <c r="AM60" s="54">
        <v>0</v>
      </c>
      <c r="AN60" s="54">
        <v>0</v>
      </c>
      <c r="AO60" s="54">
        <v>0</v>
      </c>
      <c r="AP60" s="54">
        <v>0</v>
      </c>
      <c r="AQ60" s="54">
        <v>0</v>
      </c>
      <c r="AR60" s="54">
        <v>0</v>
      </c>
      <c r="AS60" s="54">
        <v>0</v>
      </c>
      <c r="AT60" s="54">
        <v>0</v>
      </c>
      <c r="AU60" s="54">
        <v>0</v>
      </c>
      <c r="AV60" s="54">
        <v>0</v>
      </c>
      <c r="AW60" s="54">
        <v>0</v>
      </c>
      <c r="AX60" s="54">
        <v>0</v>
      </c>
      <c r="AY60" s="54">
        <v>0</v>
      </c>
      <c r="AZ60" s="54">
        <v>0</v>
      </c>
      <c r="BA60" s="54">
        <v>0</v>
      </c>
      <c r="BB60" s="54">
        <v>0</v>
      </c>
      <c r="BC60" s="54">
        <v>0</v>
      </c>
      <c r="BD60" s="54">
        <v>0</v>
      </c>
      <c r="BE60" s="54">
        <v>0</v>
      </c>
      <c r="BF60" s="54">
        <v>0</v>
      </c>
      <c r="BG60" s="54">
        <v>0</v>
      </c>
      <c r="BH60" s="54">
        <v>0</v>
      </c>
      <c r="BI60" s="54">
        <v>0</v>
      </c>
      <c r="BJ60" s="54">
        <v>0</v>
      </c>
      <c r="BK60" s="54">
        <v>0</v>
      </c>
      <c r="BL60" s="54">
        <v>0</v>
      </c>
      <c r="BM60" s="54">
        <v>0</v>
      </c>
      <c r="BN60" s="54">
        <v>0</v>
      </c>
      <c r="BO60" s="54">
        <v>0</v>
      </c>
      <c r="BP60" s="54">
        <v>0</v>
      </c>
    </row>
    <row r="61" spans="1:68" ht="20.100000000000001" customHeight="1" x14ac:dyDescent="0.25">
      <c r="A61" s="20">
        <v>1213</v>
      </c>
      <c r="B61" s="21" t="s">
        <v>429</v>
      </c>
      <c r="C61" s="54">
        <v>0</v>
      </c>
      <c r="D61" s="54">
        <v>0</v>
      </c>
      <c r="E61" s="54">
        <v>0</v>
      </c>
      <c r="F61" s="54">
        <v>0</v>
      </c>
      <c r="G61" s="54">
        <v>0</v>
      </c>
      <c r="H61" s="54">
        <v>0</v>
      </c>
      <c r="I61" s="54">
        <v>0</v>
      </c>
      <c r="J61" s="54">
        <v>0</v>
      </c>
      <c r="K61" s="54">
        <v>0</v>
      </c>
      <c r="L61" s="54">
        <v>0</v>
      </c>
      <c r="M61" s="54">
        <v>0</v>
      </c>
      <c r="N61" s="54">
        <v>0</v>
      </c>
      <c r="O61" s="54">
        <v>0</v>
      </c>
      <c r="P61" s="54">
        <v>0</v>
      </c>
      <c r="Q61" s="54">
        <v>0</v>
      </c>
      <c r="R61" s="54">
        <v>0</v>
      </c>
      <c r="S61" s="54">
        <v>0</v>
      </c>
      <c r="T61" s="54">
        <v>0</v>
      </c>
      <c r="U61" s="54">
        <v>0</v>
      </c>
      <c r="V61" s="54">
        <v>0</v>
      </c>
      <c r="W61" s="54">
        <v>0</v>
      </c>
      <c r="X61" s="54">
        <v>0</v>
      </c>
      <c r="Y61" s="54">
        <v>0</v>
      </c>
      <c r="Z61" s="54">
        <v>0</v>
      </c>
      <c r="AA61" s="54">
        <v>0</v>
      </c>
      <c r="AB61" s="54">
        <v>0</v>
      </c>
      <c r="AC61" s="54">
        <v>0</v>
      </c>
      <c r="AD61" s="54">
        <v>0</v>
      </c>
      <c r="AE61" s="54">
        <v>0</v>
      </c>
      <c r="AF61" s="54">
        <v>0</v>
      </c>
      <c r="AG61" s="54">
        <v>0</v>
      </c>
      <c r="AH61" s="54">
        <v>0</v>
      </c>
      <c r="AI61" s="54">
        <v>0</v>
      </c>
      <c r="AJ61" s="54">
        <v>0</v>
      </c>
      <c r="AK61" s="54">
        <v>0</v>
      </c>
      <c r="AL61" s="54">
        <v>0</v>
      </c>
      <c r="AM61" s="54">
        <v>0</v>
      </c>
      <c r="AN61" s="54">
        <v>0</v>
      </c>
      <c r="AO61" s="54">
        <v>0</v>
      </c>
      <c r="AP61" s="54">
        <v>0</v>
      </c>
      <c r="AQ61" s="54">
        <v>0</v>
      </c>
      <c r="AR61" s="54">
        <v>0</v>
      </c>
      <c r="AS61" s="54">
        <v>0</v>
      </c>
      <c r="AT61" s="54">
        <v>0</v>
      </c>
      <c r="AU61" s="54">
        <v>0</v>
      </c>
      <c r="AV61" s="54">
        <v>0</v>
      </c>
      <c r="AW61" s="54">
        <v>0</v>
      </c>
      <c r="AX61" s="54">
        <v>0</v>
      </c>
      <c r="AY61" s="54">
        <v>0</v>
      </c>
      <c r="AZ61" s="54">
        <v>0</v>
      </c>
      <c r="BA61" s="54">
        <v>0</v>
      </c>
      <c r="BB61" s="54">
        <v>0</v>
      </c>
      <c r="BC61" s="54">
        <v>0</v>
      </c>
      <c r="BD61" s="54">
        <v>0</v>
      </c>
      <c r="BE61" s="54">
        <v>0</v>
      </c>
      <c r="BF61" s="54">
        <v>0</v>
      </c>
      <c r="BG61" s="54">
        <v>0</v>
      </c>
      <c r="BH61" s="54">
        <v>0</v>
      </c>
      <c r="BI61" s="54">
        <v>0</v>
      </c>
      <c r="BJ61" s="54">
        <v>0</v>
      </c>
      <c r="BK61" s="54">
        <v>0</v>
      </c>
      <c r="BL61" s="54">
        <v>0</v>
      </c>
      <c r="BM61" s="54">
        <v>0</v>
      </c>
      <c r="BN61" s="54">
        <v>0</v>
      </c>
      <c r="BO61" s="54">
        <v>0</v>
      </c>
      <c r="BP61" s="54">
        <v>0</v>
      </c>
    </row>
    <row r="62" spans="1:68" ht="20.100000000000001" customHeight="1" x14ac:dyDescent="0.25">
      <c r="A62" s="20">
        <v>1214</v>
      </c>
      <c r="B62" s="21" t="s">
        <v>430</v>
      </c>
      <c r="C62" s="54">
        <v>0</v>
      </c>
      <c r="D62" s="54">
        <v>0</v>
      </c>
      <c r="E62" s="54">
        <v>0</v>
      </c>
      <c r="F62" s="54">
        <v>0</v>
      </c>
      <c r="G62" s="54">
        <v>0</v>
      </c>
      <c r="H62" s="54">
        <v>0</v>
      </c>
      <c r="I62" s="54">
        <v>0</v>
      </c>
      <c r="J62" s="54">
        <v>0</v>
      </c>
      <c r="K62" s="54">
        <v>0</v>
      </c>
      <c r="L62" s="54">
        <v>0</v>
      </c>
      <c r="M62" s="54">
        <v>0</v>
      </c>
      <c r="N62" s="54">
        <v>0</v>
      </c>
      <c r="O62" s="54">
        <v>0</v>
      </c>
      <c r="P62" s="54">
        <v>0</v>
      </c>
      <c r="Q62" s="54">
        <v>0</v>
      </c>
      <c r="R62" s="54">
        <v>0</v>
      </c>
      <c r="S62" s="54">
        <v>0</v>
      </c>
      <c r="T62" s="54">
        <v>0</v>
      </c>
      <c r="U62" s="54">
        <v>0</v>
      </c>
      <c r="V62" s="54">
        <v>0</v>
      </c>
      <c r="W62" s="54">
        <v>0</v>
      </c>
      <c r="X62" s="54">
        <v>0</v>
      </c>
      <c r="Y62" s="54">
        <v>0</v>
      </c>
      <c r="Z62" s="54">
        <v>0</v>
      </c>
      <c r="AA62" s="54">
        <v>0</v>
      </c>
      <c r="AB62" s="54">
        <v>0</v>
      </c>
      <c r="AC62" s="54">
        <v>0</v>
      </c>
      <c r="AD62" s="54">
        <v>0</v>
      </c>
      <c r="AE62" s="54">
        <v>0</v>
      </c>
      <c r="AF62" s="54">
        <v>0</v>
      </c>
      <c r="AG62" s="54">
        <v>0</v>
      </c>
      <c r="AH62" s="54">
        <v>0</v>
      </c>
      <c r="AI62" s="54">
        <v>0</v>
      </c>
      <c r="AJ62" s="54">
        <v>0</v>
      </c>
      <c r="AK62" s="54">
        <v>0</v>
      </c>
      <c r="AL62" s="54">
        <v>0</v>
      </c>
      <c r="AM62" s="54">
        <v>0</v>
      </c>
      <c r="AN62" s="54">
        <v>0</v>
      </c>
      <c r="AO62" s="54">
        <v>0</v>
      </c>
      <c r="AP62" s="54">
        <v>0</v>
      </c>
      <c r="AQ62" s="54">
        <v>0</v>
      </c>
      <c r="AR62" s="54">
        <v>0</v>
      </c>
      <c r="AS62" s="54">
        <v>0</v>
      </c>
      <c r="AT62" s="54">
        <v>0</v>
      </c>
      <c r="AU62" s="54">
        <v>0</v>
      </c>
      <c r="AV62" s="54">
        <v>0</v>
      </c>
      <c r="AW62" s="54">
        <v>0</v>
      </c>
      <c r="AX62" s="54">
        <v>0</v>
      </c>
      <c r="AY62" s="54">
        <v>0</v>
      </c>
      <c r="AZ62" s="54">
        <v>0</v>
      </c>
      <c r="BA62" s="54">
        <v>0</v>
      </c>
      <c r="BB62" s="54">
        <v>0</v>
      </c>
      <c r="BC62" s="54">
        <v>0</v>
      </c>
      <c r="BD62" s="54">
        <v>0</v>
      </c>
      <c r="BE62" s="54">
        <v>0</v>
      </c>
      <c r="BF62" s="54">
        <v>0</v>
      </c>
      <c r="BG62" s="54">
        <v>0</v>
      </c>
      <c r="BH62" s="54">
        <v>0</v>
      </c>
      <c r="BI62" s="54">
        <v>0</v>
      </c>
      <c r="BJ62" s="54">
        <v>0</v>
      </c>
      <c r="BK62" s="54">
        <v>0</v>
      </c>
      <c r="BL62" s="54">
        <v>0</v>
      </c>
      <c r="BM62" s="54">
        <v>0</v>
      </c>
      <c r="BN62" s="54">
        <v>0</v>
      </c>
      <c r="BO62" s="54">
        <v>0</v>
      </c>
      <c r="BP62" s="54">
        <v>0</v>
      </c>
    </row>
    <row r="63" spans="1:68" ht="20.100000000000001" customHeight="1" x14ac:dyDescent="0.25">
      <c r="A63" s="27">
        <v>122</v>
      </c>
      <c r="B63" s="28" t="s">
        <v>431</v>
      </c>
      <c r="C63" s="107">
        <v>3.2631899494972314E-3</v>
      </c>
      <c r="D63" s="107">
        <v>3.0533573561063814E-3</v>
      </c>
      <c r="E63" s="107">
        <v>2.8556811142342736E-3</v>
      </c>
      <c r="F63" s="107">
        <v>3.2829297703091558E-3</v>
      </c>
      <c r="G63" s="107">
        <v>3.7375287115799225E-3</v>
      </c>
      <c r="H63" s="107">
        <v>3.3754462900051196E-3</v>
      </c>
      <c r="I63" s="107">
        <v>3.300640042884849E-3</v>
      </c>
      <c r="J63" s="107">
        <v>3.8483214644198646E-3</v>
      </c>
      <c r="K63" s="107">
        <v>3.8376015933593638E-3</v>
      </c>
      <c r="L63" s="107">
        <v>3.6115961221624237E-3</v>
      </c>
      <c r="M63" s="107">
        <v>3.2826845791160773E-3</v>
      </c>
      <c r="N63" s="107">
        <v>4.0135122438265574E-3</v>
      </c>
      <c r="O63" s="107">
        <v>4.0490046041942685E-3</v>
      </c>
      <c r="P63" s="107">
        <v>3.858766974420239E-3</v>
      </c>
      <c r="Q63" s="107">
        <v>3.5990421106928973E-3</v>
      </c>
      <c r="R63" s="107">
        <v>4.1778341451300235E-3</v>
      </c>
      <c r="S63" s="107">
        <v>4.198190185461876E-3</v>
      </c>
      <c r="T63" s="107">
        <v>3.9176276711925043E-3</v>
      </c>
      <c r="U63" s="107">
        <v>3.8164021936700461E-3</v>
      </c>
      <c r="V63" s="107">
        <v>4.2508865545539433E-3</v>
      </c>
      <c r="W63" s="107">
        <v>4.7149211524390383E-3</v>
      </c>
      <c r="X63" s="107">
        <v>4.2475849284000474E-3</v>
      </c>
      <c r="Y63" s="107">
        <v>3.9655976916057635E-3</v>
      </c>
      <c r="Z63" s="107">
        <v>4.814911677947376E-3</v>
      </c>
      <c r="AA63" s="107">
        <v>4.9511272562317273E-3</v>
      </c>
      <c r="AB63" s="107">
        <v>4.4109074194592481E-3</v>
      </c>
      <c r="AC63" s="107">
        <v>4.1894738166906864E-3</v>
      </c>
      <c r="AD63" s="107">
        <v>5.3877118021901189E-3</v>
      </c>
      <c r="AE63" s="107">
        <v>5.1253762998662361E-3</v>
      </c>
      <c r="AF63" s="107">
        <v>4.6342092621887519E-3</v>
      </c>
      <c r="AG63" s="107">
        <v>4.5323667717179642E-3</v>
      </c>
      <c r="AH63" s="107">
        <v>5.1566156989839027E-3</v>
      </c>
      <c r="AI63" s="107">
        <v>5.0885091462945136E-3</v>
      </c>
      <c r="AJ63" s="107">
        <v>4.7536955438345681E-3</v>
      </c>
      <c r="AK63" s="107">
        <v>4.4604214876565931E-3</v>
      </c>
      <c r="AL63" s="107">
        <v>5.215129006715581E-3</v>
      </c>
      <c r="AM63" s="107">
        <v>5.3365377479717892E-3</v>
      </c>
      <c r="AN63" s="107">
        <v>4.9991978885755937E-3</v>
      </c>
      <c r="AO63" s="107">
        <v>4.779516321495079E-3</v>
      </c>
      <c r="AP63" s="107">
        <v>5.7718495849243389E-3</v>
      </c>
      <c r="AQ63" s="107">
        <v>5.2231381466797408E-3</v>
      </c>
      <c r="AR63" s="107">
        <v>5.08702150472748E-3</v>
      </c>
      <c r="AS63" s="107">
        <v>5.0171495926540528E-3</v>
      </c>
      <c r="AT63" s="107">
        <v>6.0695766799502022E-3</v>
      </c>
      <c r="AU63" s="107">
        <v>4.1543646030325508E-3</v>
      </c>
      <c r="AV63" s="107">
        <v>4.2856229798879817E-3</v>
      </c>
      <c r="AW63" s="107">
        <v>4.1921621537591054E-3</v>
      </c>
      <c r="AX63" s="107">
        <v>5.7799404514092233E-3</v>
      </c>
      <c r="AY63" s="107">
        <v>4.4837982393969257E-3</v>
      </c>
      <c r="AZ63" s="107">
        <v>4.6652308907842747E-3</v>
      </c>
      <c r="BA63" s="107">
        <v>4.6668892019408516E-3</v>
      </c>
      <c r="BB63" s="107">
        <v>6.1058332031106036E-3</v>
      </c>
      <c r="BC63" s="107">
        <v>5.0570669040973454E-3</v>
      </c>
      <c r="BD63" s="107">
        <v>5.2240320287532185E-3</v>
      </c>
      <c r="BE63" s="107">
        <v>5.1028386558734295E-3</v>
      </c>
      <c r="BF63" s="107">
        <v>6.2827807765178829E-3</v>
      </c>
      <c r="BG63" s="107">
        <v>5.31887467226863E-3</v>
      </c>
      <c r="BH63" s="107">
        <v>5.5059482052437041E-3</v>
      </c>
      <c r="BI63" s="107">
        <v>5.1948218514416243E-3</v>
      </c>
      <c r="BJ63" s="107">
        <v>6.3363601648637304E-3</v>
      </c>
      <c r="BK63" s="107">
        <v>5.390969787507814E-3</v>
      </c>
      <c r="BL63" s="107">
        <v>5.4193897721558151E-3</v>
      </c>
      <c r="BM63" s="107">
        <v>5.1981030186561946E-3</v>
      </c>
      <c r="BN63" s="107">
        <v>6.424419741563674E-3</v>
      </c>
      <c r="BO63" s="107">
        <v>5.4684590110025315E-3</v>
      </c>
      <c r="BP63" s="107">
        <v>5.2987669756501396E-3</v>
      </c>
    </row>
    <row r="64" spans="1:68" ht="20.100000000000001" customHeight="1" x14ac:dyDescent="0.25">
      <c r="A64" s="20">
        <v>1221</v>
      </c>
      <c r="B64" s="21" t="s">
        <v>427</v>
      </c>
      <c r="C64" s="54">
        <v>1.2106391681964521E-3</v>
      </c>
      <c r="D64" s="54">
        <v>1.2125210793267368E-3</v>
      </c>
      <c r="E64" s="54">
        <v>1.1855044663780338E-3</v>
      </c>
      <c r="F64" s="54">
        <v>1.4958179903759392E-3</v>
      </c>
      <c r="G64" s="54">
        <v>1.2480339316419335E-3</v>
      </c>
      <c r="H64" s="54">
        <v>1.2309929209574745E-3</v>
      </c>
      <c r="I64" s="54">
        <v>1.2849156852404867E-3</v>
      </c>
      <c r="J64" s="54">
        <v>1.5479439013761258E-3</v>
      </c>
      <c r="K64" s="54">
        <v>1.3165761803116049E-3</v>
      </c>
      <c r="L64" s="54">
        <v>1.3452791420344157E-3</v>
      </c>
      <c r="M64" s="54">
        <v>1.2175151035572892E-3</v>
      </c>
      <c r="N64" s="54">
        <v>1.7237065609061455E-3</v>
      </c>
      <c r="O64" s="54">
        <v>1.2288519950189362E-3</v>
      </c>
      <c r="P64" s="54">
        <v>1.3300898766274907E-3</v>
      </c>
      <c r="Q64" s="54">
        <v>1.2964064658124816E-3</v>
      </c>
      <c r="R64" s="54">
        <v>1.6281022955819114E-3</v>
      </c>
      <c r="S64" s="54">
        <v>1.3754352028198461E-3</v>
      </c>
      <c r="T64" s="54">
        <v>1.397936389727783E-3</v>
      </c>
      <c r="U64" s="54">
        <v>1.3811578332431466E-3</v>
      </c>
      <c r="V64" s="54">
        <v>1.7859568772712665E-3</v>
      </c>
      <c r="W64" s="54">
        <v>1.563394494111965E-3</v>
      </c>
      <c r="X64" s="54">
        <v>1.4495420044003914E-3</v>
      </c>
      <c r="Y64" s="54">
        <v>1.4261047462898158E-3</v>
      </c>
      <c r="Z64" s="54">
        <v>2.0340081491304284E-3</v>
      </c>
      <c r="AA64" s="54">
        <v>1.688775514136741E-3</v>
      </c>
      <c r="AB64" s="54">
        <v>1.6225241511064982E-3</v>
      </c>
      <c r="AC64" s="54">
        <v>1.6299564400743638E-3</v>
      </c>
      <c r="AD64" s="54">
        <v>2.1570410277371231E-3</v>
      </c>
      <c r="AE64" s="54">
        <v>1.7389179258614268E-3</v>
      </c>
      <c r="AF64" s="54">
        <v>1.7217370415210749E-3</v>
      </c>
      <c r="AG64" s="54">
        <v>1.676696524022524E-3</v>
      </c>
      <c r="AH64" s="54">
        <v>2.0938937635705964E-3</v>
      </c>
      <c r="AI64" s="54">
        <v>1.7350165019520186E-3</v>
      </c>
      <c r="AJ64" s="54">
        <v>1.705054955710533E-3</v>
      </c>
      <c r="AK64" s="54">
        <v>1.6237365284317432E-3</v>
      </c>
      <c r="AL64" s="54">
        <v>2.0519441064624105E-3</v>
      </c>
      <c r="AM64" s="54">
        <v>1.8546327082430852E-3</v>
      </c>
      <c r="AN64" s="54">
        <v>1.8834012671976631E-3</v>
      </c>
      <c r="AO64" s="54">
        <v>1.8271086921939734E-3</v>
      </c>
      <c r="AP64" s="54">
        <v>2.1727000629616043E-3</v>
      </c>
      <c r="AQ64" s="54">
        <v>2.0436673968105678E-3</v>
      </c>
      <c r="AR64" s="54">
        <v>1.9904087742144941E-3</v>
      </c>
      <c r="AS64" s="54">
        <v>1.9630698556090099E-3</v>
      </c>
      <c r="AT64" s="54">
        <v>2.3748550440200584E-3</v>
      </c>
      <c r="AU64" s="54">
        <v>1.7706369036872662E-3</v>
      </c>
      <c r="AV64" s="54">
        <v>1.8265806997153433E-3</v>
      </c>
      <c r="AW64" s="54">
        <v>1.7867466447862002E-3</v>
      </c>
      <c r="AX64" s="54">
        <v>2.4634756075356009E-3</v>
      </c>
      <c r="AY64" s="54">
        <v>1.8257564517288349E-3</v>
      </c>
      <c r="AZ64" s="54">
        <v>1.97462093781258E-3</v>
      </c>
      <c r="BA64" s="54">
        <v>1.896135244686557E-3</v>
      </c>
      <c r="BB64" s="54">
        <v>2.6291037843427477E-3</v>
      </c>
      <c r="BC64" s="54">
        <v>2.0965380383574624E-3</v>
      </c>
      <c r="BD64" s="54">
        <v>2.1507962486145282E-3</v>
      </c>
      <c r="BE64" s="54">
        <v>2.14555796316149E-3</v>
      </c>
      <c r="BF64" s="54">
        <v>2.7480621224075046E-3</v>
      </c>
      <c r="BG64" s="54">
        <v>2.1878419274923787E-3</v>
      </c>
      <c r="BH64" s="54">
        <v>2.2604796974192618E-3</v>
      </c>
      <c r="BI64" s="54">
        <v>2.1550038283913611E-3</v>
      </c>
      <c r="BJ64" s="54">
        <v>2.7660267133480776E-3</v>
      </c>
      <c r="BK64" s="54">
        <v>2.2109118642897221E-3</v>
      </c>
      <c r="BL64" s="54">
        <v>2.1735136122793017E-3</v>
      </c>
      <c r="BM64" s="54">
        <v>2.1732952131681845E-3</v>
      </c>
      <c r="BN64" s="54">
        <v>2.7725867624924109E-3</v>
      </c>
      <c r="BO64" s="54">
        <v>2.2557930851629616E-3</v>
      </c>
      <c r="BP64" s="54">
        <v>2.1751621204427205E-3</v>
      </c>
    </row>
    <row r="65" spans="1:68" ht="20.100000000000001" customHeight="1" x14ac:dyDescent="0.25">
      <c r="A65" s="20">
        <v>1222</v>
      </c>
      <c r="B65" s="21" t="s">
        <v>428</v>
      </c>
      <c r="C65" s="54">
        <v>2.0525507813007791E-3</v>
      </c>
      <c r="D65" s="54">
        <v>1.8408362767796446E-3</v>
      </c>
      <c r="E65" s="54">
        <v>1.6701766478562398E-3</v>
      </c>
      <c r="F65" s="54">
        <v>1.7871117799332164E-3</v>
      </c>
      <c r="G65" s="54">
        <v>2.4894947799379897E-3</v>
      </c>
      <c r="H65" s="54">
        <v>2.144453369047645E-3</v>
      </c>
      <c r="I65" s="54">
        <v>2.0157243576443625E-3</v>
      </c>
      <c r="J65" s="54">
        <v>2.3003775630437385E-3</v>
      </c>
      <c r="K65" s="54">
        <v>2.5210254130477593E-3</v>
      </c>
      <c r="L65" s="54">
        <v>2.2663169801280078E-3</v>
      </c>
      <c r="M65" s="54">
        <v>2.065169475558788E-3</v>
      </c>
      <c r="N65" s="54">
        <v>2.2898056829204119E-3</v>
      </c>
      <c r="O65" s="54">
        <v>2.820152609175332E-3</v>
      </c>
      <c r="P65" s="54">
        <v>2.5286770977927483E-3</v>
      </c>
      <c r="Q65" s="54">
        <v>2.3026356448804155E-3</v>
      </c>
      <c r="R65" s="54">
        <v>2.5497318495481119E-3</v>
      </c>
      <c r="S65" s="54">
        <v>2.8227549826420296E-3</v>
      </c>
      <c r="T65" s="54">
        <v>2.5196912814647214E-3</v>
      </c>
      <c r="U65" s="54">
        <v>2.4352443604268997E-3</v>
      </c>
      <c r="V65" s="54">
        <v>2.4649296772826772E-3</v>
      </c>
      <c r="W65" s="54">
        <v>3.1515266583270734E-3</v>
      </c>
      <c r="X65" s="54">
        <v>2.7980429239996565E-3</v>
      </c>
      <c r="Y65" s="54">
        <v>2.5394929453159474E-3</v>
      </c>
      <c r="Z65" s="54">
        <v>2.7809035288169476E-3</v>
      </c>
      <c r="AA65" s="54">
        <v>3.2623517420949859E-3</v>
      </c>
      <c r="AB65" s="54">
        <v>2.7883832683527499E-3</v>
      </c>
      <c r="AC65" s="54">
        <v>2.5595173766163222E-3</v>
      </c>
      <c r="AD65" s="54">
        <v>3.2306707744529967E-3</v>
      </c>
      <c r="AE65" s="54">
        <v>3.3864583740048095E-3</v>
      </c>
      <c r="AF65" s="54">
        <v>2.9124722206676766E-3</v>
      </c>
      <c r="AG65" s="54">
        <v>2.8556702476954399E-3</v>
      </c>
      <c r="AH65" s="54">
        <v>3.0627219354133072E-3</v>
      </c>
      <c r="AI65" s="54">
        <v>3.3534926443424956E-3</v>
      </c>
      <c r="AJ65" s="54">
        <v>3.0486405881240352E-3</v>
      </c>
      <c r="AK65" s="54">
        <v>2.8366849592248492E-3</v>
      </c>
      <c r="AL65" s="54">
        <v>3.1631849002531709E-3</v>
      </c>
      <c r="AM65" s="54">
        <v>3.4819050397287047E-3</v>
      </c>
      <c r="AN65" s="54">
        <v>3.1157966213779306E-3</v>
      </c>
      <c r="AO65" s="54">
        <v>2.9524076293011058E-3</v>
      </c>
      <c r="AP65" s="54">
        <v>3.5991495219627346E-3</v>
      </c>
      <c r="AQ65" s="54">
        <v>3.1794707498691726E-3</v>
      </c>
      <c r="AR65" s="54">
        <v>3.0966127305129859E-3</v>
      </c>
      <c r="AS65" s="54">
        <v>3.0540797370450434E-3</v>
      </c>
      <c r="AT65" s="54">
        <v>3.6947216359301443E-3</v>
      </c>
      <c r="AU65" s="54">
        <v>2.3837276993452844E-3</v>
      </c>
      <c r="AV65" s="54">
        <v>2.4590422801726384E-3</v>
      </c>
      <c r="AW65" s="54">
        <v>2.4054155089729056E-3</v>
      </c>
      <c r="AX65" s="54">
        <v>3.3164648438736228E-3</v>
      </c>
      <c r="AY65" s="54">
        <v>2.6580417876680908E-3</v>
      </c>
      <c r="AZ65" s="54">
        <v>2.6906099529716955E-3</v>
      </c>
      <c r="BA65" s="54">
        <v>2.7707539572542949E-3</v>
      </c>
      <c r="BB65" s="54">
        <v>3.4767294187678563E-3</v>
      </c>
      <c r="BC65" s="54">
        <v>2.9605288657398826E-3</v>
      </c>
      <c r="BD65" s="54">
        <v>3.0732357801386907E-3</v>
      </c>
      <c r="BE65" s="54">
        <v>2.95728069271194E-3</v>
      </c>
      <c r="BF65" s="54">
        <v>3.5347186541103775E-3</v>
      </c>
      <c r="BG65" s="54">
        <v>3.1310327447762513E-3</v>
      </c>
      <c r="BH65" s="54">
        <v>3.2454685078244423E-3</v>
      </c>
      <c r="BI65" s="54">
        <v>3.0398180230502632E-3</v>
      </c>
      <c r="BJ65" s="54">
        <v>3.5703334515156523E-3</v>
      </c>
      <c r="BK65" s="54">
        <v>3.1800579232180923E-3</v>
      </c>
      <c r="BL65" s="54">
        <v>3.2458761598765139E-3</v>
      </c>
      <c r="BM65" s="54">
        <v>3.0248078054880105E-3</v>
      </c>
      <c r="BN65" s="54">
        <v>3.6518329790712636E-3</v>
      </c>
      <c r="BO65" s="54">
        <v>3.2126659258395703E-3</v>
      </c>
      <c r="BP65" s="54">
        <v>3.1236048552074186E-3</v>
      </c>
    </row>
    <row r="66" spans="1:68" s="33" customFormat="1" ht="20.100000000000001" customHeight="1" x14ac:dyDescent="0.25">
      <c r="A66" s="32" t="s">
        <v>281</v>
      </c>
      <c r="B66" s="34" t="s">
        <v>432</v>
      </c>
      <c r="C66" s="103">
        <v>2.0525507813007791E-3</v>
      </c>
      <c r="D66" s="103">
        <v>1.8408362767796446E-3</v>
      </c>
      <c r="E66" s="103">
        <v>1.6701766478562398E-3</v>
      </c>
      <c r="F66" s="103">
        <v>1.7871117799332164E-3</v>
      </c>
      <c r="G66" s="103">
        <v>2.4894947799379897E-3</v>
      </c>
      <c r="H66" s="103">
        <v>2.144453369047645E-3</v>
      </c>
      <c r="I66" s="103">
        <v>2.0157243576443625E-3</v>
      </c>
      <c r="J66" s="103">
        <v>2.3003775630437385E-3</v>
      </c>
      <c r="K66" s="103">
        <v>2.5210254130477593E-3</v>
      </c>
      <c r="L66" s="103">
        <v>2.2663169801280078E-3</v>
      </c>
      <c r="M66" s="103">
        <v>2.065169475558788E-3</v>
      </c>
      <c r="N66" s="103">
        <v>2.2898056829204119E-3</v>
      </c>
      <c r="O66" s="103">
        <v>2.820152609175332E-3</v>
      </c>
      <c r="P66" s="103">
        <v>2.5286770977927483E-3</v>
      </c>
      <c r="Q66" s="103">
        <v>2.3026356448804155E-3</v>
      </c>
      <c r="R66" s="103">
        <v>2.5497318495481119E-3</v>
      </c>
      <c r="S66" s="103">
        <v>2.8227549826420296E-3</v>
      </c>
      <c r="T66" s="103">
        <v>2.5196912814647214E-3</v>
      </c>
      <c r="U66" s="103">
        <v>2.4352443604268997E-3</v>
      </c>
      <c r="V66" s="103">
        <v>2.4649296772826772E-3</v>
      </c>
      <c r="W66" s="103">
        <v>3.1515266583270734E-3</v>
      </c>
      <c r="X66" s="103">
        <v>2.7980429239996565E-3</v>
      </c>
      <c r="Y66" s="103">
        <v>2.5394929453159474E-3</v>
      </c>
      <c r="Z66" s="103">
        <v>2.7809035288169476E-3</v>
      </c>
      <c r="AA66" s="103">
        <v>3.2623517420949859E-3</v>
      </c>
      <c r="AB66" s="103">
        <v>2.7883832683527499E-3</v>
      </c>
      <c r="AC66" s="103">
        <v>2.5595173766163222E-3</v>
      </c>
      <c r="AD66" s="103">
        <v>3.2306707744529967E-3</v>
      </c>
      <c r="AE66" s="103">
        <v>3.3864583740048095E-3</v>
      </c>
      <c r="AF66" s="103">
        <v>2.9124722206676766E-3</v>
      </c>
      <c r="AG66" s="103">
        <v>2.8556702476954399E-3</v>
      </c>
      <c r="AH66" s="103">
        <v>3.0627219354133072E-3</v>
      </c>
      <c r="AI66" s="103">
        <v>3.3534926443424956E-3</v>
      </c>
      <c r="AJ66" s="103">
        <v>3.0486405881240352E-3</v>
      </c>
      <c r="AK66" s="103">
        <v>2.8366849592248492E-3</v>
      </c>
      <c r="AL66" s="103">
        <v>3.1631849002531709E-3</v>
      </c>
      <c r="AM66" s="103">
        <v>3.4819050397287047E-3</v>
      </c>
      <c r="AN66" s="103">
        <v>3.1157966213779306E-3</v>
      </c>
      <c r="AO66" s="103">
        <v>2.9524076293011058E-3</v>
      </c>
      <c r="AP66" s="103">
        <v>3.5991495219627346E-3</v>
      </c>
      <c r="AQ66" s="103">
        <v>3.1794707498691726E-3</v>
      </c>
      <c r="AR66" s="103">
        <v>3.0966127305129859E-3</v>
      </c>
      <c r="AS66" s="103">
        <v>3.0540797370450434E-3</v>
      </c>
      <c r="AT66" s="103">
        <v>3.6947216359301443E-3</v>
      </c>
      <c r="AU66" s="103">
        <v>2.3837276993452844E-3</v>
      </c>
      <c r="AV66" s="103">
        <v>2.4590422801726384E-3</v>
      </c>
      <c r="AW66" s="103">
        <v>2.4054155089729056E-3</v>
      </c>
      <c r="AX66" s="103">
        <v>3.3164648438736228E-3</v>
      </c>
      <c r="AY66" s="103">
        <v>2.6580417876680908E-3</v>
      </c>
      <c r="AZ66" s="103">
        <v>2.6906099529716955E-3</v>
      </c>
      <c r="BA66" s="103">
        <v>2.7707539572542949E-3</v>
      </c>
      <c r="BB66" s="103">
        <v>3.4767294187678563E-3</v>
      </c>
      <c r="BC66" s="103">
        <v>2.9605288657398826E-3</v>
      </c>
      <c r="BD66" s="103">
        <v>3.0732357801386907E-3</v>
      </c>
      <c r="BE66" s="103">
        <v>2.95728069271194E-3</v>
      </c>
      <c r="BF66" s="103">
        <v>3.5347186541103775E-3</v>
      </c>
      <c r="BG66" s="103">
        <v>3.1310327447762513E-3</v>
      </c>
      <c r="BH66" s="103">
        <v>3.2454685078244423E-3</v>
      </c>
      <c r="BI66" s="103">
        <v>3.0398180230502632E-3</v>
      </c>
      <c r="BJ66" s="103">
        <v>3.5703334515156523E-3</v>
      </c>
      <c r="BK66" s="103">
        <v>3.1800579232180923E-3</v>
      </c>
      <c r="BL66" s="103">
        <v>3.2458761598765139E-3</v>
      </c>
      <c r="BM66" s="103">
        <v>3.0248078054880105E-3</v>
      </c>
      <c r="BN66" s="103">
        <v>3.6518329790712636E-3</v>
      </c>
      <c r="BO66" s="103">
        <v>3.2126659258395703E-3</v>
      </c>
      <c r="BP66" s="103">
        <v>3.1236048552074186E-3</v>
      </c>
    </row>
    <row r="67" spans="1:68" s="33" customFormat="1" ht="20.100000000000001" customHeight="1" x14ac:dyDescent="0.25">
      <c r="A67" s="32" t="s">
        <v>282</v>
      </c>
      <c r="B67" s="34" t="s">
        <v>433</v>
      </c>
      <c r="C67" s="103">
        <v>0</v>
      </c>
      <c r="D67" s="103">
        <v>0</v>
      </c>
      <c r="E67" s="103">
        <v>0</v>
      </c>
      <c r="F67" s="103">
        <v>0</v>
      </c>
      <c r="G67" s="103">
        <v>0</v>
      </c>
      <c r="H67" s="103">
        <v>0</v>
      </c>
      <c r="I67" s="103">
        <v>0</v>
      </c>
      <c r="J67" s="103">
        <v>0</v>
      </c>
      <c r="K67" s="103">
        <v>0</v>
      </c>
      <c r="L67" s="103">
        <v>0</v>
      </c>
      <c r="M67" s="103">
        <v>0</v>
      </c>
      <c r="N67" s="103">
        <v>0</v>
      </c>
      <c r="O67" s="103">
        <v>0</v>
      </c>
      <c r="P67" s="103">
        <v>0</v>
      </c>
      <c r="Q67" s="103">
        <v>0</v>
      </c>
      <c r="R67" s="103">
        <v>0</v>
      </c>
      <c r="S67" s="103">
        <v>0</v>
      </c>
      <c r="T67" s="103">
        <v>0</v>
      </c>
      <c r="U67" s="103">
        <v>0</v>
      </c>
      <c r="V67" s="103">
        <v>0</v>
      </c>
      <c r="W67" s="103">
        <v>0</v>
      </c>
      <c r="X67" s="103">
        <v>0</v>
      </c>
      <c r="Y67" s="103">
        <v>0</v>
      </c>
      <c r="Z67" s="103">
        <v>0</v>
      </c>
      <c r="AA67" s="103">
        <v>0</v>
      </c>
      <c r="AB67" s="103">
        <v>0</v>
      </c>
      <c r="AC67" s="103">
        <v>0</v>
      </c>
      <c r="AD67" s="103">
        <v>0</v>
      </c>
      <c r="AE67" s="103">
        <v>0</v>
      </c>
      <c r="AF67" s="103">
        <v>0</v>
      </c>
      <c r="AG67" s="103">
        <v>0</v>
      </c>
      <c r="AH67" s="103">
        <v>0</v>
      </c>
      <c r="AI67" s="103">
        <v>0</v>
      </c>
      <c r="AJ67" s="103">
        <v>0</v>
      </c>
      <c r="AK67" s="103">
        <v>0</v>
      </c>
      <c r="AL67" s="103">
        <v>0</v>
      </c>
      <c r="AM67" s="103">
        <v>0</v>
      </c>
      <c r="AN67" s="103">
        <v>0</v>
      </c>
      <c r="AO67" s="103">
        <v>0</v>
      </c>
      <c r="AP67" s="103">
        <v>0</v>
      </c>
      <c r="AQ67" s="103">
        <v>0</v>
      </c>
      <c r="AR67" s="103">
        <v>0</v>
      </c>
      <c r="AS67" s="103">
        <v>0</v>
      </c>
      <c r="AT67" s="103">
        <v>0</v>
      </c>
      <c r="AU67" s="103">
        <v>0</v>
      </c>
      <c r="AV67" s="103">
        <v>0</v>
      </c>
      <c r="AW67" s="103">
        <v>0</v>
      </c>
      <c r="AX67" s="103">
        <v>0</v>
      </c>
      <c r="AY67" s="103">
        <v>0</v>
      </c>
      <c r="AZ67" s="103">
        <v>0</v>
      </c>
      <c r="BA67" s="103">
        <v>0</v>
      </c>
      <c r="BB67" s="103">
        <v>0</v>
      </c>
      <c r="BC67" s="103">
        <v>0</v>
      </c>
      <c r="BD67" s="103">
        <v>0</v>
      </c>
      <c r="BE67" s="103">
        <v>0</v>
      </c>
      <c r="BF67" s="103">
        <v>0</v>
      </c>
      <c r="BG67" s="103">
        <v>0</v>
      </c>
      <c r="BH67" s="103">
        <v>0</v>
      </c>
      <c r="BI67" s="103">
        <v>0</v>
      </c>
      <c r="BJ67" s="103">
        <v>0</v>
      </c>
      <c r="BK67" s="103">
        <v>0</v>
      </c>
      <c r="BL67" s="103">
        <v>0</v>
      </c>
      <c r="BM67" s="103">
        <v>0</v>
      </c>
      <c r="BN67" s="103">
        <v>0</v>
      </c>
      <c r="BO67" s="103">
        <v>0</v>
      </c>
      <c r="BP67" s="103">
        <v>0</v>
      </c>
    </row>
    <row r="68" spans="1:68" ht="20.100000000000001" customHeight="1" x14ac:dyDescent="0.25">
      <c r="A68" s="20">
        <v>1223</v>
      </c>
      <c r="B68" s="21" t="s">
        <v>628</v>
      </c>
      <c r="C68" s="54">
        <v>0</v>
      </c>
      <c r="D68" s="54">
        <v>0</v>
      </c>
      <c r="E68" s="54">
        <v>0</v>
      </c>
      <c r="F68" s="54">
        <v>0</v>
      </c>
      <c r="G68" s="54">
        <v>0</v>
      </c>
      <c r="H68" s="54">
        <v>0</v>
      </c>
      <c r="I68" s="54">
        <v>0</v>
      </c>
      <c r="J68" s="54">
        <v>0</v>
      </c>
      <c r="K68" s="54">
        <v>0</v>
      </c>
      <c r="L68" s="54">
        <v>0</v>
      </c>
      <c r="M68" s="54">
        <v>0</v>
      </c>
      <c r="N68" s="54">
        <v>0</v>
      </c>
      <c r="O68" s="54">
        <v>0</v>
      </c>
      <c r="P68" s="54">
        <v>0</v>
      </c>
      <c r="Q68" s="54">
        <v>0</v>
      </c>
      <c r="R68" s="54">
        <v>0</v>
      </c>
      <c r="S68" s="54">
        <v>0</v>
      </c>
      <c r="T68" s="54">
        <v>0</v>
      </c>
      <c r="U68" s="54">
        <v>0</v>
      </c>
      <c r="V68" s="54">
        <v>0</v>
      </c>
      <c r="W68" s="54">
        <v>0</v>
      </c>
      <c r="X68" s="54">
        <v>0</v>
      </c>
      <c r="Y68" s="54">
        <v>0</v>
      </c>
      <c r="Z68" s="54">
        <v>0</v>
      </c>
      <c r="AA68" s="54">
        <v>0</v>
      </c>
      <c r="AB68" s="54">
        <v>0</v>
      </c>
      <c r="AC68" s="54">
        <v>0</v>
      </c>
      <c r="AD68" s="54">
        <v>0</v>
      </c>
      <c r="AE68" s="54">
        <v>0</v>
      </c>
      <c r="AF68" s="54">
        <v>0</v>
      </c>
      <c r="AG68" s="54">
        <v>0</v>
      </c>
      <c r="AH68" s="54">
        <v>0</v>
      </c>
      <c r="AI68" s="54">
        <v>0</v>
      </c>
      <c r="AJ68" s="54">
        <v>0</v>
      </c>
      <c r="AK68" s="54">
        <v>0</v>
      </c>
      <c r="AL68" s="54">
        <v>0</v>
      </c>
      <c r="AM68" s="54">
        <v>0</v>
      </c>
      <c r="AN68" s="54">
        <v>0</v>
      </c>
      <c r="AO68" s="54">
        <v>0</v>
      </c>
      <c r="AP68" s="54">
        <v>0</v>
      </c>
      <c r="AQ68" s="54">
        <v>0</v>
      </c>
      <c r="AR68" s="54">
        <v>0</v>
      </c>
      <c r="AS68" s="54">
        <v>0</v>
      </c>
      <c r="AT68" s="54">
        <v>0</v>
      </c>
      <c r="AU68" s="54">
        <v>0</v>
      </c>
      <c r="AV68" s="54">
        <v>0</v>
      </c>
      <c r="AW68" s="54">
        <v>0</v>
      </c>
      <c r="AX68" s="54">
        <v>0</v>
      </c>
      <c r="AY68" s="54">
        <v>0</v>
      </c>
      <c r="AZ68" s="54">
        <v>0</v>
      </c>
      <c r="BA68" s="54">
        <v>0</v>
      </c>
      <c r="BB68" s="54">
        <v>0</v>
      </c>
      <c r="BC68" s="54">
        <v>0</v>
      </c>
      <c r="BD68" s="54">
        <v>0</v>
      </c>
      <c r="BE68" s="54">
        <v>0</v>
      </c>
      <c r="BF68" s="54">
        <v>0</v>
      </c>
      <c r="BG68" s="54">
        <v>0</v>
      </c>
      <c r="BH68" s="54">
        <v>0</v>
      </c>
      <c r="BI68" s="54">
        <v>0</v>
      </c>
      <c r="BJ68" s="54">
        <v>0</v>
      </c>
      <c r="BK68" s="54">
        <v>0</v>
      </c>
      <c r="BL68" s="54">
        <v>0</v>
      </c>
      <c r="BM68" s="54">
        <v>0</v>
      </c>
      <c r="BN68" s="54">
        <v>0</v>
      </c>
      <c r="BO68" s="54">
        <v>0</v>
      </c>
      <c r="BP68" s="54">
        <v>0</v>
      </c>
    </row>
    <row r="69" spans="1:68" s="31" customFormat="1" ht="20.100000000000001" customHeight="1" x14ac:dyDescent="0.25">
      <c r="A69" s="25">
        <v>13</v>
      </c>
      <c r="B69" s="26" t="s">
        <v>434</v>
      </c>
      <c r="C69" s="145">
        <v>6.3062512947736266E-2</v>
      </c>
      <c r="D69" s="145">
        <v>5.6683262498671547E-2</v>
      </c>
      <c r="E69" s="145">
        <v>5.1547257650772962E-2</v>
      </c>
      <c r="F69" s="145">
        <v>5.5487546218564776E-2</v>
      </c>
      <c r="G69" s="145">
        <v>6.3368302550477179E-2</v>
      </c>
      <c r="H69" s="145">
        <v>5.4820077513414833E-2</v>
      </c>
      <c r="I69" s="145">
        <v>5.1657592909519365E-2</v>
      </c>
      <c r="J69" s="145">
        <v>5.9172897385637947E-2</v>
      </c>
      <c r="K69" s="145">
        <v>6.4515679263721704E-2</v>
      </c>
      <c r="L69" s="145">
        <v>5.8226196782970537E-2</v>
      </c>
      <c r="M69" s="145">
        <v>5.322734071177862E-2</v>
      </c>
      <c r="N69" s="145">
        <v>5.9438926884597461E-2</v>
      </c>
      <c r="O69" s="145">
        <v>6.1658362271426397E-2</v>
      </c>
      <c r="P69" s="145">
        <v>5.5583634356292599E-2</v>
      </c>
      <c r="Q69" s="145">
        <v>5.0906574444275307E-2</v>
      </c>
      <c r="R69" s="145">
        <v>5.6595679120925176E-2</v>
      </c>
      <c r="S69" s="145">
        <v>6.2513875715787565E-2</v>
      </c>
      <c r="T69" s="145">
        <v>5.6239016490755481E-2</v>
      </c>
      <c r="U69" s="145">
        <v>5.4466976760319925E-2</v>
      </c>
      <c r="V69" s="145">
        <v>5.5646529064823418E-2</v>
      </c>
      <c r="W69" s="145">
        <v>6.3725372562026872E-2</v>
      </c>
      <c r="X69" s="145">
        <v>5.6867972778458377E-2</v>
      </c>
      <c r="Y69" s="145">
        <v>5.1743726477244296E-2</v>
      </c>
      <c r="Z69" s="145">
        <v>5.7212715121467049E-2</v>
      </c>
      <c r="AA69" s="145">
        <v>6.5729450903835293E-2</v>
      </c>
      <c r="AB69" s="145">
        <v>5.6607143734825005E-2</v>
      </c>
      <c r="AC69" s="145">
        <v>5.2160439896122637E-2</v>
      </c>
      <c r="AD69" s="145">
        <v>6.6022848058817002E-2</v>
      </c>
      <c r="AE69" s="145">
        <v>6.4406916553916366E-2</v>
      </c>
      <c r="AF69" s="145">
        <v>5.5822641817402228E-2</v>
      </c>
      <c r="AG69" s="145">
        <v>5.4789613121960866E-2</v>
      </c>
      <c r="AH69" s="145">
        <v>5.9294105326248923E-2</v>
      </c>
      <c r="AI69" s="145">
        <v>6.4714825330259712E-2</v>
      </c>
      <c r="AJ69" s="145">
        <v>5.9150809588243904E-2</v>
      </c>
      <c r="AK69" s="145">
        <v>5.5187988577527408E-2</v>
      </c>
      <c r="AL69" s="145">
        <v>6.1973724496000977E-2</v>
      </c>
      <c r="AM69" s="145">
        <v>6.4296465710848974E-2</v>
      </c>
      <c r="AN69" s="145">
        <v>5.7865571735953768E-2</v>
      </c>
      <c r="AO69" s="145">
        <v>5.49470480297794E-2</v>
      </c>
      <c r="AP69" s="145">
        <v>6.7153698492121966E-2</v>
      </c>
      <c r="AQ69" s="145">
        <v>6.6754341910057122E-2</v>
      </c>
      <c r="AR69" s="145">
        <v>6.6281713921989643E-2</v>
      </c>
      <c r="AS69" s="145">
        <v>7.4182494933265106E-2</v>
      </c>
      <c r="AT69" s="145">
        <v>6.6350479747360705E-2</v>
      </c>
      <c r="AU69" s="145">
        <v>6.3838611790370328E-2</v>
      </c>
      <c r="AV69" s="145">
        <v>5.9220625233153364E-2</v>
      </c>
      <c r="AW69" s="145">
        <v>6.785290904897022E-2</v>
      </c>
      <c r="AX69" s="145">
        <v>7.186332186907804E-2</v>
      </c>
      <c r="AY69" s="145">
        <v>7.2760157848162671E-2</v>
      </c>
      <c r="AZ69" s="145">
        <v>7.498259710780579E-2</v>
      </c>
      <c r="BA69" s="145">
        <v>6.9179864770218008E-2</v>
      </c>
      <c r="BB69" s="145">
        <v>7.1271030270107616E-2</v>
      </c>
      <c r="BC69" s="145">
        <v>6.7003826863670832E-2</v>
      </c>
      <c r="BD69" s="145">
        <v>6.4845094121303487E-2</v>
      </c>
      <c r="BE69" s="145">
        <v>6.5106680980932821E-2</v>
      </c>
      <c r="BF69" s="145">
        <v>7.6805019246251965E-2</v>
      </c>
      <c r="BG69" s="145">
        <v>7.6580995722468959E-2</v>
      </c>
      <c r="BH69" s="145">
        <v>7.2140084814021649E-2</v>
      </c>
      <c r="BI69" s="145">
        <v>7.0179609827760128E-2</v>
      </c>
      <c r="BJ69" s="145">
        <v>7.5364571548577869E-2</v>
      </c>
      <c r="BK69" s="145">
        <v>7.4910710985700388E-2</v>
      </c>
      <c r="BL69" s="145">
        <v>7.0949978688511675E-2</v>
      </c>
      <c r="BM69" s="145">
        <v>7.3331387073200652E-2</v>
      </c>
      <c r="BN69" s="145">
        <v>8.1436797281691647E-2</v>
      </c>
      <c r="BO69" s="145">
        <v>7.7526658668245901E-2</v>
      </c>
      <c r="BP69" s="145">
        <v>7.9340170920757069E-2</v>
      </c>
    </row>
    <row r="70" spans="1:68" ht="20.100000000000001" customHeight="1" x14ac:dyDescent="0.25">
      <c r="A70" s="27">
        <v>131</v>
      </c>
      <c r="B70" s="28" t="s">
        <v>435</v>
      </c>
      <c r="C70" s="107">
        <v>0</v>
      </c>
      <c r="D70" s="107">
        <v>0</v>
      </c>
      <c r="E70" s="107">
        <v>0</v>
      </c>
      <c r="F70" s="107">
        <v>0</v>
      </c>
      <c r="G70" s="107">
        <v>0</v>
      </c>
      <c r="H70" s="107">
        <v>0</v>
      </c>
      <c r="I70" s="107">
        <v>0</v>
      </c>
      <c r="J70" s="107">
        <v>0</v>
      </c>
      <c r="K70" s="107">
        <v>0</v>
      </c>
      <c r="L70" s="107">
        <v>0</v>
      </c>
      <c r="M70" s="107">
        <v>0</v>
      </c>
      <c r="N70" s="107">
        <v>0</v>
      </c>
      <c r="O70" s="107">
        <v>0</v>
      </c>
      <c r="P70" s="107">
        <v>0</v>
      </c>
      <c r="Q70" s="107">
        <v>0</v>
      </c>
      <c r="R70" s="107">
        <v>0</v>
      </c>
      <c r="S70" s="107">
        <v>0</v>
      </c>
      <c r="T70" s="107">
        <v>0</v>
      </c>
      <c r="U70" s="107">
        <v>0</v>
      </c>
      <c r="V70" s="107">
        <v>0</v>
      </c>
      <c r="W70" s="107">
        <v>0</v>
      </c>
      <c r="X70" s="107">
        <v>0</v>
      </c>
      <c r="Y70" s="107">
        <v>0</v>
      </c>
      <c r="Z70" s="107">
        <v>0</v>
      </c>
      <c r="AA70" s="107">
        <v>0</v>
      </c>
      <c r="AB70" s="107">
        <v>0</v>
      </c>
      <c r="AC70" s="107">
        <v>0</v>
      </c>
      <c r="AD70" s="107">
        <v>0</v>
      </c>
      <c r="AE70" s="107">
        <v>0</v>
      </c>
      <c r="AF70" s="107">
        <v>0</v>
      </c>
      <c r="AG70" s="107">
        <v>0</v>
      </c>
      <c r="AH70" s="107">
        <v>0</v>
      </c>
      <c r="AI70" s="107">
        <v>0</v>
      </c>
      <c r="AJ70" s="107">
        <v>0</v>
      </c>
      <c r="AK70" s="107">
        <v>0</v>
      </c>
      <c r="AL70" s="107">
        <v>0</v>
      </c>
      <c r="AM70" s="107">
        <v>0</v>
      </c>
      <c r="AN70" s="107">
        <v>0</v>
      </c>
      <c r="AO70" s="107">
        <v>0</v>
      </c>
      <c r="AP70" s="107">
        <v>0</v>
      </c>
      <c r="AQ70" s="107">
        <v>0</v>
      </c>
      <c r="AR70" s="107">
        <v>0</v>
      </c>
      <c r="AS70" s="107">
        <v>0</v>
      </c>
      <c r="AT70" s="107">
        <v>0</v>
      </c>
      <c r="AU70" s="107">
        <v>0</v>
      </c>
      <c r="AV70" s="107">
        <v>0</v>
      </c>
      <c r="AW70" s="107">
        <v>0</v>
      </c>
      <c r="AX70" s="107">
        <v>0</v>
      </c>
      <c r="AY70" s="107">
        <v>0</v>
      </c>
      <c r="AZ70" s="107">
        <v>0</v>
      </c>
      <c r="BA70" s="107">
        <v>0</v>
      </c>
      <c r="BB70" s="107">
        <v>0</v>
      </c>
      <c r="BC70" s="107">
        <v>0</v>
      </c>
      <c r="BD70" s="107">
        <v>0</v>
      </c>
      <c r="BE70" s="107">
        <v>0</v>
      </c>
      <c r="BF70" s="107">
        <v>0</v>
      </c>
      <c r="BG70" s="107">
        <v>0</v>
      </c>
      <c r="BH70" s="107">
        <v>0</v>
      </c>
      <c r="BI70" s="107">
        <v>0</v>
      </c>
      <c r="BJ70" s="107">
        <v>0</v>
      </c>
      <c r="BK70" s="107">
        <v>0</v>
      </c>
      <c r="BL70" s="107">
        <v>0</v>
      </c>
      <c r="BM70" s="107">
        <v>0</v>
      </c>
      <c r="BN70" s="107">
        <v>0</v>
      </c>
      <c r="BO70" s="107">
        <v>0</v>
      </c>
      <c r="BP70" s="107">
        <v>0</v>
      </c>
    </row>
    <row r="71" spans="1:68" ht="20.100000000000001" customHeight="1" x14ac:dyDescent="0.25">
      <c r="A71" s="20">
        <v>1311</v>
      </c>
      <c r="B71" s="21" t="s">
        <v>436</v>
      </c>
      <c r="C71" s="54">
        <v>0</v>
      </c>
      <c r="D71" s="54">
        <v>0</v>
      </c>
      <c r="E71" s="54">
        <v>0</v>
      </c>
      <c r="F71" s="54">
        <v>0</v>
      </c>
      <c r="G71" s="54">
        <v>0</v>
      </c>
      <c r="H71" s="54">
        <v>0</v>
      </c>
      <c r="I71" s="54">
        <v>0</v>
      </c>
      <c r="J71" s="54">
        <v>0</v>
      </c>
      <c r="K71" s="54">
        <v>0</v>
      </c>
      <c r="L71" s="54">
        <v>0</v>
      </c>
      <c r="M71" s="54">
        <v>0</v>
      </c>
      <c r="N71" s="54">
        <v>0</v>
      </c>
      <c r="O71" s="54">
        <v>0</v>
      </c>
      <c r="P71" s="54">
        <v>0</v>
      </c>
      <c r="Q71" s="54">
        <v>0</v>
      </c>
      <c r="R71" s="54">
        <v>0</v>
      </c>
      <c r="S71" s="54">
        <v>0</v>
      </c>
      <c r="T71" s="54">
        <v>0</v>
      </c>
      <c r="U71" s="54">
        <v>0</v>
      </c>
      <c r="V71" s="54">
        <v>0</v>
      </c>
      <c r="W71" s="54">
        <v>0</v>
      </c>
      <c r="X71" s="54">
        <v>0</v>
      </c>
      <c r="Y71" s="54">
        <v>0</v>
      </c>
      <c r="Z71" s="54">
        <v>0</v>
      </c>
      <c r="AA71" s="54">
        <v>0</v>
      </c>
      <c r="AB71" s="54">
        <v>0</v>
      </c>
      <c r="AC71" s="54">
        <v>0</v>
      </c>
      <c r="AD71" s="54">
        <v>0</v>
      </c>
      <c r="AE71" s="54">
        <v>0</v>
      </c>
      <c r="AF71" s="54">
        <v>0</v>
      </c>
      <c r="AG71" s="54">
        <v>0</v>
      </c>
      <c r="AH71" s="54">
        <v>0</v>
      </c>
      <c r="AI71" s="54">
        <v>0</v>
      </c>
      <c r="AJ71" s="54">
        <v>0</v>
      </c>
      <c r="AK71" s="54">
        <v>0</v>
      </c>
      <c r="AL71" s="54">
        <v>0</v>
      </c>
      <c r="AM71" s="54">
        <v>0</v>
      </c>
      <c r="AN71" s="54">
        <v>0</v>
      </c>
      <c r="AO71" s="54">
        <v>0</v>
      </c>
      <c r="AP71" s="54">
        <v>0</v>
      </c>
      <c r="AQ71" s="54">
        <v>0</v>
      </c>
      <c r="AR71" s="54">
        <v>0</v>
      </c>
      <c r="AS71" s="54">
        <v>0</v>
      </c>
      <c r="AT71" s="54">
        <v>0</v>
      </c>
      <c r="AU71" s="54">
        <v>0</v>
      </c>
      <c r="AV71" s="54">
        <v>0</v>
      </c>
      <c r="AW71" s="54">
        <v>0</v>
      </c>
      <c r="AX71" s="54">
        <v>0</v>
      </c>
      <c r="AY71" s="54">
        <v>0</v>
      </c>
      <c r="AZ71" s="54">
        <v>0</v>
      </c>
      <c r="BA71" s="54">
        <v>0</v>
      </c>
      <c r="BB71" s="54">
        <v>0</v>
      </c>
      <c r="BC71" s="54">
        <v>0</v>
      </c>
      <c r="BD71" s="54">
        <v>0</v>
      </c>
      <c r="BE71" s="54">
        <v>0</v>
      </c>
      <c r="BF71" s="54">
        <v>0</v>
      </c>
      <c r="BG71" s="54">
        <v>0</v>
      </c>
      <c r="BH71" s="54">
        <v>0</v>
      </c>
      <c r="BI71" s="54">
        <v>0</v>
      </c>
      <c r="BJ71" s="54">
        <v>0</v>
      </c>
      <c r="BK71" s="54">
        <v>0</v>
      </c>
      <c r="BL71" s="54">
        <v>0</v>
      </c>
      <c r="BM71" s="54">
        <v>0</v>
      </c>
      <c r="BN71" s="54">
        <v>0</v>
      </c>
      <c r="BO71" s="54">
        <v>0</v>
      </c>
      <c r="BP71" s="54">
        <v>0</v>
      </c>
    </row>
    <row r="72" spans="1:68" ht="20.100000000000001" customHeight="1" x14ac:dyDescent="0.25">
      <c r="A72" s="20">
        <v>1312</v>
      </c>
      <c r="B72" s="21" t="s">
        <v>241</v>
      </c>
      <c r="C72" s="54">
        <v>0</v>
      </c>
      <c r="D72" s="54">
        <v>0</v>
      </c>
      <c r="E72" s="54">
        <v>0</v>
      </c>
      <c r="F72" s="54">
        <v>0</v>
      </c>
      <c r="G72" s="54">
        <v>0</v>
      </c>
      <c r="H72" s="54">
        <v>0</v>
      </c>
      <c r="I72" s="54">
        <v>0</v>
      </c>
      <c r="J72" s="54">
        <v>0</v>
      </c>
      <c r="K72" s="54">
        <v>0</v>
      </c>
      <c r="L72" s="54">
        <v>0</v>
      </c>
      <c r="M72" s="54">
        <v>0</v>
      </c>
      <c r="N72" s="54">
        <v>0</v>
      </c>
      <c r="O72" s="54">
        <v>0</v>
      </c>
      <c r="P72" s="54">
        <v>0</v>
      </c>
      <c r="Q72" s="54">
        <v>0</v>
      </c>
      <c r="R72" s="54">
        <v>0</v>
      </c>
      <c r="S72" s="54">
        <v>0</v>
      </c>
      <c r="T72" s="54">
        <v>0</v>
      </c>
      <c r="U72" s="54">
        <v>0</v>
      </c>
      <c r="V72" s="54">
        <v>0</v>
      </c>
      <c r="W72" s="54">
        <v>0</v>
      </c>
      <c r="X72" s="54">
        <v>0</v>
      </c>
      <c r="Y72" s="54">
        <v>0</v>
      </c>
      <c r="Z72" s="54">
        <v>0</v>
      </c>
      <c r="AA72" s="54">
        <v>0</v>
      </c>
      <c r="AB72" s="54">
        <v>0</v>
      </c>
      <c r="AC72" s="54">
        <v>0</v>
      </c>
      <c r="AD72" s="54">
        <v>0</v>
      </c>
      <c r="AE72" s="54">
        <v>0</v>
      </c>
      <c r="AF72" s="54">
        <v>0</v>
      </c>
      <c r="AG72" s="54">
        <v>0</v>
      </c>
      <c r="AH72" s="54">
        <v>0</v>
      </c>
      <c r="AI72" s="54">
        <v>0</v>
      </c>
      <c r="AJ72" s="54">
        <v>0</v>
      </c>
      <c r="AK72" s="54">
        <v>0</v>
      </c>
      <c r="AL72" s="54">
        <v>0</v>
      </c>
      <c r="AM72" s="54">
        <v>0</v>
      </c>
      <c r="AN72" s="54">
        <v>0</v>
      </c>
      <c r="AO72" s="54">
        <v>0</v>
      </c>
      <c r="AP72" s="54">
        <v>0</v>
      </c>
      <c r="AQ72" s="54">
        <v>0</v>
      </c>
      <c r="AR72" s="54">
        <v>0</v>
      </c>
      <c r="AS72" s="54">
        <v>0</v>
      </c>
      <c r="AT72" s="54">
        <v>0</v>
      </c>
      <c r="AU72" s="54">
        <v>0</v>
      </c>
      <c r="AV72" s="54">
        <v>0</v>
      </c>
      <c r="AW72" s="54">
        <v>0</v>
      </c>
      <c r="AX72" s="54">
        <v>0</v>
      </c>
      <c r="AY72" s="54">
        <v>0</v>
      </c>
      <c r="AZ72" s="54">
        <v>0</v>
      </c>
      <c r="BA72" s="54">
        <v>0</v>
      </c>
      <c r="BB72" s="54">
        <v>0</v>
      </c>
      <c r="BC72" s="54">
        <v>0</v>
      </c>
      <c r="BD72" s="54">
        <v>0</v>
      </c>
      <c r="BE72" s="54">
        <v>0</v>
      </c>
      <c r="BF72" s="54">
        <v>0</v>
      </c>
      <c r="BG72" s="54">
        <v>0</v>
      </c>
      <c r="BH72" s="54">
        <v>0</v>
      </c>
      <c r="BI72" s="54">
        <v>0</v>
      </c>
      <c r="BJ72" s="54">
        <v>0</v>
      </c>
      <c r="BK72" s="54">
        <v>0</v>
      </c>
      <c r="BL72" s="54">
        <v>0</v>
      </c>
      <c r="BM72" s="54">
        <v>0</v>
      </c>
      <c r="BN72" s="54">
        <v>0</v>
      </c>
      <c r="BO72" s="54">
        <v>0</v>
      </c>
      <c r="BP72" s="54">
        <v>0</v>
      </c>
    </row>
    <row r="73" spans="1:68" ht="20.100000000000001" customHeight="1" x14ac:dyDescent="0.25">
      <c r="A73" s="27">
        <v>132</v>
      </c>
      <c r="B73" s="28" t="s">
        <v>437</v>
      </c>
      <c r="C73" s="107">
        <v>2.7949338623599529E-6</v>
      </c>
      <c r="D73" s="107">
        <v>2.5122051497990941E-6</v>
      </c>
      <c r="E73" s="107">
        <v>2.2845771471133575E-6</v>
      </c>
      <c r="F73" s="107">
        <v>2.4592109419118321E-6</v>
      </c>
      <c r="G73" s="107">
        <v>1.7277229422238282E-6</v>
      </c>
      <c r="H73" s="107">
        <v>1.4946574517909693E-6</v>
      </c>
      <c r="I73" s="107">
        <v>1.4084329991124793E-6</v>
      </c>
      <c r="J73" s="107">
        <v>1.6133361358320495E-6</v>
      </c>
      <c r="K73" s="107">
        <v>3.6716283050516955E-6</v>
      </c>
      <c r="L73" s="107">
        <v>3.3136898602581957E-6</v>
      </c>
      <c r="M73" s="107">
        <v>3.0292017845945721E-6</v>
      </c>
      <c r="N73" s="107">
        <v>3.382707101002423E-6</v>
      </c>
      <c r="O73" s="107">
        <v>1.2616879619549039E-5</v>
      </c>
      <c r="P73" s="107">
        <v>1.1373834750965571E-5</v>
      </c>
      <c r="Q73" s="107">
        <v>1.041678854166839E-5</v>
      </c>
      <c r="R73" s="107">
        <v>1.1580925022172486E-5</v>
      </c>
      <c r="S73" s="107">
        <v>2.9161125764728979E-6</v>
      </c>
      <c r="T73" s="107">
        <v>2.6234064261631042E-6</v>
      </c>
      <c r="U73" s="107">
        <v>2.54074530037679E-6</v>
      </c>
      <c r="V73" s="107">
        <v>2.5957684015744902E-6</v>
      </c>
      <c r="W73" s="107">
        <v>1.1367054940489012E-6</v>
      </c>
      <c r="X73" s="107">
        <v>1.0143861776528302E-6</v>
      </c>
      <c r="Y73" s="107">
        <v>9.2298209966520776E-7</v>
      </c>
      <c r="Z73" s="107">
        <v>1.0205355417063368E-6</v>
      </c>
      <c r="AA73" s="107">
        <v>7.0344903014814277E-7</v>
      </c>
      <c r="AB73" s="107">
        <v>6.0582037141885904E-7</v>
      </c>
      <c r="AC73" s="107">
        <v>5.5823090490608331E-7</v>
      </c>
      <c r="AD73" s="107">
        <v>7.0658902205864954E-7</v>
      </c>
      <c r="AE73" s="107">
        <v>7.2219856684357973E-7</v>
      </c>
      <c r="AF73" s="107">
        <v>6.2594258621590469E-7</v>
      </c>
      <c r="AG73" s="107">
        <v>6.1435917432051422E-7</v>
      </c>
      <c r="AH73" s="107">
        <v>6.6486831197767329E-7</v>
      </c>
      <c r="AI73" s="107">
        <v>9.7341898611752946E-6</v>
      </c>
      <c r="AJ73" s="107">
        <v>8.8972690266223342E-6</v>
      </c>
      <c r="AK73" s="107">
        <v>8.3011946046130085E-6</v>
      </c>
      <c r="AL73" s="107">
        <v>9.3218825449902923E-6</v>
      </c>
      <c r="AM73" s="107">
        <v>4.1814868338144187E-7</v>
      </c>
      <c r="AN73" s="107">
        <v>3.763257026182187E-7</v>
      </c>
      <c r="AO73" s="107">
        <v>3.5734523718108933E-7</v>
      </c>
      <c r="AP73" s="107">
        <v>4.367305465117819E-7</v>
      </c>
      <c r="AQ73" s="107">
        <v>2.2174425383311903E-5</v>
      </c>
      <c r="AR73" s="107">
        <v>1.9851032053314674E-5</v>
      </c>
      <c r="AS73" s="107">
        <v>2.3094994121493126E-5</v>
      </c>
      <c r="AT73" s="107">
        <v>1.9530940039092829E-5</v>
      </c>
      <c r="AU73" s="107">
        <v>1.720329954448581E-7</v>
      </c>
      <c r="AV73" s="107">
        <v>1.5079116830664945E-7</v>
      </c>
      <c r="AW73" s="107">
        <v>1.7156124320798729E-7</v>
      </c>
      <c r="AX73" s="107">
        <v>1.7941431377380511E-7</v>
      </c>
      <c r="AY73" s="107">
        <v>1.5694333898844265E-7</v>
      </c>
      <c r="AZ73" s="107">
        <v>8.2344911533383961E-7</v>
      </c>
      <c r="BA73" s="107">
        <v>1.7992036370974728E-6</v>
      </c>
      <c r="BB73" s="107">
        <v>3.9282688840958309E-7</v>
      </c>
      <c r="BC73" s="107">
        <v>1.6681241146855555E-7</v>
      </c>
      <c r="BD73" s="107">
        <v>5.1200704359027052E-8</v>
      </c>
      <c r="BE73" s="107">
        <v>6.6708308545950509E-7</v>
      </c>
      <c r="BF73" s="107">
        <v>2.3099416293681737E-6</v>
      </c>
      <c r="BG73" s="107">
        <v>8.4051837501477143E-8</v>
      </c>
      <c r="BH73" s="107">
        <v>2.0442938462255588E-7</v>
      </c>
      <c r="BI73" s="107">
        <v>1.2085391691189787E-6</v>
      </c>
      <c r="BJ73" s="107">
        <v>5.4862346181685666E-7</v>
      </c>
      <c r="BK73" s="107">
        <v>1.9402125087156741E-7</v>
      </c>
      <c r="BL73" s="107">
        <v>4.3621118035711778E-7</v>
      </c>
      <c r="BM73" s="107">
        <v>5.0995550278331676E-8</v>
      </c>
      <c r="BN73" s="107">
        <v>5.4073524234316418E-7</v>
      </c>
      <c r="BO73" s="107">
        <v>1.0415921634682967E-6</v>
      </c>
      <c r="BP73" s="107">
        <v>4.8262985561025286E-7</v>
      </c>
    </row>
    <row r="74" spans="1:68" ht="20.100000000000001" customHeight="1" x14ac:dyDescent="0.25">
      <c r="A74" s="20">
        <v>1321</v>
      </c>
      <c r="B74" s="21" t="s">
        <v>436</v>
      </c>
      <c r="C74" s="54" t="s">
        <v>746</v>
      </c>
      <c r="D74" s="54" t="s">
        <v>746</v>
      </c>
      <c r="E74" s="54" t="s">
        <v>746</v>
      </c>
      <c r="F74" s="54" t="s">
        <v>746</v>
      </c>
      <c r="G74" s="54" t="s">
        <v>746</v>
      </c>
      <c r="H74" s="54" t="s">
        <v>746</v>
      </c>
      <c r="I74" s="54" t="s">
        <v>746</v>
      </c>
      <c r="J74" s="54" t="s">
        <v>746</v>
      </c>
      <c r="K74" s="54" t="s">
        <v>746</v>
      </c>
      <c r="L74" s="54" t="s">
        <v>746</v>
      </c>
      <c r="M74" s="54" t="s">
        <v>746</v>
      </c>
      <c r="N74" s="54" t="s">
        <v>746</v>
      </c>
      <c r="O74" s="54" t="s">
        <v>746</v>
      </c>
      <c r="P74" s="54" t="s">
        <v>746</v>
      </c>
      <c r="Q74" s="54" t="s">
        <v>746</v>
      </c>
      <c r="R74" s="54" t="s">
        <v>746</v>
      </c>
      <c r="S74" s="54" t="s">
        <v>746</v>
      </c>
      <c r="T74" s="54" t="s">
        <v>746</v>
      </c>
      <c r="U74" s="54" t="s">
        <v>746</v>
      </c>
      <c r="V74" s="54" t="s">
        <v>746</v>
      </c>
      <c r="W74" s="54" t="s">
        <v>746</v>
      </c>
      <c r="X74" s="54" t="s">
        <v>746</v>
      </c>
      <c r="Y74" s="54" t="s">
        <v>746</v>
      </c>
      <c r="Z74" s="54" t="s">
        <v>746</v>
      </c>
      <c r="AA74" s="54" t="s">
        <v>746</v>
      </c>
      <c r="AB74" s="54" t="s">
        <v>746</v>
      </c>
      <c r="AC74" s="54" t="s">
        <v>746</v>
      </c>
      <c r="AD74" s="54" t="s">
        <v>746</v>
      </c>
      <c r="AE74" s="54" t="s">
        <v>746</v>
      </c>
      <c r="AF74" s="54" t="s">
        <v>746</v>
      </c>
      <c r="AG74" s="54" t="s">
        <v>746</v>
      </c>
      <c r="AH74" s="54" t="s">
        <v>746</v>
      </c>
      <c r="AI74" s="54" t="s">
        <v>746</v>
      </c>
      <c r="AJ74" s="54" t="s">
        <v>746</v>
      </c>
      <c r="AK74" s="54" t="s">
        <v>746</v>
      </c>
      <c r="AL74" s="54" t="s">
        <v>746</v>
      </c>
      <c r="AM74" s="54" t="s">
        <v>746</v>
      </c>
      <c r="AN74" s="54" t="s">
        <v>746</v>
      </c>
      <c r="AO74" s="54" t="s">
        <v>746</v>
      </c>
      <c r="AP74" s="54" t="s">
        <v>746</v>
      </c>
      <c r="AQ74" s="54" t="s">
        <v>746</v>
      </c>
      <c r="AR74" s="54" t="s">
        <v>746</v>
      </c>
      <c r="AS74" s="54" t="s">
        <v>746</v>
      </c>
      <c r="AT74" s="54" t="s">
        <v>746</v>
      </c>
      <c r="AU74" s="54" t="s">
        <v>746</v>
      </c>
      <c r="AV74" s="54" t="s">
        <v>746</v>
      </c>
      <c r="AW74" s="54" t="s">
        <v>746</v>
      </c>
      <c r="AX74" s="54" t="s">
        <v>746</v>
      </c>
      <c r="AY74" s="54">
        <v>2.4913404450036568E-8</v>
      </c>
      <c r="AZ74" s="54">
        <v>8.2344911533383961E-7</v>
      </c>
      <c r="BA74" s="54">
        <v>1.795235917806781E-6</v>
      </c>
      <c r="BB74" s="54">
        <v>2.3784427067751198E-7</v>
      </c>
      <c r="BC74" s="54">
        <v>5.1128599887233762E-8</v>
      </c>
      <c r="BD74" s="54">
        <v>5.1200704359027052E-8</v>
      </c>
      <c r="BE74" s="54">
        <v>6.2670610017906083E-7</v>
      </c>
      <c r="BF74" s="54">
        <v>8.5960541338248825E-7</v>
      </c>
      <c r="BG74" s="54">
        <v>7.0025471352056904E-8</v>
      </c>
      <c r="BH74" s="54">
        <v>2.0442938462255588E-7</v>
      </c>
      <c r="BI74" s="54">
        <v>1.1784589552152352E-6</v>
      </c>
      <c r="BJ74" s="54">
        <v>5.4862346181685666E-7</v>
      </c>
      <c r="BK74" s="54">
        <v>1.9402125087156741E-7</v>
      </c>
      <c r="BL74" s="54">
        <v>4.3621118035711778E-7</v>
      </c>
      <c r="BM74" s="54">
        <v>5.0995550278331676E-8</v>
      </c>
      <c r="BN74" s="54">
        <v>5.4073524234316418E-7</v>
      </c>
      <c r="BO74" s="54">
        <v>9.4390160933060468E-7</v>
      </c>
      <c r="BP74" s="54">
        <v>4.775725364068601E-7</v>
      </c>
    </row>
    <row r="75" spans="1:68" ht="20.100000000000001" customHeight="1" x14ac:dyDescent="0.25">
      <c r="A75" s="20">
        <v>1322</v>
      </c>
      <c r="B75" s="21" t="s">
        <v>241</v>
      </c>
      <c r="C75" s="54" t="s">
        <v>746</v>
      </c>
      <c r="D75" s="54" t="s">
        <v>746</v>
      </c>
      <c r="E75" s="54" t="s">
        <v>746</v>
      </c>
      <c r="F75" s="54" t="s">
        <v>746</v>
      </c>
      <c r="G75" s="54" t="s">
        <v>746</v>
      </c>
      <c r="H75" s="54" t="s">
        <v>746</v>
      </c>
      <c r="I75" s="54" t="s">
        <v>746</v>
      </c>
      <c r="J75" s="54" t="s">
        <v>746</v>
      </c>
      <c r="K75" s="54" t="s">
        <v>746</v>
      </c>
      <c r="L75" s="54" t="s">
        <v>746</v>
      </c>
      <c r="M75" s="54" t="s">
        <v>746</v>
      </c>
      <c r="N75" s="54" t="s">
        <v>746</v>
      </c>
      <c r="O75" s="54" t="s">
        <v>746</v>
      </c>
      <c r="P75" s="54" t="s">
        <v>746</v>
      </c>
      <c r="Q75" s="54" t="s">
        <v>746</v>
      </c>
      <c r="R75" s="54" t="s">
        <v>746</v>
      </c>
      <c r="S75" s="54" t="s">
        <v>746</v>
      </c>
      <c r="T75" s="54" t="s">
        <v>746</v>
      </c>
      <c r="U75" s="54" t="s">
        <v>746</v>
      </c>
      <c r="V75" s="54" t="s">
        <v>746</v>
      </c>
      <c r="W75" s="54" t="s">
        <v>746</v>
      </c>
      <c r="X75" s="54" t="s">
        <v>746</v>
      </c>
      <c r="Y75" s="54" t="s">
        <v>746</v>
      </c>
      <c r="Z75" s="54" t="s">
        <v>746</v>
      </c>
      <c r="AA75" s="54" t="s">
        <v>746</v>
      </c>
      <c r="AB75" s="54" t="s">
        <v>746</v>
      </c>
      <c r="AC75" s="54" t="s">
        <v>746</v>
      </c>
      <c r="AD75" s="54" t="s">
        <v>746</v>
      </c>
      <c r="AE75" s="54" t="s">
        <v>746</v>
      </c>
      <c r="AF75" s="54" t="s">
        <v>746</v>
      </c>
      <c r="AG75" s="54" t="s">
        <v>746</v>
      </c>
      <c r="AH75" s="54" t="s">
        <v>746</v>
      </c>
      <c r="AI75" s="54" t="s">
        <v>746</v>
      </c>
      <c r="AJ75" s="54" t="s">
        <v>746</v>
      </c>
      <c r="AK75" s="54" t="s">
        <v>746</v>
      </c>
      <c r="AL75" s="54" t="s">
        <v>746</v>
      </c>
      <c r="AM75" s="54" t="s">
        <v>746</v>
      </c>
      <c r="AN75" s="54" t="s">
        <v>746</v>
      </c>
      <c r="AO75" s="54" t="s">
        <v>746</v>
      </c>
      <c r="AP75" s="54" t="s">
        <v>746</v>
      </c>
      <c r="AQ75" s="54" t="s">
        <v>746</v>
      </c>
      <c r="AR75" s="54" t="s">
        <v>746</v>
      </c>
      <c r="AS75" s="54" t="s">
        <v>746</v>
      </c>
      <c r="AT75" s="54" t="s">
        <v>746</v>
      </c>
      <c r="AU75" s="54" t="s">
        <v>746</v>
      </c>
      <c r="AV75" s="54" t="s">
        <v>746</v>
      </c>
      <c r="AW75" s="54" t="s">
        <v>746</v>
      </c>
      <c r="AX75" s="54" t="s">
        <v>746</v>
      </c>
      <c r="AY75" s="54">
        <v>1.3202993453840609E-7</v>
      </c>
      <c r="AZ75" s="54">
        <v>0</v>
      </c>
      <c r="BA75" s="54">
        <v>3.9677192906916929E-9</v>
      </c>
      <c r="BB75" s="54">
        <v>1.5498261773207117E-7</v>
      </c>
      <c r="BC75" s="54">
        <v>1.1568381158132179E-7</v>
      </c>
      <c r="BD75" s="54">
        <v>0</v>
      </c>
      <c r="BE75" s="54">
        <v>4.0376985280444274E-8</v>
      </c>
      <c r="BF75" s="54">
        <v>1.4503362159856851E-6</v>
      </c>
      <c r="BG75" s="54">
        <v>1.4026366149420235E-8</v>
      </c>
      <c r="BH75" s="54">
        <v>0</v>
      </c>
      <c r="BI75" s="54">
        <v>3.0080213903743312E-8</v>
      </c>
      <c r="BJ75" s="54">
        <v>0</v>
      </c>
      <c r="BK75" s="54">
        <v>0</v>
      </c>
      <c r="BL75" s="54">
        <v>0</v>
      </c>
      <c r="BM75" s="54">
        <v>0</v>
      </c>
      <c r="BN75" s="54">
        <v>0</v>
      </c>
      <c r="BO75" s="54">
        <v>9.7690554137692069E-8</v>
      </c>
      <c r="BP75" s="54">
        <v>5.0573192033926807E-9</v>
      </c>
    </row>
    <row r="76" spans="1:68" ht="20.100000000000001" customHeight="1" x14ac:dyDescent="0.25">
      <c r="A76" s="27">
        <v>133</v>
      </c>
      <c r="B76" s="28" t="s">
        <v>438</v>
      </c>
      <c r="C76" s="107">
        <v>6.3059718013873903E-2</v>
      </c>
      <c r="D76" s="107">
        <v>5.6680750293521744E-2</v>
      </c>
      <c r="E76" s="107">
        <v>5.1544973073625849E-2</v>
      </c>
      <c r="F76" s="107">
        <v>5.5485087007622863E-2</v>
      </c>
      <c r="G76" s="107">
        <v>6.3366574827534966E-2</v>
      </c>
      <c r="H76" s="107">
        <v>5.4818582855963041E-2</v>
      </c>
      <c r="I76" s="107">
        <v>5.1656184476520255E-2</v>
      </c>
      <c r="J76" s="107">
        <v>5.9171284049502108E-2</v>
      </c>
      <c r="K76" s="107">
        <v>6.4512007635416646E-2</v>
      </c>
      <c r="L76" s="107">
        <v>5.8222883093110273E-2</v>
      </c>
      <c r="M76" s="107">
        <v>5.3224311509994023E-2</v>
      </c>
      <c r="N76" s="107">
        <v>5.9435544177496455E-2</v>
      </c>
      <c r="O76" s="107">
        <v>6.1645745391806846E-2</v>
      </c>
      <c r="P76" s="107">
        <v>5.5572260521541635E-2</v>
      </c>
      <c r="Q76" s="107">
        <v>5.0896157655733645E-2</v>
      </c>
      <c r="R76" s="107">
        <v>5.6584098195902995E-2</v>
      </c>
      <c r="S76" s="107">
        <v>6.2510959603211097E-2</v>
      </c>
      <c r="T76" s="107">
        <v>5.6236393084329317E-2</v>
      </c>
      <c r="U76" s="107">
        <v>5.4464436015019546E-2</v>
      </c>
      <c r="V76" s="107">
        <v>5.5643933296421845E-2</v>
      </c>
      <c r="W76" s="107">
        <v>6.3724235856532821E-2</v>
      </c>
      <c r="X76" s="107">
        <v>5.6866958392280717E-2</v>
      </c>
      <c r="Y76" s="107">
        <v>5.1742803495144631E-2</v>
      </c>
      <c r="Z76" s="107">
        <v>5.7211694585925336E-2</v>
      </c>
      <c r="AA76" s="107">
        <v>6.5728747454805156E-2</v>
      </c>
      <c r="AB76" s="107">
        <v>5.6606537914453588E-2</v>
      </c>
      <c r="AC76" s="107">
        <v>5.2159881665217726E-2</v>
      </c>
      <c r="AD76" s="107">
        <v>6.6022141469794932E-2</v>
      </c>
      <c r="AE76" s="107">
        <v>6.4406194355349528E-2</v>
      </c>
      <c r="AF76" s="107">
        <v>5.5822015874816014E-2</v>
      </c>
      <c r="AG76" s="107">
        <v>5.4788998762786541E-2</v>
      </c>
      <c r="AH76" s="107">
        <v>5.9293440457936941E-2</v>
      </c>
      <c r="AI76" s="107">
        <v>6.4705091140398532E-2</v>
      </c>
      <c r="AJ76" s="107">
        <v>5.9141912319217282E-2</v>
      </c>
      <c r="AK76" s="107">
        <v>5.5179687382922796E-2</v>
      </c>
      <c r="AL76" s="107">
        <v>6.1964402613455989E-2</v>
      </c>
      <c r="AM76" s="107">
        <v>6.4296047562165587E-2</v>
      </c>
      <c r="AN76" s="107">
        <v>5.7865195410251154E-2</v>
      </c>
      <c r="AO76" s="107">
        <v>5.4946690684542214E-2</v>
      </c>
      <c r="AP76" s="107">
        <v>6.7153261761575447E-2</v>
      </c>
      <c r="AQ76" s="107">
        <v>6.673216748467381E-2</v>
      </c>
      <c r="AR76" s="107">
        <v>6.6261862889936324E-2</v>
      </c>
      <c r="AS76" s="107">
        <v>7.4159399939143597E-2</v>
      </c>
      <c r="AT76" s="107">
        <v>6.6330948807321599E-2</v>
      </c>
      <c r="AU76" s="107">
        <v>6.3838439757374896E-2</v>
      </c>
      <c r="AV76" s="107">
        <v>5.9220474441985062E-2</v>
      </c>
      <c r="AW76" s="107">
        <v>6.7852737487727008E-2</v>
      </c>
      <c r="AX76" s="107">
        <v>7.1863142454764273E-2</v>
      </c>
      <c r="AY76" s="107">
        <v>7.276000090482368E-2</v>
      </c>
      <c r="AZ76" s="107">
        <v>7.4981773658690451E-2</v>
      </c>
      <c r="BA76" s="107">
        <v>6.9178065566580918E-2</v>
      </c>
      <c r="BB76" s="107">
        <v>7.1270637443219209E-2</v>
      </c>
      <c r="BC76" s="107">
        <v>6.7003660051259351E-2</v>
      </c>
      <c r="BD76" s="107">
        <v>6.484504292059913E-2</v>
      </c>
      <c r="BE76" s="107">
        <v>6.5106013897847356E-2</v>
      </c>
      <c r="BF76" s="107">
        <v>7.6802709304622602E-2</v>
      </c>
      <c r="BG76" s="107">
        <v>7.6580911670631455E-2</v>
      </c>
      <c r="BH76" s="107">
        <v>7.213988038463702E-2</v>
      </c>
      <c r="BI76" s="107">
        <v>7.0178401288591014E-2</v>
      </c>
      <c r="BJ76" s="107">
        <v>7.5364022925116042E-2</v>
      </c>
      <c r="BK76" s="107">
        <v>7.4910516964449517E-2</v>
      </c>
      <c r="BL76" s="107">
        <v>7.0949542477331318E-2</v>
      </c>
      <c r="BM76" s="107">
        <v>7.3331336077650369E-2</v>
      </c>
      <c r="BN76" s="107">
        <v>8.1436256546449315E-2</v>
      </c>
      <c r="BO76" s="107">
        <v>7.7525617076082437E-2</v>
      </c>
      <c r="BP76" s="107">
        <v>7.9339688290901461E-2</v>
      </c>
    </row>
    <row r="77" spans="1:68" ht="20.100000000000001" customHeight="1" x14ac:dyDescent="0.25">
      <c r="A77" s="20">
        <v>1331</v>
      </c>
      <c r="B77" s="21" t="s">
        <v>436</v>
      </c>
      <c r="C77" s="54" t="s">
        <v>746</v>
      </c>
      <c r="D77" s="54" t="s">
        <v>746</v>
      </c>
      <c r="E77" s="54" t="s">
        <v>746</v>
      </c>
      <c r="F77" s="54" t="s">
        <v>746</v>
      </c>
      <c r="G77" s="54" t="s">
        <v>746</v>
      </c>
      <c r="H77" s="54" t="s">
        <v>746</v>
      </c>
      <c r="I77" s="54" t="s">
        <v>746</v>
      </c>
      <c r="J77" s="54" t="s">
        <v>746</v>
      </c>
      <c r="K77" s="54" t="s">
        <v>746</v>
      </c>
      <c r="L77" s="54" t="s">
        <v>746</v>
      </c>
      <c r="M77" s="54" t="s">
        <v>746</v>
      </c>
      <c r="N77" s="54" t="s">
        <v>746</v>
      </c>
      <c r="O77" s="54" t="s">
        <v>746</v>
      </c>
      <c r="P77" s="54" t="s">
        <v>746</v>
      </c>
      <c r="Q77" s="54" t="s">
        <v>746</v>
      </c>
      <c r="R77" s="54" t="s">
        <v>746</v>
      </c>
      <c r="S77" s="54" t="s">
        <v>746</v>
      </c>
      <c r="T77" s="54" t="s">
        <v>746</v>
      </c>
      <c r="U77" s="54" t="s">
        <v>746</v>
      </c>
      <c r="V77" s="54" t="s">
        <v>746</v>
      </c>
      <c r="W77" s="54" t="s">
        <v>746</v>
      </c>
      <c r="X77" s="54" t="s">
        <v>746</v>
      </c>
      <c r="Y77" s="54" t="s">
        <v>746</v>
      </c>
      <c r="Z77" s="54" t="s">
        <v>746</v>
      </c>
      <c r="AA77" s="54" t="s">
        <v>746</v>
      </c>
      <c r="AB77" s="54" t="s">
        <v>746</v>
      </c>
      <c r="AC77" s="54" t="s">
        <v>746</v>
      </c>
      <c r="AD77" s="54" t="s">
        <v>746</v>
      </c>
      <c r="AE77" s="54" t="s">
        <v>746</v>
      </c>
      <c r="AF77" s="54" t="s">
        <v>746</v>
      </c>
      <c r="AG77" s="54" t="s">
        <v>746</v>
      </c>
      <c r="AH77" s="54" t="s">
        <v>746</v>
      </c>
      <c r="AI77" s="54" t="s">
        <v>746</v>
      </c>
      <c r="AJ77" s="54" t="s">
        <v>746</v>
      </c>
      <c r="AK77" s="54" t="s">
        <v>746</v>
      </c>
      <c r="AL77" s="54" t="s">
        <v>746</v>
      </c>
      <c r="AM77" s="54" t="s">
        <v>746</v>
      </c>
      <c r="AN77" s="54" t="s">
        <v>746</v>
      </c>
      <c r="AO77" s="54" t="s">
        <v>746</v>
      </c>
      <c r="AP77" s="54" t="s">
        <v>746</v>
      </c>
      <c r="AQ77" s="54" t="s">
        <v>746</v>
      </c>
      <c r="AR77" s="54" t="s">
        <v>746</v>
      </c>
      <c r="AS77" s="54" t="s">
        <v>746</v>
      </c>
      <c r="AT77" s="54" t="s">
        <v>746</v>
      </c>
      <c r="AU77" s="54" t="s">
        <v>746</v>
      </c>
      <c r="AV77" s="54" t="s">
        <v>746</v>
      </c>
      <c r="AW77" s="54" t="s">
        <v>746</v>
      </c>
      <c r="AX77" s="54" t="s">
        <v>746</v>
      </c>
      <c r="AY77" s="54">
        <v>7.0309404093233954E-2</v>
      </c>
      <c r="AZ77" s="54">
        <v>7.1122234175047552E-2</v>
      </c>
      <c r="BA77" s="54">
        <v>5.8043705519363539E-2</v>
      </c>
      <c r="BB77" s="54">
        <v>6.8578683530331905E-2</v>
      </c>
      <c r="BC77" s="54">
        <v>6.5541262544150908E-2</v>
      </c>
      <c r="BD77" s="54">
        <v>6.2779416495883575E-2</v>
      </c>
      <c r="BE77" s="54">
        <v>6.1627123434115222E-2</v>
      </c>
      <c r="BF77" s="54">
        <v>7.2039698923113835E-2</v>
      </c>
      <c r="BG77" s="54">
        <v>7.5207544295508438E-2</v>
      </c>
      <c r="BH77" s="54">
        <v>6.8739896585845145E-2</v>
      </c>
      <c r="BI77" s="54">
        <v>6.7053273403553909E-2</v>
      </c>
      <c r="BJ77" s="54">
        <v>7.1896488435581773E-2</v>
      </c>
      <c r="BK77" s="54">
        <v>7.3774066570958932E-2</v>
      </c>
      <c r="BL77" s="54">
        <v>6.7948187143519259E-2</v>
      </c>
      <c r="BM77" s="54">
        <v>7.0046148123585339E-2</v>
      </c>
      <c r="BN77" s="54">
        <v>7.660482762769473E-2</v>
      </c>
      <c r="BO77" s="54">
        <v>7.537256057252481E-2</v>
      </c>
      <c r="BP77" s="54">
        <v>7.4046282213640971E-2</v>
      </c>
    </row>
    <row r="78" spans="1:68" ht="20.100000000000001" customHeight="1" x14ac:dyDescent="0.25">
      <c r="A78" s="20">
        <v>1332</v>
      </c>
      <c r="B78" s="21" t="s">
        <v>241</v>
      </c>
      <c r="C78" s="54" t="s">
        <v>746</v>
      </c>
      <c r="D78" s="54" t="s">
        <v>746</v>
      </c>
      <c r="E78" s="54" t="s">
        <v>746</v>
      </c>
      <c r="F78" s="54" t="s">
        <v>746</v>
      </c>
      <c r="G78" s="54" t="s">
        <v>746</v>
      </c>
      <c r="H78" s="54" t="s">
        <v>746</v>
      </c>
      <c r="I78" s="54" t="s">
        <v>746</v>
      </c>
      <c r="J78" s="54" t="s">
        <v>746</v>
      </c>
      <c r="K78" s="54" t="s">
        <v>746</v>
      </c>
      <c r="L78" s="54" t="s">
        <v>746</v>
      </c>
      <c r="M78" s="54" t="s">
        <v>746</v>
      </c>
      <c r="N78" s="54" t="s">
        <v>746</v>
      </c>
      <c r="O78" s="54" t="s">
        <v>746</v>
      </c>
      <c r="P78" s="54" t="s">
        <v>746</v>
      </c>
      <c r="Q78" s="54" t="s">
        <v>746</v>
      </c>
      <c r="R78" s="54" t="s">
        <v>746</v>
      </c>
      <c r="S78" s="54" t="s">
        <v>746</v>
      </c>
      <c r="T78" s="54" t="s">
        <v>746</v>
      </c>
      <c r="U78" s="54" t="s">
        <v>746</v>
      </c>
      <c r="V78" s="54" t="s">
        <v>746</v>
      </c>
      <c r="W78" s="54" t="s">
        <v>746</v>
      </c>
      <c r="X78" s="54" t="s">
        <v>746</v>
      </c>
      <c r="Y78" s="54" t="s">
        <v>746</v>
      </c>
      <c r="Z78" s="54" t="s">
        <v>746</v>
      </c>
      <c r="AA78" s="54" t="s">
        <v>746</v>
      </c>
      <c r="AB78" s="54" t="s">
        <v>746</v>
      </c>
      <c r="AC78" s="54" t="s">
        <v>746</v>
      </c>
      <c r="AD78" s="54" t="s">
        <v>746</v>
      </c>
      <c r="AE78" s="54" t="s">
        <v>746</v>
      </c>
      <c r="AF78" s="54" t="s">
        <v>746</v>
      </c>
      <c r="AG78" s="54" t="s">
        <v>746</v>
      </c>
      <c r="AH78" s="54" t="s">
        <v>746</v>
      </c>
      <c r="AI78" s="54" t="s">
        <v>746</v>
      </c>
      <c r="AJ78" s="54" t="s">
        <v>746</v>
      </c>
      <c r="AK78" s="54" t="s">
        <v>746</v>
      </c>
      <c r="AL78" s="54" t="s">
        <v>746</v>
      </c>
      <c r="AM78" s="54" t="s">
        <v>746</v>
      </c>
      <c r="AN78" s="54" t="s">
        <v>746</v>
      </c>
      <c r="AO78" s="54" t="s">
        <v>746</v>
      </c>
      <c r="AP78" s="54" t="s">
        <v>746</v>
      </c>
      <c r="AQ78" s="54" t="s">
        <v>746</v>
      </c>
      <c r="AR78" s="54" t="s">
        <v>746</v>
      </c>
      <c r="AS78" s="54" t="s">
        <v>746</v>
      </c>
      <c r="AT78" s="54" t="s">
        <v>746</v>
      </c>
      <c r="AU78" s="54" t="s">
        <v>746</v>
      </c>
      <c r="AV78" s="54" t="s">
        <v>746</v>
      </c>
      <c r="AW78" s="54" t="s">
        <v>746</v>
      </c>
      <c r="AX78" s="54" t="s">
        <v>746</v>
      </c>
      <c r="AY78" s="54">
        <v>2.4505968115897249E-3</v>
      </c>
      <c r="AZ78" s="54">
        <v>3.8595394836429E-3</v>
      </c>
      <c r="BA78" s="54">
        <v>1.1134360047217379E-2</v>
      </c>
      <c r="BB78" s="54">
        <v>2.691953912887297E-3</v>
      </c>
      <c r="BC78" s="54">
        <v>1.4623975071084501E-3</v>
      </c>
      <c r="BD78" s="54">
        <v>2.0656264247155506E-3</v>
      </c>
      <c r="BE78" s="54">
        <v>3.4788904637321435E-3</v>
      </c>
      <c r="BF78" s="54">
        <v>4.7630103815087662E-3</v>
      </c>
      <c r="BG78" s="54">
        <v>1.3733673751230098E-3</v>
      </c>
      <c r="BH78" s="54">
        <v>3.3999837987918782E-3</v>
      </c>
      <c r="BI78" s="54">
        <v>3.1251278850371088E-3</v>
      </c>
      <c r="BJ78" s="54">
        <v>3.4675344895342842E-3</v>
      </c>
      <c r="BK78" s="54">
        <v>1.1364503934905819E-3</v>
      </c>
      <c r="BL78" s="54">
        <v>3.0013553338120598E-3</v>
      </c>
      <c r="BM78" s="54">
        <v>3.2851879540650277E-3</v>
      </c>
      <c r="BN78" s="54">
        <v>4.8314289187545824E-3</v>
      </c>
      <c r="BO78" s="54">
        <v>2.1530565035576313E-3</v>
      </c>
      <c r="BP78" s="54">
        <v>5.2934060772604737E-3</v>
      </c>
    </row>
    <row r="79" spans="1:68" s="31" customFormat="1" ht="20.100000000000001" customHeight="1" x14ac:dyDescent="0.25">
      <c r="A79" s="25">
        <v>14</v>
      </c>
      <c r="B79" s="26" t="s">
        <v>439</v>
      </c>
      <c r="C79" s="145">
        <v>6.8989679662904684E-3</v>
      </c>
      <c r="D79" s="145">
        <v>5.0465290149767977E-3</v>
      </c>
      <c r="E79" s="145">
        <v>6.0266542673578279E-3</v>
      </c>
      <c r="F79" s="145">
        <v>4.7016181250327293E-3</v>
      </c>
      <c r="G79" s="145">
        <v>6.8675915299998454E-3</v>
      </c>
      <c r="H79" s="145">
        <v>5.5130501858461538E-3</v>
      </c>
      <c r="I79" s="145">
        <v>5.8925451961533521E-3</v>
      </c>
      <c r="J79" s="145">
        <v>4.865650602533393E-3</v>
      </c>
      <c r="K79" s="145">
        <v>6.3610182173920457E-3</v>
      </c>
      <c r="L79" s="145">
        <v>5.218542132876168E-3</v>
      </c>
      <c r="M79" s="145">
        <v>5.6601703297906834E-3</v>
      </c>
      <c r="N79" s="145">
        <v>4.9358156031467865E-3</v>
      </c>
      <c r="O79" s="145">
        <v>5.2573015385195951E-3</v>
      </c>
      <c r="P79" s="145">
        <v>4.8508583766394536E-3</v>
      </c>
      <c r="Q79" s="145">
        <v>5.080682112788143E-3</v>
      </c>
      <c r="R79" s="145">
        <v>3.703805154605186E-3</v>
      </c>
      <c r="S79" s="145">
        <v>6.4414696819893695E-3</v>
      </c>
      <c r="T79" s="145">
        <v>5.3203183661903533E-3</v>
      </c>
      <c r="U79" s="145">
        <v>5.5205474413795533E-3</v>
      </c>
      <c r="V79" s="145">
        <v>5.9636166297137114E-3</v>
      </c>
      <c r="W79" s="145">
        <v>6.5526472205575245E-3</v>
      </c>
      <c r="X79" s="145">
        <v>6.7967694218743734E-3</v>
      </c>
      <c r="Y79" s="145">
        <v>6.4527511012912485E-3</v>
      </c>
      <c r="Z79" s="145">
        <v>7.9201827683893292E-3</v>
      </c>
      <c r="AA79" s="145">
        <v>7.9321717560302506E-3</v>
      </c>
      <c r="AB79" s="145">
        <v>7.4739051335738138E-3</v>
      </c>
      <c r="AC79" s="145">
        <v>7.8044755352913745E-3</v>
      </c>
      <c r="AD79" s="145">
        <v>5.4854335643565047E-3</v>
      </c>
      <c r="AE79" s="145">
        <v>6.824633963685111E-3</v>
      </c>
      <c r="AF79" s="145">
        <v>5.552920527212778E-3</v>
      </c>
      <c r="AG79" s="145">
        <v>7.2174783277607173E-3</v>
      </c>
      <c r="AH79" s="145">
        <v>6.1512038007704804E-3</v>
      </c>
      <c r="AI79" s="145">
        <v>6.6226833377850567E-3</v>
      </c>
      <c r="AJ79" s="145">
        <v>6.1314542828345819E-3</v>
      </c>
      <c r="AK79" s="145">
        <v>5.5664554210607484E-3</v>
      </c>
      <c r="AL79" s="145">
        <v>5.1480280735548348E-3</v>
      </c>
      <c r="AM79" s="145">
        <v>9.1932908292057924E-3</v>
      </c>
      <c r="AN79" s="145">
        <v>7.014772269592298E-3</v>
      </c>
      <c r="AO79" s="145">
        <v>7.1390631306313583E-3</v>
      </c>
      <c r="AP79" s="145">
        <v>7.0979765558935662E-3</v>
      </c>
      <c r="AQ79" s="145">
        <v>1.4679174948916634E-2</v>
      </c>
      <c r="AR79" s="145">
        <v>2.5368416891917438E-3</v>
      </c>
      <c r="AS79" s="145">
        <v>4.7624300119138404E-3</v>
      </c>
      <c r="AT79" s="145">
        <v>1.827908612768098E-3</v>
      </c>
      <c r="AU79" s="145">
        <v>1.0907198055269251E-2</v>
      </c>
      <c r="AV79" s="145">
        <v>4.7675117179446476E-3</v>
      </c>
      <c r="AW79" s="145">
        <v>5.3388365818801834E-3</v>
      </c>
      <c r="AX79" s="145">
        <v>2.3276779728817073E-3</v>
      </c>
      <c r="AY79" s="145">
        <v>8.8558825023890789E-3</v>
      </c>
      <c r="AZ79" s="145">
        <v>5.6191951829441733E-3</v>
      </c>
      <c r="BA79" s="145">
        <v>6.5703529723124404E-3</v>
      </c>
      <c r="BB79" s="145">
        <v>9.1272111485210441E-3</v>
      </c>
      <c r="BC79" s="145">
        <v>9.6904696355975192E-3</v>
      </c>
      <c r="BD79" s="145">
        <v>7.8851928304522895E-3</v>
      </c>
      <c r="BE79" s="145">
        <v>9.5749247784921235E-3</v>
      </c>
      <c r="BF79" s="145">
        <v>1.0029567915047125E-2</v>
      </c>
      <c r="BG79" s="145">
        <v>7.239262403942591E-3</v>
      </c>
      <c r="BH79" s="145">
        <v>8.9262466542264565E-3</v>
      </c>
      <c r="BI79" s="145">
        <v>8.3557992263418052E-3</v>
      </c>
      <c r="BJ79" s="145">
        <v>1.0970574205773891E-2</v>
      </c>
      <c r="BK79" s="145">
        <v>8.6795941434915733E-3</v>
      </c>
      <c r="BL79" s="145">
        <v>7.9396455671198757E-3</v>
      </c>
      <c r="BM79" s="145">
        <v>9.4979162857608494E-3</v>
      </c>
      <c r="BN79" s="145">
        <v>9.1998940146384486E-3</v>
      </c>
      <c r="BO79" s="145">
        <v>7.0015252785836368E-3</v>
      </c>
      <c r="BP79" s="145">
        <v>9.4437698052608852E-3</v>
      </c>
    </row>
    <row r="80" spans="1:68" ht="20.100000000000001" customHeight="1" x14ac:dyDescent="0.25">
      <c r="A80" s="27">
        <v>141</v>
      </c>
      <c r="B80" s="28" t="s">
        <v>501</v>
      </c>
      <c r="C80" s="107" t="s">
        <v>746</v>
      </c>
      <c r="D80" s="107" t="s">
        <v>746</v>
      </c>
      <c r="E80" s="107" t="s">
        <v>746</v>
      </c>
      <c r="F80" s="107" t="s">
        <v>746</v>
      </c>
      <c r="G80" s="107" t="s">
        <v>746</v>
      </c>
      <c r="H80" s="107" t="s">
        <v>746</v>
      </c>
      <c r="I80" s="107" t="s">
        <v>746</v>
      </c>
      <c r="J80" s="107" t="s">
        <v>746</v>
      </c>
      <c r="K80" s="107" t="s">
        <v>746</v>
      </c>
      <c r="L80" s="107" t="s">
        <v>746</v>
      </c>
      <c r="M80" s="107" t="s">
        <v>746</v>
      </c>
      <c r="N80" s="107" t="s">
        <v>746</v>
      </c>
      <c r="O80" s="107" t="s">
        <v>746</v>
      </c>
      <c r="P80" s="107" t="s">
        <v>746</v>
      </c>
      <c r="Q80" s="107" t="s">
        <v>746</v>
      </c>
      <c r="R80" s="107" t="s">
        <v>746</v>
      </c>
      <c r="S80" s="107" t="s">
        <v>746</v>
      </c>
      <c r="T80" s="107" t="s">
        <v>746</v>
      </c>
      <c r="U80" s="107" t="s">
        <v>746</v>
      </c>
      <c r="V80" s="107" t="s">
        <v>746</v>
      </c>
      <c r="W80" s="107" t="s">
        <v>746</v>
      </c>
      <c r="X80" s="107" t="s">
        <v>746</v>
      </c>
      <c r="Y80" s="107" t="s">
        <v>746</v>
      </c>
      <c r="Z80" s="107" t="s">
        <v>746</v>
      </c>
      <c r="AA80" s="107" t="s">
        <v>746</v>
      </c>
      <c r="AB80" s="107" t="s">
        <v>746</v>
      </c>
      <c r="AC80" s="107" t="s">
        <v>746</v>
      </c>
      <c r="AD80" s="107" t="s">
        <v>746</v>
      </c>
      <c r="AE80" s="107" t="s">
        <v>746</v>
      </c>
      <c r="AF80" s="107" t="s">
        <v>746</v>
      </c>
      <c r="AG80" s="107" t="s">
        <v>746</v>
      </c>
      <c r="AH80" s="107" t="s">
        <v>746</v>
      </c>
      <c r="AI80" s="107" t="s">
        <v>746</v>
      </c>
      <c r="AJ80" s="107" t="s">
        <v>746</v>
      </c>
      <c r="AK80" s="107" t="s">
        <v>746</v>
      </c>
      <c r="AL80" s="107" t="s">
        <v>746</v>
      </c>
      <c r="AM80" s="107" t="s">
        <v>746</v>
      </c>
      <c r="AN80" s="107" t="s">
        <v>746</v>
      </c>
      <c r="AO80" s="107" t="s">
        <v>746</v>
      </c>
      <c r="AP80" s="107" t="s">
        <v>746</v>
      </c>
      <c r="AQ80" s="107" t="s">
        <v>746</v>
      </c>
      <c r="AR80" s="107" t="s">
        <v>746</v>
      </c>
      <c r="AS80" s="107" t="s">
        <v>746</v>
      </c>
      <c r="AT80" s="107" t="s">
        <v>746</v>
      </c>
      <c r="AU80" s="107" t="s">
        <v>746</v>
      </c>
      <c r="AV80" s="107" t="s">
        <v>746</v>
      </c>
      <c r="AW80" s="107" t="s">
        <v>746</v>
      </c>
      <c r="AX80" s="107" t="s">
        <v>746</v>
      </c>
      <c r="AY80" s="107">
        <v>4.3424393175531296E-3</v>
      </c>
      <c r="AZ80" s="107">
        <v>3.8804074398917938E-3</v>
      </c>
      <c r="BA80" s="107">
        <v>4.3905865694671411E-3</v>
      </c>
      <c r="BB80" s="107">
        <v>4.7900563415574958E-3</v>
      </c>
      <c r="BC80" s="107">
        <v>4.3267785556203864E-3</v>
      </c>
      <c r="BD80" s="107">
        <v>4.8292524697780524E-3</v>
      </c>
      <c r="BE80" s="107">
        <v>4.1569282904932526E-3</v>
      </c>
      <c r="BF80" s="107">
        <v>4.8691648914188706E-3</v>
      </c>
      <c r="BG80" s="107">
        <v>3.6921505908469664E-3</v>
      </c>
      <c r="BH80" s="107">
        <v>3.4684815800963054E-3</v>
      </c>
      <c r="BI80" s="107">
        <v>4.3926713095681132E-3</v>
      </c>
      <c r="BJ80" s="107">
        <v>4.4187724779177926E-3</v>
      </c>
      <c r="BK80" s="107">
        <v>4.0085580196963485E-3</v>
      </c>
      <c r="BL80" s="107">
        <v>4.8520877447368951E-3</v>
      </c>
      <c r="BM80" s="107">
        <v>4.6462698122049333E-3</v>
      </c>
      <c r="BN80" s="107">
        <v>4.7325300257734628E-3</v>
      </c>
      <c r="BO80" s="107">
        <v>4.6328347758875085E-3</v>
      </c>
      <c r="BP80" s="107">
        <v>4.3007090593736577E-3</v>
      </c>
    </row>
    <row r="81" spans="1:68" ht="20.100000000000001" customHeight="1" x14ac:dyDescent="0.25">
      <c r="A81" s="20">
        <v>1411</v>
      </c>
      <c r="B81" s="21" t="s">
        <v>367</v>
      </c>
      <c r="C81" s="54">
        <v>1.6881129050008072E-3</v>
      </c>
      <c r="D81" s="54">
        <v>1.6560693983653026E-3</v>
      </c>
      <c r="E81" s="54">
        <v>1.6342962270095118E-3</v>
      </c>
      <c r="F81" s="54">
        <v>1.4560729265709529E-3</v>
      </c>
      <c r="G81" s="54">
        <v>2.0092286849954849E-3</v>
      </c>
      <c r="H81" s="54">
        <v>1.9639145165469972E-3</v>
      </c>
      <c r="I81" s="54">
        <v>2.0013244712832321E-3</v>
      </c>
      <c r="J81" s="54">
        <v>1.8103839539304199E-3</v>
      </c>
      <c r="K81" s="54">
        <v>2.3723380362337503E-3</v>
      </c>
      <c r="L81" s="54">
        <v>2.3665151560848521E-3</v>
      </c>
      <c r="M81" s="54">
        <v>2.3735165618357719E-3</v>
      </c>
      <c r="N81" s="54">
        <v>2.1679256216807132E-3</v>
      </c>
      <c r="O81" s="54">
        <v>1.0397197803728364E-3</v>
      </c>
      <c r="P81" s="54">
        <v>1.0199247398437307E-3</v>
      </c>
      <c r="Q81" s="54">
        <v>1.0390682261699293E-3</v>
      </c>
      <c r="R81" s="54">
        <v>9.3983408074414614E-4</v>
      </c>
      <c r="S81" s="54">
        <v>2.0772093516612708E-3</v>
      </c>
      <c r="T81" s="54">
        <v>2.1150809405993541E-3</v>
      </c>
      <c r="U81" s="54">
        <v>2.1461293220188951E-3</v>
      </c>
      <c r="V81" s="54">
        <v>1.9636551545669642E-3</v>
      </c>
      <c r="W81" s="54">
        <v>2.3864653487193823E-3</v>
      </c>
      <c r="X81" s="54">
        <v>2.4544114037508848E-3</v>
      </c>
      <c r="Y81" s="54">
        <v>2.5121687858013146E-3</v>
      </c>
      <c r="Z81" s="54">
        <v>2.3062199716508088E-3</v>
      </c>
      <c r="AA81" s="54">
        <v>2.8990350939623118E-3</v>
      </c>
      <c r="AB81" s="54">
        <v>2.9151335811912239E-3</v>
      </c>
      <c r="AC81" s="54">
        <v>3.0057688263635859E-3</v>
      </c>
      <c r="AD81" s="54">
        <v>2.7407920920639994E-3</v>
      </c>
      <c r="AE81" s="54">
        <v>2.2311878238166563E-3</v>
      </c>
      <c r="AF81" s="54">
        <v>2.2670192961952431E-3</v>
      </c>
      <c r="AG81" s="54">
        <v>2.3389893918773414E-3</v>
      </c>
      <c r="AH81" s="54">
        <v>2.1158760946463247E-3</v>
      </c>
      <c r="AI81" s="54">
        <v>1.6528632246045121E-3</v>
      </c>
      <c r="AJ81" s="54">
        <v>1.6753199418586041E-3</v>
      </c>
      <c r="AK81" s="54">
        <v>1.7141171493447588E-3</v>
      </c>
      <c r="AL81" s="54">
        <v>1.5716955068282819E-3</v>
      </c>
      <c r="AM81" s="54">
        <v>2.1705414688040227E-3</v>
      </c>
      <c r="AN81" s="54">
        <v>2.1821377285010791E-3</v>
      </c>
      <c r="AO81" s="54">
        <v>2.2109596160857113E-3</v>
      </c>
      <c r="AP81" s="54">
        <v>2.0398825071993101E-3</v>
      </c>
      <c r="AQ81" s="54">
        <v>1.3630483094711574E-3</v>
      </c>
      <c r="AR81" s="54">
        <v>1.518042564857358E-3</v>
      </c>
      <c r="AS81" s="54">
        <v>1.4384938734304637E-3</v>
      </c>
      <c r="AT81" s="54">
        <v>1.2721484104885774E-3</v>
      </c>
      <c r="AU81" s="54">
        <v>1.370123112701618E-3</v>
      </c>
      <c r="AV81" s="54">
        <v>1.4011679318440072E-3</v>
      </c>
      <c r="AW81" s="54">
        <v>1.402821973771239E-3</v>
      </c>
      <c r="AX81" s="54">
        <v>1.2904803878232781E-3</v>
      </c>
      <c r="AY81" s="54">
        <v>3.7346369670826205E-3</v>
      </c>
      <c r="AZ81" s="54">
        <v>3.5219439834451014E-3</v>
      </c>
      <c r="BA81" s="54">
        <v>3.9348571875251134E-3</v>
      </c>
      <c r="BB81" s="54">
        <v>4.0754682870841521E-3</v>
      </c>
      <c r="BC81" s="54">
        <v>4.0340834899001516E-3</v>
      </c>
      <c r="BD81" s="54">
        <v>4.5506787885686035E-3</v>
      </c>
      <c r="BE81" s="54">
        <v>3.7109118644843811E-3</v>
      </c>
      <c r="BF81" s="54">
        <v>4.3449633581511696E-3</v>
      </c>
      <c r="BG81" s="54">
        <v>3.1856168705693333E-3</v>
      </c>
      <c r="BH81" s="54">
        <v>3.0763496638973225E-3</v>
      </c>
      <c r="BI81" s="54">
        <v>3.9511131046356986E-3</v>
      </c>
      <c r="BJ81" s="54">
        <v>3.0257906046062058E-3</v>
      </c>
      <c r="BK81" s="54">
        <v>3.7058737880592695E-3</v>
      </c>
      <c r="BL81" s="54">
        <v>4.2651573818135238E-3</v>
      </c>
      <c r="BM81" s="54">
        <v>4.3771885832034289E-3</v>
      </c>
      <c r="BN81" s="54">
        <v>4.3631670276710827E-3</v>
      </c>
      <c r="BO81" s="54">
        <v>4.2825255824937647E-3</v>
      </c>
      <c r="BP81" s="54">
        <v>3.9210770548946099E-3</v>
      </c>
    </row>
    <row r="82" spans="1:68" ht="20.100000000000001" customHeight="1" x14ac:dyDescent="0.25">
      <c r="A82" s="20">
        <v>14111</v>
      </c>
      <c r="B82" s="21" t="s">
        <v>443</v>
      </c>
      <c r="C82" s="54">
        <v>0</v>
      </c>
      <c r="D82" s="54">
        <v>0</v>
      </c>
      <c r="E82" s="54">
        <v>0</v>
      </c>
      <c r="F82" s="54">
        <v>0</v>
      </c>
      <c r="G82" s="54">
        <v>0</v>
      </c>
      <c r="H82" s="54">
        <v>0</v>
      </c>
      <c r="I82" s="54">
        <v>0</v>
      </c>
      <c r="J82" s="54">
        <v>0</v>
      </c>
      <c r="K82" s="54">
        <v>0</v>
      </c>
      <c r="L82" s="54">
        <v>0</v>
      </c>
      <c r="M82" s="54">
        <v>0</v>
      </c>
      <c r="N82" s="54">
        <v>0</v>
      </c>
      <c r="O82" s="54">
        <v>0</v>
      </c>
      <c r="P82" s="54">
        <v>0</v>
      </c>
      <c r="Q82" s="54">
        <v>0</v>
      </c>
      <c r="R82" s="54">
        <v>0</v>
      </c>
      <c r="S82" s="54">
        <v>0</v>
      </c>
      <c r="T82" s="54">
        <v>0</v>
      </c>
      <c r="U82" s="54">
        <v>0</v>
      </c>
      <c r="V82" s="54">
        <v>0</v>
      </c>
      <c r="W82" s="54">
        <v>0</v>
      </c>
      <c r="X82" s="54">
        <v>0</v>
      </c>
      <c r="Y82" s="54">
        <v>0</v>
      </c>
      <c r="Z82" s="54">
        <v>0</v>
      </c>
      <c r="AA82" s="54">
        <v>0</v>
      </c>
      <c r="AB82" s="54">
        <v>0</v>
      </c>
      <c r="AC82" s="54">
        <v>0</v>
      </c>
      <c r="AD82" s="54">
        <v>0</v>
      </c>
      <c r="AE82" s="54">
        <v>0</v>
      </c>
      <c r="AF82" s="54">
        <v>0</v>
      </c>
      <c r="AG82" s="54">
        <v>0</v>
      </c>
      <c r="AH82" s="54">
        <v>0</v>
      </c>
      <c r="AI82" s="54">
        <v>0</v>
      </c>
      <c r="AJ82" s="54">
        <v>0</v>
      </c>
      <c r="AK82" s="54">
        <v>0</v>
      </c>
      <c r="AL82" s="54">
        <v>0</v>
      </c>
      <c r="AM82" s="54">
        <v>0</v>
      </c>
      <c r="AN82" s="54">
        <v>0</v>
      </c>
      <c r="AO82" s="54">
        <v>0</v>
      </c>
      <c r="AP82" s="54">
        <v>0</v>
      </c>
      <c r="AQ82" s="54">
        <v>0</v>
      </c>
      <c r="AR82" s="54">
        <v>0</v>
      </c>
      <c r="AS82" s="54">
        <v>0</v>
      </c>
      <c r="AT82" s="54">
        <v>0</v>
      </c>
      <c r="AU82" s="54">
        <v>0</v>
      </c>
      <c r="AV82" s="54">
        <v>0</v>
      </c>
      <c r="AW82" s="54">
        <v>0</v>
      </c>
      <c r="AX82" s="54">
        <v>0</v>
      </c>
      <c r="AY82" s="54">
        <v>0</v>
      </c>
      <c r="AZ82" s="54">
        <v>0</v>
      </c>
      <c r="BA82" s="54">
        <v>0</v>
      </c>
      <c r="BB82" s="54">
        <v>0</v>
      </c>
      <c r="BC82" s="54">
        <v>0</v>
      </c>
      <c r="BD82" s="54">
        <v>0</v>
      </c>
      <c r="BE82" s="54">
        <v>0</v>
      </c>
      <c r="BF82" s="54">
        <v>0</v>
      </c>
      <c r="BG82" s="54">
        <v>0</v>
      </c>
      <c r="BH82" s="54">
        <v>0</v>
      </c>
      <c r="BI82" s="54">
        <v>0</v>
      </c>
      <c r="BJ82" s="54">
        <v>0</v>
      </c>
      <c r="BK82" s="54">
        <v>0</v>
      </c>
      <c r="BL82" s="54">
        <v>0</v>
      </c>
      <c r="BM82" s="54">
        <v>0</v>
      </c>
      <c r="BN82" s="54">
        <v>0</v>
      </c>
      <c r="BO82" s="54">
        <v>0</v>
      </c>
      <c r="BP82" s="54">
        <v>0</v>
      </c>
    </row>
    <row r="83" spans="1:68" ht="20.100000000000001" customHeight="1" x14ac:dyDescent="0.25">
      <c r="A83" s="20">
        <v>14112</v>
      </c>
      <c r="B83" s="21" t="s">
        <v>444</v>
      </c>
      <c r="C83" s="54">
        <v>1.6881129050008072E-3</v>
      </c>
      <c r="D83" s="54">
        <v>1.6560693983653026E-3</v>
      </c>
      <c r="E83" s="54">
        <v>1.6342962270095118E-3</v>
      </c>
      <c r="F83" s="54">
        <v>1.4560729265709529E-3</v>
      </c>
      <c r="G83" s="54">
        <v>2.0092286849954849E-3</v>
      </c>
      <c r="H83" s="54">
        <v>1.9639145165469972E-3</v>
      </c>
      <c r="I83" s="54">
        <v>2.0013244712832321E-3</v>
      </c>
      <c r="J83" s="54">
        <v>1.8103839539304199E-3</v>
      </c>
      <c r="K83" s="54">
        <v>2.3723380362337503E-3</v>
      </c>
      <c r="L83" s="54">
        <v>2.3665151560848521E-3</v>
      </c>
      <c r="M83" s="54">
        <v>2.3735165618357719E-3</v>
      </c>
      <c r="N83" s="54">
        <v>2.1679256216807132E-3</v>
      </c>
      <c r="O83" s="54">
        <v>1.0397197803728364E-3</v>
      </c>
      <c r="P83" s="54">
        <v>1.0199247398437307E-3</v>
      </c>
      <c r="Q83" s="54">
        <v>1.0390682261699293E-3</v>
      </c>
      <c r="R83" s="54">
        <v>9.3983408074414614E-4</v>
      </c>
      <c r="S83" s="54">
        <v>2.0772093516612708E-3</v>
      </c>
      <c r="T83" s="54">
        <v>2.1150809405993541E-3</v>
      </c>
      <c r="U83" s="54">
        <v>2.1461293220188951E-3</v>
      </c>
      <c r="V83" s="54">
        <v>1.9636551545669642E-3</v>
      </c>
      <c r="W83" s="54">
        <v>2.3864653487193823E-3</v>
      </c>
      <c r="X83" s="54">
        <v>2.4544114037508848E-3</v>
      </c>
      <c r="Y83" s="54">
        <v>2.5121687858013146E-3</v>
      </c>
      <c r="Z83" s="54">
        <v>2.3062199716508088E-3</v>
      </c>
      <c r="AA83" s="54">
        <v>2.8990350939623118E-3</v>
      </c>
      <c r="AB83" s="54">
        <v>2.9151335811912239E-3</v>
      </c>
      <c r="AC83" s="54">
        <v>3.0057688263635859E-3</v>
      </c>
      <c r="AD83" s="54">
        <v>2.7407920920639994E-3</v>
      </c>
      <c r="AE83" s="54">
        <v>2.2311878238166563E-3</v>
      </c>
      <c r="AF83" s="54">
        <v>2.2670192961952431E-3</v>
      </c>
      <c r="AG83" s="54">
        <v>2.3389893918773414E-3</v>
      </c>
      <c r="AH83" s="54">
        <v>2.1158760946463247E-3</v>
      </c>
      <c r="AI83" s="54">
        <v>1.6528632246045121E-3</v>
      </c>
      <c r="AJ83" s="54">
        <v>1.6753199418586041E-3</v>
      </c>
      <c r="AK83" s="54">
        <v>1.7141171493447588E-3</v>
      </c>
      <c r="AL83" s="54">
        <v>1.5716955068282819E-3</v>
      </c>
      <c r="AM83" s="54">
        <v>2.1705414688040227E-3</v>
      </c>
      <c r="AN83" s="54">
        <v>2.1821377285010791E-3</v>
      </c>
      <c r="AO83" s="54">
        <v>2.2109596160857113E-3</v>
      </c>
      <c r="AP83" s="54">
        <v>2.0398825071993101E-3</v>
      </c>
      <c r="AQ83" s="54">
        <v>1.3630483094711574E-3</v>
      </c>
      <c r="AR83" s="54">
        <v>1.518042564857358E-3</v>
      </c>
      <c r="AS83" s="54">
        <v>1.4384938734304637E-3</v>
      </c>
      <c r="AT83" s="54">
        <v>1.2721484104885774E-3</v>
      </c>
      <c r="AU83" s="54">
        <v>1.370123112701618E-3</v>
      </c>
      <c r="AV83" s="54">
        <v>1.4011679318440072E-3</v>
      </c>
      <c r="AW83" s="54">
        <v>1.402821973771239E-3</v>
      </c>
      <c r="AX83" s="54">
        <v>1.2904803878232781E-3</v>
      </c>
      <c r="AY83" s="54">
        <v>3.7346369670826205E-3</v>
      </c>
      <c r="AZ83" s="54">
        <v>3.5219439834451014E-3</v>
      </c>
      <c r="BA83" s="54">
        <v>3.9348571875251134E-3</v>
      </c>
      <c r="BB83" s="54">
        <v>4.0754682870841521E-3</v>
      </c>
      <c r="BC83" s="54">
        <v>4.0340834899001516E-3</v>
      </c>
      <c r="BD83" s="54">
        <v>4.5506787885686035E-3</v>
      </c>
      <c r="BE83" s="54">
        <v>3.7109118644843811E-3</v>
      </c>
      <c r="BF83" s="54">
        <v>4.3449633581511696E-3</v>
      </c>
      <c r="BG83" s="54">
        <v>3.1856168705693333E-3</v>
      </c>
      <c r="BH83" s="54">
        <v>3.0763496638973225E-3</v>
      </c>
      <c r="BI83" s="54">
        <v>3.9511131046356986E-3</v>
      </c>
      <c r="BJ83" s="54">
        <v>3.0257906046062058E-3</v>
      </c>
      <c r="BK83" s="54">
        <v>3.7058737880592695E-3</v>
      </c>
      <c r="BL83" s="54">
        <v>4.2651573818135238E-3</v>
      </c>
      <c r="BM83" s="54">
        <v>4.3771885832034289E-3</v>
      </c>
      <c r="BN83" s="54">
        <v>4.3631670276710827E-3</v>
      </c>
      <c r="BO83" s="54">
        <v>4.2825255824937647E-3</v>
      </c>
      <c r="BP83" s="54">
        <v>3.9210770548946099E-3</v>
      </c>
    </row>
    <row r="84" spans="1:68" ht="20.100000000000001" customHeight="1" x14ac:dyDescent="0.25">
      <c r="A84" s="20">
        <v>14113</v>
      </c>
      <c r="B84" s="21" t="s">
        <v>438</v>
      </c>
      <c r="C84" s="54">
        <v>0</v>
      </c>
      <c r="D84" s="54">
        <v>0</v>
      </c>
      <c r="E84" s="54">
        <v>0</v>
      </c>
      <c r="F84" s="54">
        <v>0</v>
      </c>
      <c r="G84" s="54">
        <v>0</v>
      </c>
      <c r="H84" s="54">
        <v>0</v>
      </c>
      <c r="I84" s="54">
        <v>0</v>
      </c>
      <c r="J84" s="54">
        <v>0</v>
      </c>
      <c r="K84" s="54">
        <v>0</v>
      </c>
      <c r="L84" s="54">
        <v>0</v>
      </c>
      <c r="M84" s="54">
        <v>0</v>
      </c>
      <c r="N84" s="54">
        <v>0</v>
      </c>
      <c r="O84" s="54">
        <v>0</v>
      </c>
      <c r="P84" s="54">
        <v>0</v>
      </c>
      <c r="Q84" s="54">
        <v>0</v>
      </c>
      <c r="R84" s="54">
        <v>0</v>
      </c>
      <c r="S84" s="54">
        <v>0</v>
      </c>
      <c r="T84" s="54">
        <v>0</v>
      </c>
      <c r="U84" s="54">
        <v>0</v>
      </c>
      <c r="V84" s="54">
        <v>0</v>
      </c>
      <c r="W84" s="54">
        <v>0</v>
      </c>
      <c r="X84" s="54">
        <v>0</v>
      </c>
      <c r="Y84" s="54">
        <v>0</v>
      </c>
      <c r="Z84" s="54">
        <v>0</v>
      </c>
      <c r="AA84" s="54">
        <v>0</v>
      </c>
      <c r="AB84" s="54">
        <v>0</v>
      </c>
      <c r="AC84" s="54">
        <v>0</v>
      </c>
      <c r="AD84" s="54">
        <v>0</v>
      </c>
      <c r="AE84" s="54">
        <v>0</v>
      </c>
      <c r="AF84" s="54">
        <v>0</v>
      </c>
      <c r="AG84" s="54">
        <v>0</v>
      </c>
      <c r="AH84" s="54">
        <v>0</v>
      </c>
      <c r="AI84" s="54">
        <v>0</v>
      </c>
      <c r="AJ84" s="54">
        <v>0</v>
      </c>
      <c r="AK84" s="54">
        <v>0</v>
      </c>
      <c r="AL84" s="54">
        <v>0</v>
      </c>
      <c r="AM84" s="54">
        <v>0</v>
      </c>
      <c r="AN84" s="54">
        <v>0</v>
      </c>
      <c r="AO84" s="54">
        <v>0</v>
      </c>
      <c r="AP84" s="54">
        <v>0</v>
      </c>
      <c r="AQ84" s="54">
        <v>0</v>
      </c>
      <c r="AR84" s="54">
        <v>0</v>
      </c>
      <c r="AS84" s="54">
        <v>0</v>
      </c>
      <c r="AT84" s="54">
        <v>0</v>
      </c>
      <c r="AU84" s="54">
        <v>0</v>
      </c>
      <c r="AV84" s="54">
        <v>0</v>
      </c>
      <c r="AW84" s="54">
        <v>0</v>
      </c>
      <c r="AX84" s="54">
        <v>0</v>
      </c>
      <c r="AY84" s="54">
        <v>0</v>
      </c>
      <c r="AZ84" s="54">
        <v>0</v>
      </c>
      <c r="BA84" s="54">
        <v>0</v>
      </c>
      <c r="BB84" s="54">
        <v>0</v>
      </c>
      <c r="BC84" s="54">
        <v>0</v>
      </c>
      <c r="BD84" s="54">
        <v>0</v>
      </c>
      <c r="BE84" s="54">
        <v>0</v>
      </c>
      <c r="BF84" s="54">
        <v>0</v>
      </c>
      <c r="BG84" s="54">
        <v>0</v>
      </c>
      <c r="BH84" s="54">
        <v>0</v>
      </c>
      <c r="BI84" s="54">
        <v>0</v>
      </c>
      <c r="BJ84" s="54">
        <v>0</v>
      </c>
      <c r="BK84" s="54">
        <v>0</v>
      </c>
      <c r="BL84" s="54">
        <v>0</v>
      </c>
      <c r="BM84" s="54">
        <v>0</v>
      </c>
      <c r="BN84" s="54">
        <v>0</v>
      </c>
      <c r="BO84" s="54">
        <v>0</v>
      </c>
      <c r="BP84" s="54">
        <v>0</v>
      </c>
    </row>
    <row r="85" spans="1:68" ht="20.100000000000001" customHeight="1" x14ac:dyDescent="0.25">
      <c r="A85" s="20">
        <v>1412</v>
      </c>
      <c r="B85" s="21" t="s">
        <v>445</v>
      </c>
      <c r="C85" s="54" t="s">
        <v>746</v>
      </c>
      <c r="D85" s="54" t="s">
        <v>746</v>
      </c>
      <c r="E85" s="54" t="s">
        <v>746</v>
      </c>
      <c r="F85" s="54" t="s">
        <v>746</v>
      </c>
      <c r="G85" s="54" t="s">
        <v>746</v>
      </c>
      <c r="H85" s="54" t="s">
        <v>746</v>
      </c>
      <c r="I85" s="54" t="s">
        <v>746</v>
      </c>
      <c r="J85" s="54" t="s">
        <v>746</v>
      </c>
      <c r="K85" s="54" t="s">
        <v>746</v>
      </c>
      <c r="L85" s="54" t="s">
        <v>746</v>
      </c>
      <c r="M85" s="54" t="s">
        <v>746</v>
      </c>
      <c r="N85" s="54" t="s">
        <v>746</v>
      </c>
      <c r="O85" s="54" t="s">
        <v>746</v>
      </c>
      <c r="P85" s="54" t="s">
        <v>746</v>
      </c>
      <c r="Q85" s="54" t="s">
        <v>746</v>
      </c>
      <c r="R85" s="54" t="s">
        <v>746</v>
      </c>
      <c r="S85" s="54" t="s">
        <v>746</v>
      </c>
      <c r="T85" s="54" t="s">
        <v>746</v>
      </c>
      <c r="U85" s="54" t="s">
        <v>746</v>
      </c>
      <c r="V85" s="54" t="s">
        <v>746</v>
      </c>
      <c r="W85" s="54" t="s">
        <v>746</v>
      </c>
      <c r="X85" s="54" t="s">
        <v>746</v>
      </c>
      <c r="Y85" s="54" t="s">
        <v>746</v>
      </c>
      <c r="Z85" s="54" t="s">
        <v>746</v>
      </c>
      <c r="AA85" s="54" t="s">
        <v>746</v>
      </c>
      <c r="AB85" s="54" t="s">
        <v>746</v>
      </c>
      <c r="AC85" s="54" t="s">
        <v>746</v>
      </c>
      <c r="AD85" s="54" t="s">
        <v>746</v>
      </c>
      <c r="AE85" s="54" t="s">
        <v>746</v>
      </c>
      <c r="AF85" s="54" t="s">
        <v>746</v>
      </c>
      <c r="AG85" s="54" t="s">
        <v>746</v>
      </c>
      <c r="AH85" s="54" t="s">
        <v>746</v>
      </c>
      <c r="AI85" s="54" t="s">
        <v>746</v>
      </c>
      <c r="AJ85" s="54" t="s">
        <v>746</v>
      </c>
      <c r="AK85" s="54" t="s">
        <v>746</v>
      </c>
      <c r="AL85" s="54" t="s">
        <v>746</v>
      </c>
      <c r="AM85" s="54" t="s">
        <v>746</v>
      </c>
      <c r="AN85" s="54" t="s">
        <v>746</v>
      </c>
      <c r="AO85" s="54" t="s">
        <v>746</v>
      </c>
      <c r="AP85" s="54" t="s">
        <v>746</v>
      </c>
      <c r="AQ85" s="54" t="s">
        <v>746</v>
      </c>
      <c r="AR85" s="54" t="s">
        <v>746</v>
      </c>
      <c r="AS85" s="54" t="s">
        <v>746</v>
      </c>
      <c r="AT85" s="54" t="s">
        <v>746</v>
      </c>
      <c r="AU85" s="54" t="s">
        <v>746</v>
      </c>
      <c r="AV85" s="54" t="s">
        <v>746</v>
      </c>
      <c r="AW85" s="54" t="s">
        <v>746</v>
      </c>
      <c r="AX85" s="54" t="s">
        <v>746</v>
      </c>
      <c r="AY85" s="54">
        <v>7.9958023011578221E-6</v>
      </c>
      <c r="AZ85" s="54">
        <v>3.7351231206908845E-5</v>
      </c>
      <c r="BA85" s="54">
        <v>4.6111337963048217E-6</v>
      </c>
      <c r="BB85" s="54">
        <v>7.3955517142819289E-6</v>
      </c>
      <c r="BC85" s="54">
        <v>1.1292769500883494E-5</v>
      </c>
      <c r="BD85" s="54">
        <v>1.2831473064691898E-5</v>
      </c>
      <c r="BE85" s="54">
        <v>4.2224345387952594E-5</v>
      </c>
      <c r="BF85" s="54">
        <v>3.6684957075587473E-5</v>
      </c>
      <c r="BG85" s="54">
        <v>9.4133998486354922E-6</v>
      </c>
      <c r="BH85" s="54">
        <v>3.8008016889080825E-5</v>
      </c>
      <c r="BI85" s="54">
        <v>1.1258589312284565E-5</v>
      </c>
      <c r="BJ85" s="54">
        <v>6.4455572372345096E-5</v>
      </c>
      <c r="BK85" s="54">
        <v>1.612538923068327E-5</v>
      </c>
      <c r="BL85" s="54">
        <v>4.1544729555719772E-5</v>
      </c>
      <c r="BM85" s="54">
        <v>1.163890011706866E-5</v>
      </c>
      <c r="BN85" s="54">
        <v>3.1970377711811915E-5</v>
      </c>
      <c r="BO85" s="54">
        <v>1.1385494575633987E-5</v>
      </c>
      <c r="BP85" s="54">
        <v>7.8284929772591412E-6</v>
      </c>
    </row>
    <row r="86" spans="1:68" ht="20.100000000000001" customHeight="1" x14ac:dyDescent="0.25">
      <c r="A86" s="20">
        <v>1413</v>
      </c>
      <c r="B86" s="21" t="s">
        <v>446</v>
      </c>
      <c r="C86" s="54" t="s">
        <v>746</v>
      </c>
      <c r="D86" s="54" t="s">
        <v>746</v>
      </c>
      <c r="E86" s="54" t="s">
        <v>746</v>
      </c>
      <c r="F86" s="54" t="s">
        <v>746</v>
      </c>
      <c r="G86" s="54" t="s">
        <v>746</v>
      </c>
      <c r="H86" s="54" t="s">
        <v>746</v>
      </c>
      <c r="I86" s="54" t="s">
        <v>746</v>
      </c>
      <c r="J86" s="54" t="s">
        <v>746</v>
      </c>
      <c r="K86" s="54" t="s">
        <v>746</v>
      </c>
      <c r="L86" s="54" t="s">
        <v>746</v>
      </c>
      <c r="M86" s="54" t="s">
        <v>746</v>
      </c>
      <c r="N86" s="54" t="s">
        <v>746</v>
      </c>
      <c r="O86" s="54" t="s">
        <v>746</v>
      </c>
      <c r="P86" s="54" t="s">
        <v>746</v>
      </c>
      <c r="Q86" s="54" t="s">
        <v>746</v>
      </c>
      <c r="R86" s="54" t="s">
        <v>746</v>
      </c>
      <c r="S86" s="54" t="s">
        <v>746</v>
      </c>
      <c r="T86" s="54" t="s">
        <v>746</v>
      </c>
      <c r="U86" s="54" t="s">
        <v>746</v>
      </c>
      <c r="V86" s="54" t="s">
        <v>746</v>
      </c>
      <c r="W86" s="54" t="s">
        <v>746</v>
      </c>
      <c r="X86" s="54" t="s">
        <v>746</v>
      </c>
      <c r="Y86" s="54" t="s">
        <v>746</v>
      </c>
      <c r="Z86" s="54" t="s">
        <v>746</v>
      </c>
      <c r="AA86" s="54" t="s">
        <v>746</v>
      </c>
      <c r="AB86" s="54" t="s">
        <v>746</v>
      </c>
      <c r="AC86" s="54" t="s">
        <v>746</v>
      </c>
      <c r="AD86" s="54" t="s">
        <v>746</v>
      </c>
      <c r="AE86" s="54" t="s">
        <v>746</v>
      </c>
      <c r="AF86" s="54" t="s">
        <v>746</v>
      </c>
      <c r="AG86" s="54" t="s">
        <v>746</v>
      </c>
      <c r="AH86" s="54" t="s">
        <v>746</v>
      </c>
      <c r="AI86" s="54" t="s">
        <v>746</v>
      </c>
      <c r="AJ86" s="54" t="s">
        <v>746</v>
      </c>
      <c r="AK86" s="54" t="s">
        <v>746</v>
      </c>
      <c r="AL86" s="54" t="s">
        <v>746</v>
      </c>
      <c r="AM86" s="54" t="s">
        <v>746</v>
      </c>
      <c r="AN86" s="54" t="s">
        <v>746</v>
      </c>
      <c r="AO86" s="54" t="s">
        <v>746</v>
      </c>
      <c r="AP86" s="54" t="s">
        <v>746</v>
      </c>
      <c r="AQ86" s="54" t="s">
        <v>746</v>
      </c>
      <c r="AR86" s="54" t="s">
        <v>746</v>
      </c>
      <c r="AS86" s="54" t="s">
        <v>746</v>
      </c>
      <c r="AT86" s="54" t="s">
        <v>746</v>
      </c>
      <c r="AU86" s="54" t="s">
        <v>746</v>
      </c>
      <c r="AV86" s="54" t="s">
        <v>746</v>
      </c>
      <c r="AW86" s="54" t="s">
        <v>746</v>
      </c>
      <c r="AX86" s="54" t="s">
        <v>746</v>
      </c>
      <c r="AY86" s="54">
        <v>0</v>
      </c>
      <c r="AZ86" s="54">
        <v>0</v>
      </c>
      <c r="BA86" s="54">
        <v>0</v>
      </c>
      <c r="BB86" s="54">
        <v>0</v>
      </c>
      <c r="BC86" s="54">
        <v>0</v>
      </c>
      <c r="BD86" s="54">
        <v>0</v>
      </c>
      <c r="BE86" s="54">
        <v>0</v>
      </c>
      <c r="BF86" s="54">
        <v>0</v>
      </c>
      <c r="BG86" s="54">
        <v>0</v>
      </c>
      <c r="BH86" s="54">
        <v>0</v>
      </c>
      <c r="BI86" s="54">
        <v>0</v>
      </c>
      <c r="BJ86" s="54">
        <v>0</v>
      </c>
      <c r="BK86" s="54">
        <v>0</v>
      </c>
      <c r="BL86" s="54">
        <v>0</v>
      </c>
      <c r="BM86" s="54">
        <v>0</v>
      </c>
      <c r="BN86" s="54">
        <v>0</v>
      </c>
      <c r="BO86" s="54">
        <v>0</v>
      </c>
      <c r="BP86" s="54">
        <v>0</v>
      </c>
    </row>
    <row r="87" spans="1:68" ht="20.100000000000001" customHeight="1" x14ac:dyDescent="0.25">
      <c r="A87" s="20">
        <v>1414</v>
      </c>
      <c r="B87" s="21" t="s">
        <v>447</v>
      </c>
      <c r="C87" s="54" t="s">
        <v>746</v>
      </c>
      <c r="D87" s="54" t="s">
        <v>746</v>
      </c>
      <c r="E87" s="54" t="s">
        <v>746</v>
      </c>
      <c r="F87" s="54" t="s">
        <v>746</v>
      </c>
      <c r="G87" s="54" t="s">
        <v>746</v>
      </c>
      <c r="H87" s="54" t="s">
        <v>746</v>
      </c>
      <c r="I87" s="54" t="s">
        <v>746</v>
      </c>
      <c r="J87" s="54" t="s">
        <v>746</v>
      </c>
      <c r="K87" s="54" t="s">
        <v>746</v>
      </c>
      <c r="L87" s="54" t="s">
        <v>746</v>
      </c>
      <c r="M87" s="54" t="s">
        <v>746</v>
      </c>
      <c r="N87" s="54" t="s">
        <v>746</v>
      </c>
      <c r="O87" s="54" t="s">
        <v>746</v>
      </c>
      <c r="P87" s="54" t="s">
        <v>746</v>
      </c>
      <c r="Q87" s="54" t="s">
        <v>746</v>
      </c>
      <c r="R87" s="54" t="s">
        <v>746</v>
      </c>
      <c r="S87" s="54" t="s">
        <v>746</v>
      </c>
      <c r="T87" s="54" t="s">
        <v>746</v>
      </c>
      <c r="U87" s="54" t="s">
        <v>746</v>
      </c>
      <c r="V87" s="54" t="s">
        <v>746</v>
      </c>
      <c r="W87" s="54" t="s">
        <v>746</v>
      </c>
      <c r="X87" s="54" t="s">
        <v>746</v>
      </c>
      <c r="Y87" s="54" t="s">
        <v>746</v>
      </c>
      <c r="Z87" s="54" t="s">
        <v>746</v>
      </c>
      <c r="AA87" s="54" t="s">
        <v>746</v>
      </c>
      <c r="AB87" s="54" t="s">
        <v>746</v>
      </c>
      <c r="AC87" s="54" t="s">
        <v>746</v>
      </c>
      <c r="AD87" s="54" t="s">
        <v>746</v>
      </c>
      <c r="AE87" s="54" t="s">
        <v>746</v>
      </c>
      <c r="AF87" s="54" t="s">
        <v>746</v>
      </c>
      <c r="AG87" s="54" t="s">
        <v>746</v>
      </c>
      <c r="AH87" s="54" t="s">
        <v>746</v>
      </c>
      <c r="AI87" s="54" t="s">
        <v>746</v>
      </c>
      <c r="AJ87" s="54" t="s">
        <v>746</v>
      </c>
      <c r="AK87" s="54" t="s">
        <v>746</v>
      </c>
      <c r="AL87" s="54" t="s">
        <v>746</v>
      </c>
      <c r="AM87" s="54" t="s">
        <v>746</v>
      </c>
      <c r="AN87" s="54" t="s">
        <v>746</v>
      </c>
      <c r="AO87" s="54" t="s">
        <v>746</v>
      </c>
      <c r="AP87" s="54" t="s">
        <v>746</v>
      </c>
      <c r="AQ87" s="54" t="s">
        <v>746</v>
      </c>
      <c r="AR87" s="54" t="s">
        <v>746</v>
      </c>
      <c r="AS87" s="54" t="s">
        <v>746</v>
      </c>
      <c r="AT87" s="54" t="s">
        <v>746</v>
      </c>
      <c r="AU87" s="54" t="s">
        <v>746</v>
      </c>
      <c r="AV87" s="54" t="s">
        <v>746</v>
      </c>
      <c r="AW87" s="54" t="s">
        <v>746</v>
      </c>
      <c r="AX87" s="54" t="s">
        <v>746</v>
      </c>
      <c r="AY87" s="54">
        <v>0</v>
      </c>
      <c r="AZ87" s="54">
        <v>0</v>
      </c>
      <c r="BA87" s="54">
        <v>0</v>
      </c>
      <c r="BB87" s="54">
        <v>0</v>
      </c>
      <c r="BC87" s="54">
        <v>0</v>
      </c>
      <c r="BD87" s="54">
        <v>0</v>
      </c>
      <c r="BE87" s="54">
        <v>0</v>
      </c>
      <c r="BF87" s="54">
        <v>0</v>
      </c>
      <c r="BG87" s="54">
        <v>0</v>
      </c>
      <c r="BH87" s="54">
        <v>0</v>
      </c>
      <c r="BI87" s="54">
        <v>0</v>
      </c>
      <c r="BJ87" s="54">
        <v>0</v>
      </c>
      <c r="BK87" s="54">
        <v>0</v>
      </c>
      <c r="BL87" s="54">
        <v>0</v>
      </c>
      <c r="BM87" s="54">
        <v>0</v>
      </c>
      <c r="BN87" s="54">
        <v>0</v>
      </c>
      <c r="BO87" s="54">
        <v>0</v>
      </c>
      <c r="BP87" s="54">
        <v>0</v>
      </c>
    </row>
    <row r="88" spans="1:68" ht="20.100000000000001" customHeight="1" x14ac:dyDescent="0.25">
      <c r="A88" s="20">
        <v>1415</v>
      </c>
      <c r="B88" s="21" t="s">
        <v>448</v>
      </c>
      <c r="C88" s="54" t="s">
        <v>746</v>
      </c>
      <c r="D88" s="54" t="s">
        <v>746</v>
      </c>
      <c r="E88" s="54" t="s">
        <v>746</v>
      </c>
      <c r="F88" s="54" t="s">
        <v>746</v>
      </c>
      <c r="G88" s="54" t="s">
        <v>746</v>
      </c>
      <c r="H88" s="54" t="s">
        <v>746</v>
      </c>
      <c r="I88" s="54" t="s">
        <v>746</v>
      </c>
      <c r="J88" s="54" t="s">
        <v>746</v>
      </c>
      <c r="K88" s="54" t="s">
        <v>746</v>
      </c>
      <c r="L88" s="54" t="s">
        <v>746</v>
      </c>
      <c r="M88" s="54" t="s">
        <v>746</v>
      </c>
      <c r="N88" s="54" t="s">
        <v>746</v>
      </c>
      <c r="O88" s="54" t="s">
        <v>746</v>
      </c>
      <c r="P88" s="54" t="s">
        <v>746</v>
      </c>
      <c r="Q88" s="54" t="s">
        <v>746</v>
      </c>
      <c r="R88" s="54" t="s">
        <v>746</v>
      </c>
      <c r="S88" s="54" t="s">
        <v>746</v>
      </c>
      <c r="T88" s="54" t="s">
        <v>746</v>
      </c>
      <c r="U88" s="54" t="s">
        <v>746</v>
      </c>
      <c r="V88" s="54" t="s">
        <v>746</v>
      </c>
      <c r="W88" s="54" t="s">
        <v>746</v>
      </c>
      <c r="X88" s="54" t="s">
        <v>746</v>
      </c>
      <c r="Y88" s="54" t="s">
        <v>746</v>
      </c>
      <c r="Z88" s="54" t="s">
        <v>746</v>
      </c>
      <c r="AA88" s="54" t="s">
        <v>746</v>
      </c>
      <c r="AB88" s="54" t="s">
        <v>746</v>
      </c>
      <c r="AC88" s="54" t="s">
        <v>746</v>
      </c>
      <c r="AD88" s="54" t="s">
        <v>746</v>
      </c>
      <c r="AE88" s="54" t="s">
        <v>746</v>
      </c>
      <c r="AF88" s="54" t="s">
        <v>746</v>
      </c>
      <c r="AG88" s="54" t="s">
        <v>746</v>
      </c>
      <c r="AH88" s="54" t="s">
        <v>746</v>
      </c>
      <c r="AI88" s="54" t="s">
        <v>746</v>
      </c>
      <c r="AJ88" s="54" t="s">
        <v>746</v>
      </c>
      <c r="AK88" s="54" t="s">
        <v>746</v>
      </c>
      <c r="AL88" s="54" t="s">
        <v>746</v>
      </c>
      <c r="AM88" s="54" t="s">
        <v>746</v>
      </c>
      <c r="AN88" s="54" t="s">
        <v>746</v>
      </c>
      <c r="AO88" s="54" t="s">
        <v>746</v>
      </c>
      <c r="AP88" s="54" t="s">
        <v>746</v>
      </c>
      <c r="AQ88" s="54" t="s">
        <v>746</v>
      </c>
      <c r="AR88" s="54" t="s">
        <v>746</v>
      </c>
      <c r="AS88" s="54" t="s">
        <v>746</v>
      </c>
      <c r="AT88" s="54" t="s">
        <v>746</v>
      </c>
      <c r="AU88" s="54" t="s">
        <v>746</v>
      </c>
      <c r="AV88" s="54" t="s">
        <v>746</v>
      </c>
      <c r="AW88" s="54" t="s">
        <v>746</v>
      </c>
      <c r="AX88" s="54" t="s">
        <v>746</v>
      </c>
      <c r="AY88" s="54">
        <v>5.9980654816935174E-4</v>
      </c>
      <c r="AZ88" s="54">
        <v>3.2111222523978356E-4</v>
      </c>
      <c r="BA88" s="54">
        <v>4.5111824814572307E-4</v>
      </c>
      <c r="BB88" s="54">
        <v>7.0719250275906207E-4</v>
      </c>
      <c r="BC88" s="54">
        <v>2.8140229621935264E-4</v>
      </c>
      <c r="BD88" s="54">
        <v>2.6574220814475655E-4</v>
      </c>
      <c r="BE88" s="54">
        <v>4.0379208062091883E-4</v>
      </c>
      <c r="BF88" s="54">
        <v>4.8751657619211319E-4</v>
      </c>
      <c r="BG88" s="54">
        <v>4.9712032042899701E-4</v>
      </c>
      <c r="BH88" s="54">
        <v>3.5412389930990207E-4</v>
      </c>
      <c r="BI88" s="54">
        <v>4.3029961562013016E-4</v>
      </c>
      <c r="BJ88" s="54">
        <v>1.3285263009392414E-3</v>
      </c>
      <c r="BK88" s="54">
        <v>2.8655884240639558E-4</v>
      </c>
      <c r="BL88" s="54">
        <v>5.4538563336765261E-4</v>
      </c>
      <c r="BM88" s="54">
        <v>2.5744232888443578E-4</v>
      </c>
      <c r="BN88" s="54">
        <v>3.3739262039056813E-4</v>
      </c>
      <c r="BO88" s="54">
        <v>3.3892369881810991E-4</v>
      </c>
      <c r="BP88" s="54">
        <v>3.7180351150178882E-4</v>
      </c>
    </row>
    <row r="89" spans="1:68" ht="20.100000000000001" customHeight="1" x14ac:dyDescent="0.25">
      <c r="A89" s="20">
        <v>1416</v>
      </c>
      <c r="B89" s="21" t="s">
        <v>449</v>
      </c>
      <c r="C89" s="54" t="s">
        <v>746</v>
      </c>
      <c r="D89" s="54" t="s">
        <v>746</v>
      </c>
      <c r="E89" s="54" t="s">
        <v>746</v>
      </c>
      <c r="F89" s="54" t="s">
        <v>746</v>
      </c>
      <c r="G89" s="54" t="s">
        <v>746</v>
      </c>
      <c r="H89" s="54" t="s">
        <v>746</v>
      </c>
      <c r="I89" s="54" t="s">
        <v>746</v>
      </c>
      <c r="J89" s="54" t="s">
        <v>746</v>
      </c>
      <c r="K89" s="54" t="s">
        <v>746</v>
      </c>
      <c r="L89" s="54" t="s">
        <v>746</v>
      </c>
      <c r="M89" s="54" t="s">
        <v>746</v>
      </c>
      <c r="N89" s="54" t="s">
        <v>746</v>
      </c>
      <c r="O89" s="54" t="s">
        <v>746</v>
      </c>
      <c r="P89" s="54" t="s">
        <v>746</v>
      </c>
      <c r="Q89" s="54" t="s">
        <v>746</v>
      </c>
      <c r="R89" s="54" t="s">
        <v>746</v>
      </c>
      <c r="S89" s="54" t="s">
        <v>746</v>
      </c>
      <c r="T89" s="54" t="s">
        <v>746</v>
      </c>
      <c r="U89" s="54" t="s">
        <v>746</v>
      </c>
      <c r="V89" s="54" t="s">
        <v>746</v>
      </c>
      <c r="W89" s="54" t="s">
        <v>746</v>
      </c>
      <c r="X89" s="54" t="s">
        <v>746</v>
      </c>
      <c r="Y89" s="54" t="s">
        <v>746</v>
      </c>
      <c r="Z89" s="54" t="s">
        <v>746</v>
      </c>
      <c r="AA89" s="54" t="s">
        <v>746</v>
      </c>
      <c r="AB89" s="54" t="s">
        <v>746</v>
      </c>
      <c r="AC89" s="54" t="s">
        <v>746</v>
      </c>
      <c r="AD89" s="54" t="s">
        <v>746</v>
      </c>
      <c r="AE89" s="54" t="s">
        <v>746</v>
      </c>
      <c r="AF89" s="54" t="s">
        <v>746</v>
      </c>
      <c r="AG89" s="54" t="s">
        <v>746</v>
      </c>
      <c r="AH89" s="54" t="s">
        <v>746</v>
      </c>
      <c r="AI89" s="54" t="s">
        <v>746</v>
      </c>
      <c r="AJ89" s="54" t="s">
        <v>746</v>
      </c>
      <c r="AK89" s="54" t="s">
        <v>746</v>
      </c>
      <c r="AL89" s="54" t="s">
        <v>746</v>
      </c>
      <c r="AM89" s="54" t="s">
        <v>746</v>
      </c>
      <c r="AN89" s="54" t="s">
        <v>746</v>
      </c>
      <c r="AO89" s="54" t="s">
        <v>746</v>
      </c>
      <c r="AP89" s="54" t="s">
        <v>746</v>
      </c>
      <c r="AQ89" s="54" t="s">
        <v>746</v>
      </c>
      <c r="AR89" s="54" t="s">
        <v>746</v>
      </c>
      <c r="AS89" s="54" t="s">
        <v>746</v>
      </c>
      <c r="AT89" s="54" t="s">
        <v>746</v>
      </c>
      <c r="AU89" s="54" t="s">
        <v>746</v>
      </c>
      <c r="AV89" s="54" t="s">
        <v>746</v>
      </c>
      <c r="AW89" s="54" t="s">
        <v>746</v>
      </c>
      <c r="AX89" s="54" t="s">
        <v>746</v>
      </c>
      <c r="AY89" s="54">
        <v>0</v>
      </c>
      <c r="AZ89" s="54">
        <v>0</v>
      </c>
      <c r="BA89" s="54">
        <v>0</v>
      </c>
      <c r="BB89" s="54">
        <v>0</v>
      </c>
      <c r="BC89" s="54">
        <v>0</v>
      </c>
      <c r="BD89" s="54">
        <v>0</v>
      </c>
      <c r="BE89" s="54">
        <v>0</v>
      </c>
      <c r="BF89" s="54">
        <v>0</v>
      </c>
      <c r="BG89" s="54">
        <v>0</v>
      </c>
      <c r="BH89" s="54">
        <v>0</v>
      </c>
      <c r="BI89" s="54">
        <v>0</v>
      </c>
      <c r="BJ89" s="54">
        <v>0</v>
      </c>
      <c r="BK89" s="54">
        <v>0</v>
      </c>
      <c r="BL89" s="54">
        <v>0</v>
      </c>
      <c r="BM89" s="54">
        <v>0</v>
      </c>
      <c r="BN89" s="54">
        <v>0</v>
      </c>
      <c r="BO89" s="54">
        <v>0</v>
      </c>
      <c r="BP89" s="54">
        <v>0</v>
      </c>
    </row>
    <row r="90" spans="1:68" ht="20.100000000000001" customHeight="1" x14ac:dyDescent="0.25">
      <c r="A90" s="27">
        <v>142</v>
      </c>
      <c r="B90" s="28" t="s">
        <v>450</v>
      </c>
      <c r="C90" s="107" t="s">
        <v>746</v>
      </c>
      <c r="D90" s="107" t="s">
        <v>746</v>
      </c>
      <c r="E90" s="107" t="s">
        <v>746</v>
      </c>
      <c r="F90" s="107" t="s">
        <v>746</v>
      </c>
      <c r="G90" s="107" t="s">
        <v>746</v>
      </c>
      <c r="H90" s="107" t="s">
        <v>746</v>
      </c>
      <c r="I90" s="107" t="s">
        <v>746</v>
      </c>
      <c r="J90" s="107" t="s">
        <v>746</v>
      </c>
      <c r="K90" s="107" t="s">
        <v>746</v>
      </c>
      <c r="L90" s="107" t="s">
        <v>746</v>
      </c>
      <c r="M90" s="107" t="s">
        <v>746</v>
      </c>
      <c r="N90" s="107" t="s">
        <v>746</v>
      </c>
      <c r="O90" s="107" t="s">
        <v>746</v>
      </c>
      <c r="P90" s="107" t="s">
        <v>746</v>
      </c>
      <c r="Q90" s="107" t="s">
        <v>746</v>
      </c>
      <c r="R90" s="107" t="s">
        <v>746</v>
      </c>
      <c r="S90" s="107" t="s">
        <v>746</v>
      </c>
      <c r="T90" s="107" t="s">
        <v>746</v>
      </c>
      <c r="U90" s="107" t="s">
        <v>746</v>
      </c>
      <c r="V90" s="107" t="s">
        <v>746</v>
      </c>
      <c r="W90" s="107" t="s">
        <v>746</v>
      </c>
      <c r="X90" s="107" t="s">
        <v>746</v>
      </c>
      <c r="Y90" s="107" t="s">
        <v>746</v>
      </c>
      <c r="Z90" s="107" t="s">
        <v>746</v>
      </c>
      <c r="AA90" s="107" t="s">
        <v>746</v>
      </c>
      <c r="AB90" s="107" t="s">
        <v>746</v>
      </c>
      <c r="AC90" s="107" t="s">
        <v>746</v>
      </c>
      <c r="AD90" s="107" t="s">
        <v>746</v>
      </c>
      <c r="AE90" s="107" t="s">
        <v>746</v>
      </c>
      <c r="AF90" s="107" t="s">
        <v>746</v>
      </c>
      <c r="AG90" s="107" t="s">
        <v>746</v>
      </c>
      <c r="AH90" s="107" t="s">
        <v>746</v>
      </c>
      <c r="AI90" s="107" t="s">
        <v>746</v>
      </c>
      <c r="AJ90" s="107" t="s">
        <v>746</v>
      </c>
      <c r="AK90" s="107" t="s">
        <v>746</v>
      </c>
      <c r="AL90" s="107" t="s">
        <v>746</v>
      </c>
      <c r="AM90" s="107" t="s">
        <v>746</v>
      </c>
      <c r="AN90" s="107" t="s">
        <v>746</v>
      </c>
      <c r="AO90" s="107" t="s">
        <v>746</v>
      </c>
      <c r="AP90" s="107" t="s">
        <v>746</v>
      </c>
      <c r="AQ90" s="107" t="s">
        <v>746</v>
      </c>
      <c r="AR90" s="107" t="s">
        <v>746</v>
      </c>
      <c r="AS90" s="107" t="s">
        <v>746</v>
      </c>
      <c r="AT90" s="107" t="s">
        <v>746</v>
      </c>
      <c r="AU90" s="107" t="s">
        <v>746</v>
      </c>
      <c r="AV90" s="107" t="s">
        <v>746</v>
      </c>
      <c r="AW90" s="107" t="s">
        <v>746</v>
      </c>
      <c r="AX90" s="107" t="s">
        <v>746</v>
      </c>
      <c r="AY90" s="107">
        <v>2.8436840444937671E-3</v>
      </c>
      <c r="AZ90" s="107">
        <v>5.5825035767933986E-4</v>
      </c>
      <c r="BA90" s="107">
        <v>9.6697879780047711E-4</v>
      </c>
      <c r="BB90" s="107">
        <v>2.1784495671916281E-3</v>
      </c>
      <c r="BC90" s="107">
        <v>3.0116276754858294E-3</v>
      </c>
      <c r="BD90" s="107">
        <v>1.8019564255440509E-3</v>
      </c>
      <c r="BE90" s="107">
        <v>2.3039135978505029E-3</v>
      </c>
      <c r="BF90" s="107">
        <v>2.3051718567003937E-3</v>
      </c>
      <c r="BG90" s="107">
        <v>2.3224931495289618E-3</v>
      </c>
      <c r="BH90" s="107">
        <v>2.5458667024128856E-3</v>
      </c>
      <c r="BI90" s="107">
        <v>2.3158444935661758E-3</v>
      </c>
      <c r="BJ90" s="107">
        <v>2.2877733434720224E-3</v>
      </c>
      <c r="BK90" s="107">
        <v>3.0431801411943534E-3</v>
      </c>
      <c r="BL90" s="107">
        <v>2.0106906036274157E-3</v>
      </c>
      <c r="BM90" s="107">
        <v>2.2717299308649391E-3</v>
      </c>
      <c r="BN90" s="107">
        <v>2.2969158199252419E-3</v>
      </c>
      <c r="BO90" s="107">
        <v>1.2028028165160577E-3</v>
      </c>
      <c r="BP90" s="107">
        <v>2.4816321096975593E-3</v>
      </c>
    </row>
    <row r="91" spans="1:68" ht="20.100000000000001" customHeight="1" x14ac:dyDescent="0.25">
      <c r="A91" s="20">
        <v>1421</v>
      </c>
      <c r="B91" s="21" t="s">
        <v>451</v>
      </c>
      <c r="C91" s="54" t="s">
        <v>746</v>
      </c>
      <c r="D91" s="54" t="s">
        <v>746</v>
      </c>
      <c r="E91" s="54" t="s">
        <v>746</v>
      </c>
      <c r="F91" s="54" t="s">
        <v>746</v>
      </c>
      <c r="G91" s="54" t="s">
        <v>746</v>
      </c>
      <c r="H91" s="54" t="s">
        <v>746</v>
      </c>
      <c r="I91" s="54" t="s">
        <v>746</v>
      </c>
      <c r="J91" s="54" t="s">
        <v>746</v>
      </c>
      <c r="K91" s="54" t="s">
        <v>746</v>
      </c>
      <c r="L91" s="54" t="s">
        <v>746</v>
      </c>
      <c r="M91" s="54" t="s">
        <v>746</v>
      </c>
      <c r="N91" s="54" t="s">
        <v>746</v>
      </c>
      <c r="O91" s="54" t="s">
        <v>746</v>
      </c>
      <c r="P91" s="54" t="s">
        <v>746</v>
      </c>
      <c r="Q91" s="54" t="s">
        <v>746</v>
      </c>
      <c r="R91" s="54" t="s">
        <v>746</v>
      </c>
      <c r="S91" s="54" t="s">
        <v>746</v>
      </c>
      <c r="T91" s="54" t="s">
        <v>746</v>
      </c>
      <c r="U91" s="54" t="s">
        <v>746</v>
      </c>
      <c r="V91" s="54" t="s">
        <v>746</v>
      </c>
      <c r="W91" s="54" t="s">
        <v>746</v>
      </c>
      <c r="X91" s="54" t="s">
        <v>746</v>
      </c>
      <c r="Y91" s="54" t="s">
        <v>746</v>
      </c>
      <c r="Z91" s="54" t="s">
        <v>746</v>
      </c>
      <c r="AA91" s="54" t="s">
        <v>746</v>
      </c>
      <c r="AB91" s="54" t="s">
        <v>746</v>
      </c>
      <c r="AC91" s="54" t="s">
        <v>746</v>
      </c>
      <c r="AD91" s="54" t="s">
        <v>746</v>
      </c>
      <c r="AE91" s="54" t="s">
        <v>746</v>
      </c>
      <c r="AF91" s="54" t="s">
        <v>746</v>
      </c>
      <c r="AG91" s="54" t="s">
        <v>746</v>
      </c>
      <c r="AH91" s="54" t="s">
        <v>746</v>
      </c>
      <c r="AI91" s="54" t="s">
        <v>746</v>
      </c>
      <c r="AJ91" s="54" t="s">
        <v>746</v>
      </c>
      <c r="AK91" s="54" t="s">
        <v>746</v>
      </c>
      <c r="AL91" s="54" t="s">
        <v>746</v>
      </c>
      <c r="AM91" s="54" t="s">
        <v>746</v>
      </c>
      <c r="AN91" s="54" t="s">
        <v>746</v>
      </c>
      <c r="AO91" s="54" t="s">
        <v>746</v>
      </c>
      <c r="AP91" s="54" t="s">
        <v>746</v>
      </c>
      <c r="AQ91" s="54" t="s">
        <v>746</v>
      </c>
      <c r="AR91" s="54" t="s">
        <v>746</v>
      </c>
      <c r="AS91" s="54" t="s">
        <v>746</v>
      </c>
      <c r="AT91" s="54" t="s">
        <v>746</v>
      </c>
      <c r="AU91" s="54" t="s">
        <v>746</v>
      </c>
      <c r="AV91" s="54" t="s">
        <v>746</v>
      </c>
      <c r="AW91" s="54" t="s">
        <v>746</v>
      </c>
      <c r="AX91" s="54" t="s">
        <v>746</v>
      </c>
      <c r="AY91" s="54">
        <v>0</v>
      </c>
      <c r="AZ91" s="54">
        <v>0</v>
      </c>
      <c r="BA91" s="54">
        <v>0</v>
      </c>
      <c r="BB91" s="54">
        <v>0</v>
      </c>
      <c r="BC91" s="54">
        <v>0</v>
      </c>
      <c r="BD91" s="54">
        <v>0</v>
      </c>
      <c r="BE91" s="54">
        <v>0</v>
      </c>
      <c r="BF91" s="54">
        <v>0</v>
      </c>
      <c r="BG91" s="54">
        <v>0</v>
      </c>
      <c r="BH91" s="54">
        <v>0</v>
      </c>
      <c r="BI91" s="54">
        <v>0</v>
      </c>
      <c r="BJ91" s="54">
        <v>0</v>
      </c>
      <c r="BK91" s="54">
        <v>0</v>
      </c>
      <c r="BL91" s="54">
        <v>0</v>
      </c>
      <c r="BM91" s="54">
        <v>0</v>
      </c>
      <c r="BN91" s="54">
        <v>0</v>
      </c>
      <c r="BO91" s="54">
        <v>0</v>
      </c>
      <c r="BP91" s="54">
        <v>0</v>
      </c>
    </row>
    <row r="92" spans="1:68" ht="20.100000000000001" customHeight="1" x14ac:dyDescent="0.25">
      <c r="A92" s="20">
        <v>1422</v>
      </c>
      <c r="B92" s="21" t="s">
        <v>452</v>
      </c>
      <c r="C92" s="54" t="s">
        <v>746</v>
      </c>
      <c r="D92" s="54" t="s">
        <v>746</v>
      </c>
      <c r="E92" s="54" t="s">
        <v>746</v>
      </c>
      <c r="F92" s="54" t="s">
        <v>746</v>
      </c>
      <c r="G92" s="54" t="s">
        <v>746</v>
      </c>
      <c r="H92" s="54" t="s">
        <v>746</v>
      </c>
      <c r="I92" s="54" t="s">
        <v>746</v>
      </c>
      <c r="J92" s="54" t="s">
        <v>746</v>
      </c>
      <c r="K92" s="54" t="s">
        <v>746</v>
      </c>
      <c r="L92" s="54" t="s">
        <v>746</v>
      </c>
      <c r="M92" s="54" t="s">
        <v>746</v>
      </c>
      <c r="N92" s="54" t="s">
        <v>746</v>
      </c>
      <c r="O92" s="54" t="s">
        <v>746</v>
      </c>
      <c r="P92" s="54" t="s">
        <v>746</v>
      </c>
      <c r="Q92" s="54" t="s">
        <v>746</v>
      </c>
      <c r="R92" s="54" t="s">
        <v>746</v>
      </c>
      <c r="S92" s="54" t="s">
        <v>746</v>
      </c>
      <c r="T92" s="54" t="s">
        <v>746</v>
      </c>
      <c r="U92" s="54" t="s">
        <v>746</v>
      </c>
      <c r="V92" s="54" t="s">
        <v>746</v>
      </c>
      <c r="W92" s="54" t="s">
        <v>746</v>
      </c>
      <c r="X92" s="54" t="s">
        <v>746</v>
      </c>
      <c r="Y92" s="54" t="s">
        <v>746</v>
      </c>
      <c r="Z92" s="54" t="s">
        <v>746</v>
      </c>
      <c r="AA92" s="54" t="s">
        <v>746</v>
      </c>
      <c r="AB92" s="54" t="s">
        <v>746</v>
      </c>
      <c r="AC92" s="54" t="s">
        <v>746</v>
      </c>
      <c r="AD92" s="54" t="s">
        <v>746</v>
      </c>
      <c r="AE92" s="54" t="s">
        <v>746</v>
      </c>
      <c r="AF92" s="54" t="s">
        <v>746</v>
      </c>
      <c r="AG92" s="54" t="s">
        <v>746</v>
      </c>
      <c r="AH92" s="54" t="s">
        <v>746</v>
      </c>
      <c r="AI92" s="54" t="s">
        <v>746</v>
      </c>
      <c r="AJ92" s="54" t="s">
        <v>746</v>
      </c>
      <c r="AK92" s="54" t="s">
        <v>746</v>
      </c>
      <c r="AL92" s="54" t="s">
        <v>746</v>
      </c>
      <c r="AM92" s="54" t="s">
        <v>746</v>
      </c>
      <c r="AN92" s="54" t="s">
        <v>746</v>
      </c>
      <c r="AO92" s="54" t="s">
        <v>746</v>
      </c>
      <c r="AP92" s="54" t="s">
        <v>746</v>
      </c>
      <c r="AQ92" s="54" t="s">
        <v>746</v>
      </c>
      <c r="AR92" s="54" t="s">
        <v>746</v>
      </c>
      <c r="AS92" s="54" t="s">
        <v>746</v>
      </c>
      <c r="AT92" s="54" t="s">
        <v>746</v>
      </c>
      <c r="AU92" s="54" t="s">
        <v>746</v>
      </c>
      <c r="AV92" s="54" t="s">
        <v>746</v>
      </c>
      <c r="AW92" s="54" t="s">
        <v>746</v>
      </c>
      <c r="AX92" s="54" t="s">
        <v>746</v>
      </c>
      <c r="AY92" s="54">
        <v>1.4126841691860835E-3</v>
      </c>
      <c r="AZ92" s="54">
        <v>8.7721091833445385E-4</v>
      </c>
      <c r="BA92" s="54">
        <v>6.379170454440603E-4</v>
      </c>
      <c r="BB92" s="54">
        <v>6.3302105781188234E-4</v>
      </c>
      <c r="BC92" s="54">
        <v>1.456645983625181E-3</v>
      </c>
      <c r="BD92" s="54">
        <v>9.2103599310088989E-4</v>
      </c>
      <c r="BE92" s="54">
        <v>7.3571354406280884E-4</v>
      </c>
      <c r="BF92" s="54">
        <v>6.7410900665585631E-4</v>
      </c>
      <c r="BG92" s="54">
        <v>1.543904556294406E-3</v>
      </c>
      <c r="BH92" s="54">
        <v>9.1783368751920818E-4</v>
      </c>
      <c r="BI92" s="54">
        <v>7.1634644915349269E-4</v>
      </c>
      <c r="BJ92" s="54">
        <v>6.6835081005620534E-4</v>
      </c>
      <c r="BK92" s="54">
        <v>1.5027332691502024E-3</v>
      </c>
      <c r="BL92" s="54">
        <v>9.1039126028940687E-4</v>
      </c>
      <c r="BM92" s="54">
        <v>7.6180087624999843E-4</v>
      </c>
      <c r="BN92" s="54">
        <v>7.0281849481594562E-4</v>
      </c>
      <c r="BO92" s="54">
        <v>1.4970385100211351E-3</v>
      </c>
      <c r="BP92" s="54">
        <v>9.6837319475159736E-4</v>
      </c>
    </row>
    <row r="93" spans="1:68" ht="20.100000000000001" customHeight="1" x14ac:dyDescent="0.25">
      <c r="A93" s="20">
        <v>1423</v>
      </c>
      <c r="B93" s="21" t="s">
        <v>453</v>
      </c>
      <c r="C93" s="54" t="s">
        <v>746</v>
      </c>
      <c r="D93" s="54" t="s">
        <v>746</v>
      </c>
      <c r="E93" s="54" t="s">
        <v>746</v>
      </c>
      <c r="F93" s="54" t="s">
        <v>746</v>
      </c>
      <c r="G93" s="54" t="s">
        <v>746</v>
      </c>
      <c r="H93" s="54" t="s">
        <v>746</v>
      </c>
      <c r="I93" s="54" t="s">
        <v>746</v>
      </c>
      <c r="J93" s="54" t="s">
        <v>746</v>
      </c>
      <c r="K93" s="54" t="s">
        <v>746</v>
      </c>
      <c r="L93" s="54" t="s">
        <v>746</v>
      </c>
      <c r="M93" s="54" t="s">
        <v>746</v>
      </c>
      <c r="N93" s="54" t="s">
        <v>746</v>
      </c>
      <c r="O93" s="54" t="s">
        <v>746</v>
      </c>
      <c r="P93" s="54" t="s">
        <v>746</v>
      </c>
      <c r="Q93" s="54" t="s">
        <v>746</v>
      </c>
      <c r="R93" s="54" t="s">
        <v>746</v>
      </c>
      <c r="S93" s="54" t="s">
        <v>746</v>
      </c>
      <c r="T93" s="54" t="s">
        <v>746</v>
      </c>
      <c r="U93" s="54" t="s">
        <v>746</v>
      </c>
      <c r="V93" s="54" t="s">
        <v>746</v>
      </c>
      <c r="W93" s="54" t="s">
        <v>746</v>
      </c>
      <c r="X93" s="54" t="s">
        <v>746</v>
      </c>
      <c r="Y93" s="54" t="s">
        <v>746</v>
      </c>
      <c r="Z93" s="54" t="s">
        <v>746</v>
      </c>
      <c r="AA93" s="54" t="s">
        <v>746</v>
      </c>
      <c r="AB93" s="54" t="s">
        <v>746</v>
      </c>
      <c r="AC93" s="54" t="s">
        <v>746</v>
      </c>
      <c r="AD93" s="54" t="s">
        <v>746</v>
      </c>
      <c r="AE93" s="54" t="s">
        <v>746</v>
      </c>
      <c r="AF93" s="54" t="s">
        <v>746</v>
      </c>
      <c r="AG93" s="54" t="s">
        <v>746</v>
      </c>
      <c r="AH93" s="54" t="s">
        <v>746</v>
      </c>
      <c r="AI93" s="54" t="s">
        <v>746</v>
      </c>
      <c r="AJ93" s="54" t="s">
        <v>746</v>
      </c>
      <c r="AK93" s="54" t="s">
        <v>746</v>
      </c>
      <c r="AL93" s="54" t="s">
        <v>746</v>
      </c>
      <c r="AM93" s="54" t="s">
        <v>746</v>
      </c>
      <c r="AN93" s="54" t="s">
        <v>746</v>
      </c>
      <c r="AO93" s="54" t="s">
        <v>746</v>
      </c>
      <c r="AP93" s="54" t="s">
        <v>746</v>
      </c>
      <c r="AQ93" s="54" t="s">
        <v>746</v>
      </c>
      <c r="AR93" s="54" t="s">
        <v>746</v>
      </c>
      <c r="AS93" s="54" t="s">
        <v>746</v>
      </c>
      <c r="AT93" s="54" t="s">
        <v>746</v>
      </c>
      <c r="AU93" s="54" t="s">
        <v>746</v>
      </c>
      <c r="AV93" s="54" t="s">
        <v>746</v>
      </c>
      <c r="AW93" s="54" t="s">
        <v>746</v>
      </c>
      <c r="AX93" s="54" t="s">
        <v>746</v>
      </c>
      <c r="AY93" s="54">
        <v>1.4309998753076834E-3</v>
      </c>
      <c r="AZ93" s="54">
        <v>-3.1896056065511394E-4</v>
      </c>
      <c r="BA93" s="54">
        <v>3.2906175235641682E-4</v>
      </c>
      <c r="BB93" s="54">
        <v>1.5454285093797458E-3</v>
      </c>
      <c r="BC93" s="54">
        <v>1.5549816918606484E-3</v>
      </c>
      <c r="BD93" s="54">
        <v>8.8092043244316113E-4</v>
      </c>
      <c r="BE93" s="54">
        <v>1.568200053787694E-3</v>
      </c>
      <c r="BF93" s="54">
        <v>1.6310628500445375E-3</v>
      </c>
      <c r="BG93" s="54">
        <v>7.7858859323455597E-4</v>
      </c>
      <c r="BH93" s="54">
        <v>1.6280330148936773E-3</v>
      </c>
      <c r="BI93" s="54">
        <v>1.5994980444126834E-3</v>
      </c>
      <c r="BJ93" s="54">
        <v>1.6194225334158173E-3</v>
      </c>
      <c r="BK93" s="54">
        <v>1.5404468720441511E-3</v>
      </c>
      <c r="BL93" s="54">
        <v>1.1002993433380085E-3</v>
      </c>
      <c r="BM93" s="54">
        <v>1.5099290546149405E-3</v>
      </c>
      <c r="BN93" s="54">
        <v>1.5940973251092961E-3</v>
      </c>
      <c r="BO93" s="54">
        <v>-2.9423569350507753E-4</v>
      </c>
      <c r="BP93" s="54">
        <v>1.5132589149459618E-3</v>
      </c>
    </row>
    <row r="94" spans="1:68" ht="20.100000000000001" customHeight="1" x14ac:dyDescent="0.25">
      <c r="A94" s="20">
        <v>1424</v>
      </c>
      <c r="B94" s="21" t="s">
        <v>454</v>
      </c>
      <c r="C94" s="54" t="s">
        <v>746</v>
      </c>
      <c r="D94" s="54" t="s">
        <v>746</v>
      </c>
      <c r="E94" s="54" t="s">
        <v>746</v>
      </c>
      <c r="F94" s="54" t="s">
        <v>746</v>
      </c>
      <c r="G94" s="54" t="s">
        <v>746</v>
      </c>
      <c r="H94" s="54" t="s">
        <v>746</v>
      </c>
      <c r="I94" s="54" t="s">
        <v>746</v>
      </c>
      <c r="J94" s="54" t="s">
        <v>746</v>
      </c>
      <c r="K94" s="54" t="s">
        <v>746</v>
      </c>
      <c r="L94" s="54" t="s">
        <v>746</v>
      </c>
      <c r="M94" s="54" t="s">
        <v>746</v>
      </c>
      <c r="N94" s="54" t="s">
        <v>746</v>
      </c>
      <c r="O94" s="54" t="s">
        <v>746</v>
      </c>
      <c r="P94" s="54" t="s">
        <v>746</v>
      </c>
      <c r="Q94" s="54" t="s">
        <v>746</v>
      </c>
      <c r="R94" s="54" t="s">
        <v>746</v>
      </c>
      <c r="S94" s="54" t="s">
        <v>746</v>
      </c>
      <c r="T94" s="54" t="s">
        <v>746</v>
      </c>
      <c r="U94" s="54" t="s">
        <v>746</v>
      </c>
      <c r="V94" s="54" t="s">
        <v>746</v>
      </c>
      <c r="W94" s="54" t="s">
        <v>746</v>
      </c>
      <c r="X94" s="54" t="s">
        <v>746</v>
      </c>
      <c r="Y94" s="54" t="s">
        <v>746</v>
      </c>
      <c r="Z94" s="54" t="s">
        <v>746</v>
      </c>
      <c r="AA94" s="54" t="s">
        <v>746</v>
      </c>
      <c r="AB94" s="54" t="s">
        <v>746</v>
      </c>
      <c r="AC94" s="54" t="s">
        <v>746</v>
      </c>
      <c r="AD94" s="54" t="s">
        <v>746</v>
      </c>
      <c r="AE94" s="54" t="s">
        <v>746</v>
      </c>
      <c r="AF94" s="54" t="s">
        <v>746</v>
      </c>
      <c r="AG94" s="54" t="s">
        <v>746</v>
      </c>
      <c r="AH94" s="54" t="s">
        <v>746</v>
      </c>
      <c r="AI94" s="54" t="s">
        <v>746</v>
      </c>
      <c r="AJ94" s="54" t="s">
        <v>746</v>
      </c>
      <c r="AK94" s="54" t="s">
        <v>746</v>
      </c>
      <c r="AL94" s="54" t="s">
        <v>746</v>
      </c>
      <c r="AM94" s="54" t="s">
        <v>746</v>
      </c>
      <c r="AN94" s="54" t="s">
        <v>746</v>
      </c>
      <c r="AO94" s="54" t="s">
        <v>746</v>
      </c>
      <c r="AP94" s="54" t="s">
        <v>746</v>
      </c>
      <c r="AQ94" s="54" t="s">
        <v>746</v>
      </c>
      <c r="AR94" s="54" t="s">
        <v>746</v>
      </c>
      <c r="AS94" s="54" t="s">
        <v>746</v>
      </c>
      <c r="AT94" s="54" t="s">
        <v>746</v>
      </c>
      <c r="AU94" s="54" t="s">
        <v>746</v>
      </c>
      <c r="AV94" s="54" t="s">
        <v>746</v>
      </c>
      <c r="AW94" s="54" t="s">
        <v>746</v>
      </c>
      <c r="AX94" s="54" t="s">
        <v>746</v>
      </c>
      <c r="AY94" s="54">
        <v>0</v>
      </c>
      <c r="AZ94" s="54">
        <v>0</v>
      </c>
      <c r="BA94" s="54">
        <v>0</v>
      </c>
      <c r="BB94" s="54">
        <v>0</v>
      </c>
      <c r="BC94" s="54">
        <v>0</v>
      </c>
      <c r="BD94" s="54">
        <v>0</v>
      </c>
      <c r="BE94" s="54">
        <v>0</v>
      </c>
      <c r="BF94" s="54">
        <v>0</v>
      </c>
      <c r="BG94" s="54">
        <v>0</v>
      </c>
      <c r="BH94" s="54">
        <v>0</v>
      </c>
      <c r="BI94" s="54">
        <v>0</v>
      </c>
      <c r="BJ94" s="54">
        <v>0</v>
      </c>
      <c r="BK94" s="54">
        <v>0</v>
      </c>
      <c r="BL94" s="54">
        <v>0</v>
      </c>
      <c r="BM94" s="54">
        <v>0</v>
      </c>
      <c r="BN94" s="54">
        <v>0</v>
      </c>
      <c r="BO94" s="54">
        <v>0</v>
      </c>
      <c r="BP94" s="54">
        <v>0</v>
      </c>
    </row>
    <row r="95" spans="1:68" ht="20.100000000000001" customHeight="1" x14ac:dyDescent="0.25">
      <c r="A95" s="27">
        <v>143</v>
      </c>
      <c r="B95" s="28" t="s">
        <v>455</v>
      </c>
      <c r="C95" s="107" t="s">
        <v>746</v>
      </c>
      <c r="D95" s="107" t="s">
        <v>746</v>
      </c>
      <c r="E95" s="107" t="s">
        <v>746</v>
      </c>
      <c r="F95" s="107" t="s">
        <v>746</v>
      </c>
      <c r="G95" s="107" t="s">
        <v>746</v>
      </c>
      <c r="H95" s="107" t="s">
        <v>746</v>
      </c>
      <c r="I95" s="107" t="s">
        <v>746</v>
      </c>
      <c r="J95" s="107" t="s">
        <v>746</v>
      </c>
      <c r="K95" s="107" t="s">
        <v>746</v>
      </c>
      <c r="L95" s="107" t="s">
        <v>746</v>
      </c>
      <c r="M95" s="107" t="s">
        <v>746</v>
      </c>
      <c r="N95" s="107" t="s">
        <v>746</v>
      </c>
      <c r="O95" s="107" t="s">
        <v>746</v>
      </c>
      <c r="P95" s="107" t="s">
        <v>746</v>
      </c>
      <c r="Q95" s="107" t="s">
        <v>746</v>
      </c>
      <c r="R95" s="107" t="s">
        <v>746</v>
      </c>
      <c r="S95" s="107" t="s">
        <v>746</v>
      </c>
      <c r="T95" s="107" t="s">
        <v>746</v>
      </c>
      <c r="U95" s="107" t="s">
        <v>746</v>
      </c>
      <c r="V95" s="107" t="s">
        <v>746</v>
      </c>
      <c r="W95" s="107" t="s">
        <v>746</v>
      </c>
      <c r="X95" s="107" t="s">
        <v>746</v>
      </c>
      <c r="Y95" s="107" t="s">
        <v>746</v>
      </c>
      <c r="Z95" s="107" t="s">
        <v>746</v>
      </c>
      <c r="AA95" s="107" t="s">
        <v>746</v>
      </c>
      <c r="AB95" s="107" t="s">
        <v>746</v>
      </c>
      <c r="AC95" s="107" t="s">
        <v>746</v>
      </c>
      <c r="AD95" s="107" t="s">
        <v>746</v>
      </c>
      <c r="AE95" s="107" t="s">
        <v>746</v>
      </c>
      <c r="AF95" s="107" t="s">
        <v>746</v>
      </c>
      <c r="AG95" s="107" t="s">
        <v>746</v>
      </c>
      <c r="AH95" s="107" t="s">
        <v>746</v>
      </c>
      <c r="AI95" s="107" t="s">
        <v>746</v>
      </c>
      <c r="AJ95" s="107" t="s">
        <v>746</v>
      </c>
      <c r="AK95" s="107" t="s">
        <v>746</v>
      </c>
      <c r="AL95" s="107" t="s">
        <v>746</v>
      </c>
      <c r="AM95" s="107" t="s">
        <v>746</v>
      </c>
      <c r="AN95" s="107" t="s">
        <v>746</v>
      </c>
      <c r="AO95" s="107" t="s">
        <v>746</v>
      </c>
      <c r="AP95" s="107" t="s">
        <v>746</v>
      </c>
      <c r="AQ95" s="107" t="s">
        <v>746</v>
      </c>
      <c r="AR95" s="107" t="s">
        <v>746</v>
      </c>
      <c r="AS95" s="107" t="s">
        <v>746</v>
      </c>
      <c r="AT95" s="107" t="s">
        <v>746</v>
      </c>
      <c r="AU95" s="107" t="s">
        <v>746</v>
      </c>
      <c r="AV95" s="107" t="s">
        <v>746</v>
      </c>
      <c r="AW95" s="107" t="s">
        <v>746</v>
      </c>
      <c r="AX95" s="107" t="s">
        <v>746</v>
      </c>
      <c r="AY95" s="107">
        <v>1.2728454946250324E-3</v>
      </c>
      <c r="AZ95" s="107">
        <v>1.180537385373039E-3</v>
      </c>
      <c r="BA95" s="107">
        <v>1.2127876050448232E-3</v>
      </c>
      <c r="BB95" s="107">
        <v>1.3619816999185549E-3</v>
      </c>
      <c r="BC95" s="107">
        <v>1.2978668949122968E-3</v>
      </c>
      <c r="BD95" s="107">
        <v>1.2539839351301866E-3</v>
      </c>
      <c r="BE95" s="107">
        <v>1.3858834864721593E-3</v>
      </c>
      <c r="BF95" s="107">
        <v>1.3276446944443419E-3</v>
      </c>
      <c r="BG95" s="107">
        <v>1.2246186635666628E-3</v>
      </c>
      <c r="BH95" s="107">
        <v>1.1439539030293853E-3</v>
      </c>
      <c r="BI95" s="107">
        <v>1.215491365293811E-3</v>
      </c>
      <c r="BJ95" s="107">
        <v>1.297154416017724E-3</v>
      </c>
      <c r="BK95" s="107">
        <v>1.1476748342909668E-3</v>
      </c>
      <c r="BL95" s="107">
        <v>1.0768672187555634E-3</v>
      </c>
      <c r="BM95" s="107">
        <v>1.2044507705298829E-3</v>
      </c>
      <c r="BN95" s="107">
        <v>1.3642132800652104E-3</v>
      </c>
      <c r="BO95" s="107">
        <v>1.1658876861800707E-3</v>
      </c>
      <c r="BP95" s="107">
        <v>1.109961785693435E-3</v>
      </c>
    </row>
    <row r="96" spans="1:68" ht="20.100000000000001" customHeight="1" x14ac:dyDescent="0.25">
      <c r="A96" s="27">
        <v>144</v>
      </c>
      <c r="B96" s="28" t="s">
        <v>456</v>
      </c>
      <c r="C96" s="107" t="s">
        <v>746</v>
      </c>
      <c r="D96" s="107" t="s">
        <v>746</v>
      </c>
      <c r="E96" s="107" t="s">
        <v>746</v>
      </c>
      <c r="F96" s="107" t="s">
        <v>746</v>
      </c>
      <c r="G96" s="107" t="s">
        <v>746</v>
      </c>
      <c r="H96" s="107" t="s">
        <v>746</v>
      </c>
      <c r="I96" s="107" t="s">
        <v>746</v>
      </c>
      <c r="J96" s="107" t="s">
        <v>746</v>
      </c>
      <c r="K96" s="107" t="s">
        <v>746</v>
      </c>
      <c r="L96" s="107" t="s">
        <v>746</v>
      </c>
      <c r="M96" s="107" t="s">
        <v>746</v>
      </c>
      <c r="N96" s="107" t="s">
        <v>746</v>
      </c>
      <c r="O96" s="107" t="s">
        <v>746</v>
      </c>
      <c r="P96" s="107" t="s">
        <v>746</v>
      </c>
      <c r="Q96" s="107" t="s">
        <v>746</v>
      </c>
      <c r="R96" s="107" t="s">
        <v>746</v>
      </c>
      <c r="S96" s="107" t="s">
        <v>746</v>
      </c>
      <c r="T96" s="107" t="s">
        <v>746</v>
      </c>
      <c r="U96" s="107" t="s">
        <v>746</v>
      </c>
      <c r="V96" s="107" t="s">
        <v>746</v>
      </c>
      <c r="W96" s="107" t="s">
        <v>746</v>
      </c>
      <c r="X96" s="107" t="s">
        <v>746</v>
      </c>
      <c r="Y96" s="107" t="s">
        <v>746</v>
      </c>
      <c r="Z96" s="107" t="s">
        <v>746</v>
      </c>
      <c r="AA96" s="107" t="s">
        <v>746</v>
      </c>
      <c r="AB96" s="107" t="s">
        <v>746</v>
      </c>
      <c r="AC96" s="107" t="s">
        <v>746</v>
      </c>
      <c r="AD96" s="107" t="s">
        <v>746</v>
      </c>
      <c r="AE96" s="107" t="s">
        <v>746</v>
      </c>
      <c r="AF96" s="107" t="s">
        <v>746</v>
      </c>
      <c r="AG96" s="107" t="s">
        <v>746</v>
      </c>
      <c r="AH96" s="107" t="s">
        <v>746</v>
      </c>
      <c r="AI96" s="107" t="s">
        <v>746</v>
      </c>
      <c r="AJ96" s="107" t="s">
        <v>746</v>
      </c>
      <c r="AK96" s="107" t="s">
        <v>746</v>
      </c>
      <c r="AL96" s="107" t="s">
        <v>746</v>
      </c>
      <c r="AM96" s="107" t="s">
        <v>746</v>
      </c>
      <c r="AN96" s="107" t="s">
        <v>746</v>
      </c>
      <c r="AO96" s="107" t="s">
        <v>746</v>
      </c>
      <c r="AP96" s="107" t="s">
        <v>746</v>
      </c>
      <c r="AQ96" s="107" t="s">
        <v>746</v>
      </c>
      <c r="AR96" s="107" t="s">
        <v>746</v>
      </c>
      <c r="AS96" s="107" t="s">
        <v>746</v>
      </c>
      <c r="AT96" s="107" t="s">
        <v>746</v>
      </c>
      <c r="AU96" s="107" t="s">
        <v>746</v>
      </c>
      <c r="AV96" s="107" t="s">
        <v>746</v>
      </c>
      <c r="AW96" s="107" t="s">
        <v>746</v>
      </c>
      <c r="AX96" s="107" t="s">
        <v>746</v>
      </c>
      <c r="AY96" s="107">
        <v>3.9691364571714928E-4</v>
      </c>
      <c r="AZ96" s="107">
        <v>0</v>
      </c>
      <c r="BA96" s="107">
        <v>0</v>
      </c>
      <c r="BB96" s="107">
        <v>7.9672353985336508E-4</v>
      </c>
      <c r="BC96" s="107">
        <v>1.0541965095790069E-3</v>
      </c>
      <c r="BD96" s="107">
        <v>0</v>
      </c>
      <c r="BE96" s="107">
        <v>1.7281994036762098E-3</v>
      </c>
      <c r="BF96" s="107">
        <v>1.5275864724835176E-3</v>
      </c>
      <c r="BG96" s="107">
        <v>0</v>
      </c>
      <c r="BH96" s="107">
        <v>1.7679444686878806E-3</v>
      </c>
      <c r="BI96" s="107">
        <v>4.3179205791370401E-4</v>
      </c>
      <c r="BJ96" s="107">
        <v>2.9668739683663529E-3</v>
      </c>
      <c r="BK96" s="107">
        <v>4.8018114830990536E-4</v>
      </c>
      <c r="BL96" s="107">
        <v>0</v>
      </c>
      <c r="BM96" s="107">
        <v>1.3754657721610942E-3</v>
      </c>
      <c r="BN96" s="107">
        <v>8.0623488887453221E-4</v>
      </c>
      <c r="BO96" s="107">
        <v>0</v>
      </c>
      <c r="BP96" s="107">
        <v>1.5514668504962342E-3</v>
      </c>
    </row>
    <row r="97" spans="1:68" ht="20.100000000000001" customHeight="1" x14ac:dyDescent="0.25">
      <c r="A97" s="20">
        <v>1441</v>
      </c>
      <c r="B97" s="21" t="s">
        <v>436</v>
      </c>
      <c r="C97" s="54" t="s">
        <v>746</v>
      </c>
      <c r="D97" s="54" t="s">
        <v>746</v>
      </c>
      <c r="E97" s="54" t="s">
        <v>746</v>
      </c>
      <c r="F97" s="54" t="s">
        <v>746</v>
      </c>
      <c r="G97" s="54" t="s">
        <v>746</v>
      </c>
      <c r="H97" s="54" t="s">
        <v>746</v>
      </c>
      <c r="I97" s="54" t="s">
        <v>746</v>
      </c>
      <c r="J97" s="54" t="s">
        <v>746</v>
      </c>
      <c r="K97" s="54" t="s">
        <v>746</v>
      </c>
      <c r="L97" s="54" t="s">
        <v>746</v>
      </c>
      <c r="M97" s="54" t="s">
        <v>746</v>
      </c>
      <c r="N97" s="54" t="s">
        <v>746</v>
      </c>
      <c r="O97" s="54" t="s">
        <v>746</v>
      </c>
      <c r="P97" s="54" t="s">
        <v>746</v>
      </c>
      <c r="Q97" s="54" t="s">
        <v>746</v>
      </c>
      <c r="R97" s="54" t="s">
        <v>746</v>
      </c>
      <c r="S97" s="54" t="s">
        <v>746</v>
      </c>
      <c r="T97" s="54" t="s">
        <v>746</v>
      </c>
      <c r="U97" s="54" t="s">
        <v>746</v>
      </c>
      <c r="V97" s="54" t="s">
        <v>746</v>
      </c>
      <c r="W97" s="54" t="s">
        <v>746</v>
      </c>
      <c r="X97" s="54" t="s">
        <v>746</v>
      </c>
      <c r="Y97" s="54" t="s">
        <v>746</v>
      </c>
      <c r="Z97" s="54" t="s">
        <v>746</v>
      </c>
      <c r="AA97" s="54" t="s">
        <v>746</v>
      </c>
      <c r="AB97" s="54" t="s">
        <v>746</v>
      </c>
      <c r="AC97" s="54" t="s">
        <v>746</v>
      </c>
      <c r="AD97" s="54" t="s">
        <v>746</v>
      </c>
      <c r="AE97" s="54" t="s">
        <v>746</v>
      </c>
      <c r="AF97" s="54" t="s">
        <v>746</v>
      </c>
      <c r="AG97" s="54" t="s">
        <v>746</v>
      </c>
      <c r="AH97" s="54" t="s">
        <v>746</v>
      </c>
      <c r="AI97" s="54" t="s">
        <v>746</v>
      </c>
      <c r="AJ97" s="54" t="s">
        <v>746</v>
      </c>
      <c r="AK97" s="54" t="s">
        <v>746</v>
      </c>
      <c r="AL97" s="54" t="s">
        <v>746</v>
      </c>
      <c r="AM97" s="54" t="s">
        <v>746</v>
      </c>
      <c r="AN97" s="54" t="s">
        <v>746</v>
      </c>
      <c r="AO97" s="54" t="s">
        <v>746</v>
      </c>
      <c r="AP97" s="54" t="s">
        <v>746</v>
      </c>
      <c r="AQ97" s="54" t="s">
        <v>746</v>
      </c>
      <c r="AR97" s="54" t="s">
        <v>746</v>
      </c>
      <c r="AS97" s="54" t="s">
        <v>746</v>
      </c>
      <c r="AT97" s="54" t="s">
        <v>746</v>
      </c>
      <c r="AU97" s="54" t="s">
        <v>746</v>
      </c>
      <c r="AV97" s="54" t="s">
        <v>746</v>
      </c>
      <c r="AW97" s="54" t="s">
        <v>746</v>
      </c>
      <c r="AX97" s="54" t="s">
        <v>746</v>
      </c>
      <c r="AY97" s="54">
        <v>3.9691364571714928E-4</v>
      </c>
      <c r="AZ97" s="54">
        <v>0</v>
      </c>
      <c r="BA97" s="54">
        <v>0</v>
      </c>
      <c r="BB97" s="54">
        <v>7.9672353985336508E-4</v>
      </c>
      <c r="BC97" s="54">
        <v>1.0062050741794352E-3</v>
      </c>
      <c r="BD97" s="54">
        <v>0</v>
      </c>
      <c r="BE97" s="54">
        <v>1.7281994036762098E-3</v>
      </c>
      <c r="BF97" s="54">
        <v>1.5275864724835176E-3</v>
      </c>
      <c r="BG97" s="54">
        <v>0</v>
      </c>
      <c r="BH97" s="54">
        <v>1.7679444686878806E-3</v>
      </c>
      <c r="BI97" s="54">
        <v>3.1630294421391492E-4</v>
      </c>
      <c r="BJ97" s="54">
        <v>2.8509619284110463E-3</v>
      </c>
      <c r="BK97" s="54">
        <v>2.4474342852532125E-4</v>
      </c>
      <c r="BL97" s="54">
        <v>0</v>
      </c>
      <c r="BM97" s="54">
        <v>1.3754657721610942E-3</v>
      </c>
      <c r="BN97" s="54">
        <v>8.0623488887453221E-4</v>
      </c>
      <c r="BO97" s="54">
        <v>0</v>
      </c>
      <c r="BP97" s="54">
        <v>1.5514668504962342E-3</v>
      </c>
    </row>
    <row r="98" spans="1:68" ht="20.100000000000001" customHeight="1" x14ac:dyDescent="0.25">
      <c r="A98" s="20">
        <v>1442</v>
      </c>
      <c r="B98" s="21" t="s">
        <v>241</v>
      </c>
      <c r="C98" s="54" t="s">
        <v>746</v>
      </c>
      <c r="D98" s="54" t="s">
        <v>746</v>
      </c>
      <c r="E98" s="54" t="s">
        <v>746</v>
      </c>
      <c r="F98" s="54" t="s">
        <v>746</v>
      </c>
      <c r="G98" s="54" t="s">
        <v>746</v>
      </c>
      <c r="H98" s="54" t="s">
        <v>746</v>
      </c>
      <c r="I98" s="54" t="s">
        <v>746</v>
      </c>
      <c r="J98" s="54" t="s">
        <v>746</v>
      </c>
      <c r="K98" s="54" t="s">
        <v>746</v>
      </c>
      <c r="L98" s="54" t="s">
        <v>746</v>
      </c>
      <c r="M98" s="54" t="s">
        <v>746</v>
      </c>
      <c r="N98" s="54" t="s">
        <v>746</v>
      </c>
      <c r="O98" s="54" t="s">
        <v>746</v>
      </c>
      <c r="P98" s="54" t="s">
        <v>746</v>
      </c>
      <c r="Q98" s="54" t="s">
        <v>746</v>
      </c>
      <c r="R98" s="54" t="s">
        <v>746</v>
      </c>
      <c r="S98" s="54" t="s">
        <v>746</v>
      </c>
      <c r="T98" s="54" t="s">
        <v>746</v>
      </c>
      <c r="U98" s="54" t="s">
        <v>746</v>
      </c>
      <c r="V98" s="54" t="s">
        <v>746</v>
      </c>
      <c r="W98" s="54" t="s">
        <v>746</v>
      </c>
      <c r="X98" s="54" t="s">
        <v>746</v>
      </c>
      <c r="Y98" s="54" t="s">
        <v>746</v>
      </c>
      <c r="Z98" s="54" t="s">
        <v>746</v>
      </c>
      <c r="AA98" s="54" t="s">
        <v>746</v>
      </c>
      <c r="AB98" s="54" t="s">
        <v>746</v>
      </c>
      <c r="AC98" s="54" t="s">
        <v>746</v>
      </c>
      <c r="AD98" s="54" t="s">
        <v>746</v>
      </c>
      <c r="AE98" s="54" t="s">
        <v>746</v>
      </c>
      <c r="AF98" s="54" t="s">
        <v>746</v>
      </c>
      <c r="AG98" s="54" t="s">
        <v>746</v>
      </c>
      <c r="AH98" s="54" t="s">
        <v>746</v>
      </c>
      <c r="AI98" s="54" t="s">
        <v>746</v>
      </c>
      <c r="AJ98" s="54" t="s">
        <v>746</v>
      </c>
      <c r="AK98" s="54" t="s">
        <v>746</v>
      </c>
      <c r="AL98" s="54" t="s">
        <v>746</v>
      </c>
      <c r="AM98" s="54" t="s">
        <v>746</v>
      </c>
      <c r="AN98" s="54" t="s">
        <v>746</v>
      </c>
      <c r="AO98" s="54" t="s">
        <v>746</v>
      </c>
      <c r="AP98" s="54" t="s">
        <v>746</v>
      </c>
      <c r="AQ98" s="54" t="s">
        <v>746</v>
      </c>
      <c r="AR98" s="54" t="s">
        <v>746</v>
      </c>
      <c r="AS98" s="54" t="s">
        <v>746</v>
      </c>
      <c r="AT98" s="54" t="s">
        <v>746</v>
      </c>
      <c r="AU98" s="54" t="s">
        <v>746</v>
      </c>
      <c r="AV98" s="54" t="s">
        <v>746</v>
      </c>
      <c r="AW98" s="54" t="s">
        <v>746</v>
      </c>
      <c r="AX98" s="54" t="s">
        <v>746</v>
      </c>
      <c r="AY98" s="54">
        <v>0</v>
      </c>
      <c r="AZ98" s="54">
        <v>0</v>
      </c>
      <c r="BA98" s="54">
        <v>0</v>
      </c>
      <c r="BB98" s="54">
        <v>0</v>
      </c>
      <c r="BC98" s="54">
        <v>4.7991435399571555E-5</v>
      </c>
      <c r="BD98" s="54">
        <v>0</v>
      </c>
      <c r="BE98" s="54">
        <v>0</v>
      </c>
      <c r="BF98" s="54">
        <v>0</v>
      </c>
      <c r="BG98" s="54">
        <v>0</v>
      </c>
      <c r="BH98" s="54">
        <v>0</v>
      </c>
      <c r="BI98" s="54">
        <v>1.1548911369978906E-4</v>
      </c>
      <c r="BJ98" s="54">
        <v>1.1591203995530641E-4</v>
      </c>
      <c r="BK98" s="54">
        <v>2.3543771978458411E-4</v>
      </c>
      <c r="BL98" s="54">
        <v>0</v>
      </c>
      <c r="BM98" s="54">
        <v>0</v>
      </c>
      <c r="BN98" s="54">
        <v>0</v>
      </c>
      <c r="BO98" s="54">
        <v>0</v>
      </c>
      <c r="BP98" s="54">
        <v>0</v>
      </c>
    </row>
    <row r="99" spans="1:68" ht="20.100000000000001" customHeight="1" x14ac:dyDescent="0.25">
      <c r="A99" s="27">
        <v>145</v>
      </c>
      <c r="B99" s="28" t="s">
        <v>457</v>
      </c>
      <c r="C99" s="107">
        <v>0</v>
      </c>
      <c r="D99" s="107">
        <v>0</v>
      </c>
      <c r="E99" s="107">
        <v>0</v>
      </c>
      <c r="F99" s="107">
        <v>0</v>
      </c>
      <c r="G99" s="107">
        <v>0</v>
      </c>
      <c r="H99" s="107">
        <v>0</v>
      </c>
      <c r="I99" s="107">
        <v>0</v>
      </c>
      <c r="J99" s="107">
        <v>0</v>
      </c>
      <c r="K99" s="107">
        <v>0</v>
      </c>
      <c r="L99" s="107">
        <v>0</v>
      </c>
      <c r="M99" s="107">
        <v>0</v>
      </c>
      <c r="N99" s="107">
        <v>0</v>
      </c>
      <c r="O99" s="107">
        <v>0</v>
      </c>
      <c r="P99" s="107">
        <v>0</v>
      </c>
      <c r="Q99" s="107">
        <v>0</v>
      </c>
      <c r="R99" s="107">
        <v>0</v>
      </c>
      <c r="S99" s="107">
        <v>0</v>
      </c>
      <c r="T99" s="107">
        <v>0</v>
      </c>
      <c r="U99" s="107">
        <v>0</v>
      </c>
      <c r="V99" s="107">
        <v>0</v>
      </c>
      <c r="W99" s="107">
        <v>0</v>
      </c>
      <c r="X99" s="107">
        <v>0</v>
      </c>
      <c r="Y99" s="107">
        <v>0</v>
      </c>
      <c r="Z99" s="107">
        <v>0</v>
      </c>
      <c r="AA99" s="107">
        <v>0</v>
      </c>
      <c r="AB99" s="107">
        <v>0</v>
      </c>
      <c r="AC99" s="107">
        <v>0</v>
      </c>
      <c r="AD99" s="107">
        <v>0</v>
      </c>
      <c r="AE99" s="107">
        <v>0</v>
      </c>
      <c r="AF99" s="107">
        <v>0</v>
      </c>
      <c r="AG99" s="107">
        <v>0</v>
      </c>
      <c r="AH99" s="107">
        <v>0</v>
      </c>
      <c r="AI99" s="107">
        <v>0</v>
      </c>
      <c r="AJ99" s="107">
        <v>0</v>
      </c>
      <c r="AK99" s="107">
        <v>0</v>
      </c>
      <c r="AL99" s="107">
        <v>0</v>
      </c>
      <c r="AM99" s="107">
        <v>0</v>
      </c>
      <c r="AN99" s="107">
        <v>0</v>
      </c>
      <c r="AO99" s="107">
        <v>0</v>
      </c>
      <c r="AP99" s="107">
        <v>0</v>
      </c>
      <c r="AQ99" s="107">
        <v>0</v>
      </c>
      <c r="AR99" s="107">
        <v>0</v>
      </c>
      <c r="AS99" s="107">
        <v>0</v>
      </c>
      <c r="AT99" s="107">
        <v>0</v>
      </c>
      <c r="AU99" s="107">
        <v>0</v>
      </c>
      <c r="AV99" s="107">
        <v>0</v>
      </c>
      <c r="AW99" s="107">
        <v>0</v>
      </c>
      <c r="AX99" s="107">
        <v>0</v>
      </c>
      <c r="AY99" s="107">
        <v>0</v>
      </c>
      <c r="AZ99" s="107">
        <v>0</v>
      </c>
      <c r="BA99" s="107">
        <v>0</v>
      </c>
      <c r="BB99" s="107">
        <v>0</v>
      </c>
      <c r="BC99" s="107">
        <v>0</v>
      </c>
      <c r="BD99" s="107">
        <v>0</v>
      </c>
      <c r="BE99" s="107">
        <v>0</v>
      </c>
      <c r="BF99" s="107">
        <v>0</v>
      </c>
      <c r="BG99" s="107">
        <v>0</v>
      </c>
      <c r="BH99" s="107">
        <v>0</v>
      </c>
      <c r="BI99" s="107">
        <v>0</v>
      </c>
      <c r="BJ99" s="107">
        <v>0</v>
      </c>
      <c r="BK99" s="107">
        <v>0</v>
      </c>
      <c r="BL99" s="107">
        <v>0</v>
      </c>
      <c r="BM99" s="107">
        <v>0</v>
      </c>
      <c r="BN99" s="107">
        <v>0</v>
      </c>
      <c r="BO99" s="107">
        <v>0</v>
      </c>
      <c r="BP99" s="107">
        <v>0</v>
      </c>
    </row>
    <row r="100" spans="1:68" ht="20.100000000000001" customHeight="1" x14ac:dyDescent="0.25">
      <c r="A100" s="56" t="s">
        <v>353</v>
      </c>
    </row>
    <row r="101" spans="1:68" ht="20.100000000000001" customHeight="1" x14ac:dyDescent="0.25">
      <c r="A101" s="56" t="s">
        <v>354</v>
      </c>
    </row>
    <row r="102" spans="1:68" ht="20.100000000000001" customHeight="1" x14ac:dyDescent="0.25">
      <c r="A102" s="56" t="s">
        <v>355</v>
      </c>
    </row>
    <row r="103" spans="1:68" ht="20.100000000000001" customHeight="1" x14ac:dyDescent="0.25">
      <c r="A103" s="56" t="s">
        <v>356</v>
      </c>
    </row>
    <row r="104" spans="1:68" ht="20.100000000000001" customHeight="1" x14ac:dyDescent="0.25">
      <c r="A104" s="56" t="s">
        <v>656</v>
      </c>
    </row>
    <row r="105" spans="1:68" ht="20.100000000000001" customHeight="1" x14ac:dyDescent="0.25">
      <c r="A105" s="56" t="s">
        <v>368</v>
      </c>
    </row>
    <row r="106" spans="1:68" ht="20.100000000000001" customHeight="1" x14ac:dyDescent="0.25">
      <c r="A106" s="56" t="s">
        <v>627</v>
      </c>
    </row>
  </sheetData>
  <mergeCells count="1">
    <mergeCell ref="A4:B4"/>
  </mergeCells>
  <pageMargins left="0.23622047244094491" right="0.23622047244094491" top="0.74803149606299213" bottom="0.74803149606299213" header="0.31496062992125984" footer="0.31496062992125984"/>
  <pageSetup paperSize="9" scale="50" fitToHeight="0" orientation="portrait" horizontalDpi="4294967295" verticalDpi="4294967295" r:id="rId1"/>
  <rowBreaks count="1" manualBreakCount="1">
    <brk id="78"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057F41-289C-4D10-AC3D-1BDBE8C64840}">
  <dimension ref="A1:BP81"/>
  <sheetViews>
    <sheetView showGridLines="0" workbookViewId="0">
      <pane xSplit="2" ySplit="4" topLeftCell="BG5" activePane="bottomRight" state="frozen"/>
      <selection activeCell="A54" sqref="A54"/>
      <selection pane="topRight" activeCell="A54" sqref="A54"/>
      <selection pane="bottomLeft" activeCell="A54" sqref="A54"/>
      <selection pane="bottomRight" activeCell="BP2" sqref="BP2"/>
    </sheetView>
  </sheetViews>
  <sheetFormatPr defaultColWidth="9.140625" defaultRowHeight="20.100000000000001" customHeight="1" x14ac:dyDescent="0.25"/>
  <cols>
    <col min="1" max="1" width="9.140625" style="58"/>
    <col min="2" max="2" width="75.42578125" style="58" bestFit="1" customWidth="1"/>
    <col min="3" max="68" width="10.7109375" style="58" customWidth="1"/>
    <col min="69" max="16384" width="9.140625" style="58"/>
  </cols>
  <sheetData>
    <row r="1" spans="1:68" ht="20.100000000000001" customHeight="1" x14ac:dyDescent="0.25">
      <c r="A1" s="55" t="s">
        <v>665</v>
      </c>
      <c r="B1" s="24"/>
    </row>
    <row r="2" spans="1:68" ht="20.100000000000001" customHeight="1" x14ac:dyDescent="0.25">
      <c r="A2" s="55" t="s">
        <v>326</v>
      </c>
      <c r="B2" s="24"/>
    </row>
    <row r="3" spans="1:68" ht="20.100000000000001" customHeight="1" x14ac:dyDescent="0.25">
      <c r="A3" s="24"/>
      <c r="B3" s="24"/>
    </row>
    <row r="4" spans="1:68" s="63" customFormat="1" ht="20.100000000000001" customHeight="1" x14ac:dyDescent="0.25">
      <c r="A4" s="162" t="s">
        <v>660</v>
      </c>
      <c r="B4" s="162"/>
      <c r="C4" s="45" t="s">
        <v>680</v>
      </c>
      <c r="D4" s="45" t="s">
        <v>681</v>
      </c>
      <c r="E4" s="45" t="s">
        <v>682</v>
      </c>
      <c r="F4" s="45" t="s">
        <v>683</v>
      </c>
      <c r="G4" s="45" t="s">
        <v>684</v>
      </c>
      <c r="H4" s="45" t="s">
        <v>685</v>
      </c>
      <c r="I4" s="45" t="s">
        <v>686</v>
      </c>
      <c r="J4" s="45" t="s">
        <v>687</v>
      </c>
      <c r="K4" s="45" t="s">
        <v>688</v>
      </c>
      <c r="L4" s="45" t="s">
        <v>689</v>
      </c>
      <c r="M4" s="45" t="s">
        <v>690</v>
      </c>
      <c r="N4" s="45" t="s">
        <v>691</v>
      </c>
      <c r="O4" s="45" t="s">
        <v>692</v>
      </c>
      <c r="P4" s="45" t="s">
        <v>693</v>
      </c>
      <c r="Q4" s="45" t="s">
        <v>694</v>
      </c>
      <c r="R4" s="45" t="s">
        <v>695</v>
      </c>
      <c r="S4" s="45" t="s">
        <v>696</v>
      </c>
      <c r="T4" s="45" t="s">
        <v>697</v>
      </c>
      <c r="U4" s="45" t="s">
        <v>698</v>
      </c>
      <c r="V4" s="45" t="s">
        <v>699</v>
      </c>
      <c r="W4" s="45" t="s">
        <v>700</v>
      </c>
      <c r="X4" s="45" t="s">
        <v>701</v>
      </c>
      <c r="Y4" s="45" t="s">
        <v>702</v>
      </c>
      <c r="Z4" s="45" t="s">
        <v>703</v>
      </c>
      <c r="AA4" s="45" t="s">
        <v>704</v>
      </c>
      <c r="AB4" s="45" t="s">
        <v>705</v>
      </c>
      <c r="AC4" s="45" t="s">
        <v>706</v>
      </c>
      <c r="AD4" s="45" t="s">
        <v>707</v>
      </c>
      <c r="AE4" s="45" t="s">
        <v>708</v>
      </c>
      <c r="AF4" s="45" t="s">
        <v>709</v>
      </c>
      <c r="AG4" s="45" t="s">
        <v>710</v>
      </c>
      <c r="AH4" s="45" t="s">
        <v>711</v>
      </c>
      <c r="AI4" s="45" t="s">
        <v>712</v>
      </c>
      <c r="AJ4" s="45" t="s">
        <v>713</v>
      </c>
      <c r="AK4" s="45" t="s">
        <v>714</v>
      </c>
      <c r="AL4" s="45" t="s">
        <v>715</v>
      </c>
      <c r="AM4" s="45" t="s">
        <v>716</v>
      </c>
      <c r="AN4" s="45" t="s">
        <v>717</v>
      </c>
      <c r="AO4" s="45" t="s">
        <v>718</v>
      </c>
      <c r="AP4" s="45" t="s">
        <v>719</v>
      </c>
      <c r="AQ4" s="45" t="s">
        <v>720</v>
      </c>
      <c r="AR4" s="45" t="s">
        <v>721</v>
      </c>
      <c r="AS4" s="45" t="s">
        <v>722</v>
      </c>
      <c r="AT4" s="45" t="s">
        <v>723</v>
      </c>
      <c r="AU4" s="45" t="s">
        <v>724</v>
      </c>
      <c r="AV4" s="45" t="s">
        <v>725</v>
      </c>
      <c r="AW4" s="45" t="s">
        <v>726</v>
      </c>
      <c r="AX4" s="45" t="s">
        <v>727</v>
      </c>
      <c r="AY4" s="45" t="s">
        <v>728</v>
      </c>
      <c r="AZ4" s="45" t="s">
        <v>729</v>
      </c>
      <c r="BA4" s="45" t="s">
        <v>730</v>
      </c>
      <c r="BB4" s="45" t="s">
        <v>731</v>
      </c>
      <c r="BC4" s="45" t="s">
        <v>732</v>
      </c>
      <c r="BD4" s="45" t="s">
        <v>733</v>
      </c>
      <c r="BE4" s="45" t="s">
        <v>734</v>
      </c>
      <c r="BF4" s="45" t="s">
        <v>735</v>
      </c>
      <c r="BG4" s="45" t="s">
        <v>736</v>
      </c>
      <c r="BH4" s="45" t="s">
        <v>737</v>
      </c>
      <c r="BI4" s="45" t="s">
        <v>738</v>
      </c>
      <c r="BJ4" s="45" t="s">
        <v>739</v>
      </c>
      <c r="BK4" s="45" t="s">
        <v>740</v>
      </c>
      <c r="BL4" s="45" t="s">
        <v>741</v>
      </c>
      <c r="BM4" s="45" t="s">
        <v>742</v>
      </c>
      <c r="BN4" s="45" t="s">
        <v>743</v>
      </c>
      <c r="BO4" s="45" t="s">
        <v>744</v>
      </c>
      <c r="BP4" s="45" t="s">
        <v>745</v>
      </c>
    </row>
    <row r="5" spans="1:68" ht="20.100000000000001" customHeight="1" x14ac:dyDescent="0.25">
      <c r="A5" s="35" t="s">
        <v>246</v>
      </c>
      <c r="B5" s="36" t="s">
        <v>495</v>
      </c>
      <c r="C5" s="97">
        <v>65650.223442739487</v>
      </c>
      <c r="D5" s="97">
        <v>75735.56136915255</v>
      </c>
      <c r="E5" s="97">
        <v>77352.160533103553</v>
      </c>
      <c r="F5" s="97">
        <v>95387.368057532134</v>
      </c>
      <c r="G5" s="97">
        <v>71767.458813030564</v>
      </c>
      <c r="H5" s="97">
        <v>86310.476783158374</v>
      </c>
      <c r="I5" s="97">
        <v>87278.339348799738</v>
      </c>
      <c r="J5" s="97">
        <v>106910.32583258247</v>
      </c>
      <c r="K5" s="97">
        <v>83776.890400070421</v>
      </c>
      <c r="L5" s="97">
        <v>101100.56965113409</v>
      </c>
      <c r="M5" s="97">
        <v>101858.52141771228</v>
      </c>
      <c r="N5" s="97">
        <v>117109.03443633734</v>
      </c>
      <c r="O5" s="97">
        <v>82285.780556610611</v>
      </c>
      <c r="P5" s="97">
        <v>103074.96840822109</v>
      </c>
      <c r="Q5" s="97">
        <v>105341.04853677258</v>
      </c>
      <c r="R5" s="97">
        <v>133237.758918596</v>
      </c>
      <c r="S5" s="97">
        <v>102019.7285341984</v>
      </c>
      <c r="T5" s="97">
        <v>119211.62956412927</v>
      </c>
      <c r="U5" s="97">
        <v>120859.59691503903</v>
      </c>
      <c r="V5" s="97">
        <v>142650.50597175368</v>
      </c>
      <c r="W5" s="97">
        <v>110631.3244278925</v>
      </c>
      <c r="X5" s="97">
        <v>129575.67892212865</v>
      </c>
      <c r="Y5" s="97">
        <v>128860.90328126711</v>
      </c>
      <c r="Z5" s="97">
        <v>152513.44435491075</v>
      </c>
      <c r="AA5" s="97">
        <v>120501.66460486414</v>
      </c>
      <c r="AB5" s="97">
        <v>141357.22086526599</v>
      </c>
      <c r="AC5" s="97">
        <v>135919.81410055768</v>
      </c>
      <c r="AD5" s="97">
        <v>154762.37450743746</v>
      </c>
      <c r="AE5" s="97">
        <v>116467.73752762677</v>
      </c>
      <c r="AF5" s="97">
        <v>136028.76470640706</v>
      </c>
      <c r="AG5" s="97">
        <v>131492.57219391287</v>
      </c>
      <c r="AH5" s="97">
        <v>164346.27833918625</v>
      </c>
      <c r="AI5" s="97">
        <v>129714.10566759494</v>
      </c>
      <c r="AJ5" s="97">
        <v>148709.38565964747</v>
      </c>
      <c r="AK5" s="97">
        <v>148794.52999986222</v>
      </c>
      <c r="AL5" s="97">
        <v>176290.47918388474</v>
      </c>
      <c r="AM5" s="97">
        <v>143533.42250251528</v>
      </c>
      <c r="AN5" s="97">
        <v>162494.13576690864</v>
      </c>
      <c r="AO5" s="97">
        <v>162379.43245058774</v>
      </c>
      <c r="AP5" s="97">
        <v>191238.0348009665</v>
      </c>
      <c r="AQ5" s="97">
        <v>158711.63558992808</v>
      </c>
      <c r="AR5" s="97">
        <v>168515.20363793042</v>
      </c>
      <c r="AS5" s="97">
        <v>174214.61437861441</v>
      </c>
      <c r="AT5" s="97">
        <v>218478.01272389459</v>
      </c>
      <c r="AU5" s="97">
        <v>159618.16064865628</v>
      </c>
      <c r="AV5" s="97">
        <v>186521.02406290994</v>
      </c>
      <c r="AW5" s="97">
        <v>185691.38297246277</v>
      </c>
      <c r="AX5" s="97">
        <v>240897.84859087528</v>
      </c>
      <c r="AY5" s="97">
        <v>195159.51185934842</v>
      </c>
      <c r="AZ5" s="97">
        <v>233962.70261853121</v>
      </c>
      <c r="BA5" s="97">
        <v>255341.38319212536</v>
      </c>
      <c r="BB5" s="97">
        <v>288996.24589892844</v>
      </c>
      <c r="BC5" s="97">
        <v>237914.82200122249</v>
      </c>
      <c r="BD5" s="97">
        <v>273352.27074289171</v>
      </c>
      <c r="BE5" s="97">
        <v>281307.96789114462</v>
      </c>
      <c r="BF5" s="97">
        <v>331091.34426424676</v>
      </c>
      <c r="BG5" s="97">
        <v>278082.76273800491</v>
      </c>
      <c r="BH5" s="97">
        <v>325630.88120886154</v>
      </c>
      <c r="BI5" s="97">
        <v>335177.39041634032</v>
      </c>
      <c r="BJ5" s="97">
        <v>365179.4496811069</v>
      </c>
      <c r="BK5" s="97">
        <v>284947.06783884618</v>
      </c>
      <c r="BL5" s="97">
        <v>329410.18224606966</v>
      </c>
      <c r="BM5" s="97">
        <v>337977.50179002277</v>
      </c>
      <c r="BN5" s="97">
        <v>392770.77183632279</v>
      </c>
      <c r="BO5" s="97">
        <v>331269.05768530007</v>
      </c>
      <c r="BP5" s="97">
        <v>362091.23519069003</v>
      </c>
    </row>
    <row r="6" spans="1:68" ht="20.100000000000001" customHeight="1" x14ac:dyDescent="0.25">
      <c r="A6" s="17">
        <v>2</v>
      </c>
      <c r="B6" s="18" t="s">
        <v>338</v>
      </c>
      <c r="C6" s="48">
        <v>62011.009169288387</v>
      </c>
      <c r="D6" s="48">
        <v>72289.629101760162</v>
      </c>
      <c r="E6" s="48">
        <v>72111.473195399216</v>
      </c>
      <c r="F6" s="48">
        <v>88036.290778294308</v>
      </c>
      <c r="G6" s="48">
        <v>69049.464578291954</v>
      </c>
      <c r="H6" s="48">
        <v>82372.730705973489</v>
      </c>
      <c r="I6" s="48">
        <v>82240.666926062928</v>
      </c>
      <c r="J6" s="48">
        <v>99015.395726488903</v>
      </c>
      <c r="K6" s="48">
        <v>79839.038808761368</v>
      </c>
      <c r="L6" s="48">
        <v>95535.597822891868</v>
      </c>
      <c r="M6" s="48">
        <v>95029.19826358807</v>
      </c>
      <c r="N6" s="48">
        <v>108969.69633524126</v>
      </c>
      <c r="O6" s="48">
        <v>81739.455089974697</v>
      </c>
      <c r="P6" s="48">
        <v>101734.83075814499</v>
      </c>
      <c r="Q6" s="48">
        <v>103302.37924312541</v>
      </c>
      <c r="R6" s="48">
        <v>126085.65268890954</v>
      </c>
      <c r="S6" s="48">
        <v>100079.15168997967</v>
      </c>
      <c r="T6" s="48">
        <v>115910.77979958881</v>
      </c>
      <c r="U6" s="48">
        <v>116129.05222288491</v>
      </c>
      <c r="V6" s="48">
        <v>135466.59912324182</v>
      </c>
      <c r="W6" s="48">
        <v>109086.49711341412</v>
      </c>
      <c r="X6" s="48">
        <v>126887.81495373703</v>
      </c>
      <c r="Y6" s="48">
        <v>126383.96784704564</v>
      </c>
      <c r="Z6" s="48">
        <v>147611.39717080773</v>
      </c>
      <c r="AA6" s="48">
        <v>119253.70138561445</v>
      </c>
      <c r="AB6" s="48">
        <v>138635.06197130386</v>
      </c>
      <c r="AC6" s="48">
        <v>133766.89864526453</v>
      </c>
      <c r="AD6" s="48">
        <v>151544.05173740478</v>
      </c>
      <c r="AE6" s="48">
        <v>119314.86155941623</v>
      </c>
      <c r="AF6" s="48">
        <v>139390.42427046108</v>
      </c>
      <c r="AG6" s="48">
        <v>133972.72144916176</v>
      </c>
      <c r="AH6" s="48">
        <v>164114.63255085741</v>
      </c>
      <c r="AI6" s="48">
        <v>131575.49965447542</v>
      </c>
      <c r="AJ6" s="48">
        <v>150333.86191751619</v>
      </c>
      <c r="AK6" s="48">
        <v>149240.43355209267</v>
      </c>
      <c r="AL6" s="48">
        <v>174137.60505583728</v>
      </c>
      <c r="AM6" s="48">
        <v>144311.11884938399</v>
      </c>
      <c r="AN6" s="48">
        <v>163575.40330381965</v>
      </c>
      <c r="AO6" s="48">
        <v>161921.21398936806</v>
      </c>
      <c r="AP6" s="48">
        <v>186962.75801265339</v>
      </c>
      <c r="AQ6" s="48">
        <v>156689.08917065253</v>
      </c>
      <c r="AR6" s="48">
        <v>166807.61989239382</v>
      </c>
      <c r="AS6" s="48">
        <v>169763.21425199669</v>
      </c>
      <c r="AT6" s="48">
        <v>209124.88432231508</v>
      </c>
      <c r="AU6" s="48">
        <v>160111.99260332269</v>
      </c>
      <c r="AV6" s="48">
        <v>189417.04212101767</v>
      </c>
      <c r="AW6" s="48">
        <v>188184.00868366077</v>
      </c>
      <c r="AX6" s="48">
        <v>235609.36958141282</v>
      </c>
      <c r="AY6" s="48">
        <v>195470.86122827526</v>
      </c>
      <c r="AZ6" s="48">
        <v>230013.01227782798</v>
      </c>
      <c r="BA6" s="48">
        <v>245538.4640659971</v>
      </c>
      <c r="BB6" s="48">
        <v>274642.65111165436</v>
      </c>
      <c r="BC6" s="48">
        <v>233741.6978658314</v>
      </c>
      <c r="BD6" s="48">
        <v>264151.08385850681</v>
      </c>
      <c r="BE6" s="48">
        <v>267520.21967509447</v>
      </c>
      <c r="BF6" s="48">
        <v>311862.28360040137</v>
      </c>
      <c r="BG6" s="48">
        <v>269871.90617330844</v>
      </c>
      <c r="BH6" s="48">
        <v>308818.70215781929</v>
      </c>
      <c r="BI6" s="48">
        <v>311508.25807352003</v>
      </c>
      <c r="BJ6" s="48">
        <v>342059.74637073511</v>
      </c>
      <c r="BK6" s="48">
        <v>284144.20722772594</v>
      </c>
      <c r="BL6" s="48">
        <v>325217.13260143762</v>
      </c>
      <c r="BM6" s="48">
        <v>332124.9948546855</v>
      </c>
      <c r="BN6" s="48">
        <v>379143.82924542669</v>
      </c>
      <c r="BO6" s="48">
        <v>328382.90365268436</v>
      </c>
      <c r="BP6" s="48">
        <v>355145.72653241269</v>
      </c>
    </row>
    <row r="7" spans="1:68" ht="20.100000000000001" customHeight="1" x14ac:dyDescent="0.25">
      <c r="A7" s="25">
        <v>21</v>
      </c>
      <c r="B7" s="26" t="s">
        <v>339</v>
      </c>
      <c r="C7" s="49">
        <v>29752.781399706168</v>
      </c>
      <c r="D7" s="49">
        <v>32260.575661112707</v>
      </c>
      <c r="E7" s="49">
        <v>32067.025119276346</v>
      </c>
      <c r="F7" s="49">
        <v>40431.100960935975</v>
      </c>
      <c r="G7" s="49">
        <v>32941.654386929877</v>
      </c>
      <c r="H7" s="49">
        <v>37040.059331779223</v>
      </c>
      <c r="I7" s="49">
        <v>37155.872296203874</v>
      </c>
      <c r="J7" s="49">
        <v>47397.567585192744</v>
      </c>
      <c r="K7" s="49">
        <v>38151.428453959779</v>
      </c>
      <c r="L7" s="49">
        <v>43618.669268429054</v>
      </c>
      <c r="M7" s="49">
        <v>42633.228166565255</v>
      </c>
      <c r="N7" s="49">
        <v>52960.932411451184</v>
      </c>
      <c r="O7" s="49">
        <v>42935.624166723486</v>
      </c>
      <c r="P7" s="49">
        <v>49067.34374687948</v>
      </c>
      <c r="Q7" s="49">
        <v>49217.300853350374</v>
      </c>
      <c r="R7" s="49">
        <v>60112.603064827344</v>
      </c>
      <c r="S7" s="49">
        <v>49440.662685916221</v>
      </c>
      <c r="T7" s="49">
        <v>54001.494624560924</v>
      </c>
      <c r="U7" s="49">
        <v>54031.848171144193</v>
      </c>
      <c r="V7" s="49">
        <v>65819.291054667454</v>
      </c>
      <c r="W7" s="49">
        <v>53465.896086954177</v>
      </c>
      <c r="X7" s="49">
        <v>58009.702806717949</v>
      </c>
      <c r="Y7" s="49">
        <v>58382.467912158798</v>
      </c>
      <c r="Z7" s="49">
        <v>72309.648216456466</v>
      </c>
      <c r="AA7" s="49">
        <v>57977.571940710288</v>
      </c>
      <c r="AB7" s="49">
        <v>63412.836224498169</v>
      </c>
      <c r="AC7" s="49">
        <v>63000.970241330419</v>
      </c>
      <c r="AD7" s="49">
        <v>77721.175152463737</v>
      </c>
      <c r="AE7" s="49">
        <v>61167.903830812655</v>
      </c>
      <c r="AF7" s="49">
        <v>68089.017358032055</v>
      </c>
      <c r="AG7" s="49">
        <v>63784.382873773946</v>
      </c>
      <c r="AH7" s="49">
        <v>82483.643701050823</v>
      </c>
      <c r="AI7" s="49">
        <v>65438.917825402445</v>
      </c>
      <c r="AJ7" s="49">
        <v>70131.047552360833</v>
      </c>
      <c r="AK7" s="49">
        <v>68883.468356852332</v>
      </c>
      <c r="AL7" s="49">
        <v>87505.865915396906</v>
      </c>
      <c r="AM7" s="49">
        <v>70576.017496722663</v>
      </c>
      <c r="AN7" s="49">
        <v>75927.358370556816</v>
      </c>
      <c r="AO7" s="49">
        <v>75341.03420555401</v>
      </c>
      <c r="AP7" s="49">
        <v>91927.553916449935</v>
      </c>
      <c r="AQ7" s="49">
        <v>76741.869465246447</v>
      </c>
      <c r="AR7" s="49">
        <v>78298.040696251453</v>
      </c>
      <c r="AS7" s="49">
        <v>78568.971717252323</v>
      </c>
      <c r="AT7" s="49">
        <v>101902.83271332725</v>
      </c>
      <c r="AU7" s="49">
        <v>78428.279804501028</v>
      </c>
      <c r="AV7" s="49">
        <v>85098.720572512655</v>
      </c>
      <c r="AW7" s="49">
        <v>83406.301519837551</v>
      </c>
      <c r="AX7" s="49">
        <v>109023.65809588888</v>
      </c>
      <c r="AY7" s="49">
        <v>87737.871079701668</v>
      </c>
      <c r="AZ7" s="49">
        <v>101375.6481175402</v>
      </c>
      <c r="BA7" s="49">
        <v>105774.84686369408</v>
      </c>
      <c r="BB7" s="49">
        <v>126214.49075038194</v>
      </c>
      <c r="BC7" s="49">
        <v>103871.83399442898</v>
      </c>
      <c r="BD7" s="49">
        <v>115760.78877054708</v>
      </c>
      <c r="BE7" s="49">
        <v>117086.48688402722</v>
      </c>
      <c r="BF7" s="49">
        <v>141612.74450597793</v>
      </c>
      <c r="BG7" s="49">
        <v>118250.42068703013</v>
      </c>
      <c r="BH7" s="49">
        <v>130928.44891493041</v>
      </c>
      <c r="BI7" s="49">
        <v>129725.48988870942</v>
      </c>
      <c r="BJ7" s="49">
        <v>154979.11601779037</v>
      </c>
      <c r="BK7" s="49">
        <v>128683.30301018001</v>
      </c>
      <c r="BL7" s="49">
        <v>143556.59187444995</v>
      </c>
      <c r="BM7" s="49">
        <v>143318.44258532004</v>
      </c>
      <c r="BN7" s="49">
        <v>172864.78403916</v>
      </c>
      <c r="BO7" s="49">
        <v>144337.07309652001</v>
      </c>
      <c r="BP7" s="49">
        <v>153466.28640297</v>
      </c>
    </row>
    <row r="8" spans="1:68" ht="20.100000000000001" customHeight="1" x14ac:dyDescent="0.25">
      <c r="A8" s="27">
        <v>211</v>
      </c>
      <c r="B8" s="28" t="s">
        <v>458</v>
      </c>
      <c r="C8" s="50">
        <v>25195.170711735802</v>
      </c>
      <c r="D8" s="50">
        <v>27318.789238373643</v>
      </c>
      <c r="E8" s="50">
        <v>27152.371594900749</v>
      </c>
      <c r="F8" s="50">
        <v>34240.268150323805</v>
      </c>
      <c r="G8" s="50">
        <v>27557.807672562234</v>
      </c>
      <c r="H8" s="50">
        <v>30993.833137324953</v>
      </c>
      <c r="I8" s="50">
        <v>31089.909204365929</v>
      </c>
      <c r="J8" s="50">
        <v>39653.466145530874</v>
      </c>
      <c r="K8" s="50">
        <v>32260.004455689101</v>
      </c>
      <c r="L8" s="50">
        <v>36875.689828327821</v>
      </c>
      <c r="M8" s="50">
        <v>36042.672653479334</v>
      </c>
      <c r="N8" s="50">
        <v>44781.110674735719</v>
      </c>
      <c r="O8" s="50">
        <v>35897.894743581106</v>
      </c>
      <c r="P8" s="50">
        <v>41032.910014869056</v>
      </c>
      <c r="Q8" s="50">
        <v>41155.83005856508</v>
      </c>
      <c r="R8" s="50">
        <v>50263.36742257775</v>
      </c>
      <c r="S8" s="50">
        <v>41507.664157084822</v>
      </c>
      <c r="T8" s="50">
        <v>45333.214330818657</v>
      </c>
      <c r="U8" s="50">
        <v>45360.046429470414</v>
      </c>
      <c r="V8" s="50">
        <v>55256.360737150098</v>
      </c>
      <c r="W8" s="50">
        <v>44839.466958221245</v>
      </c>
      <c r="X8" s="50">
        <v>48650.951953228512</v>
      </c>
      <c r="Y8" s="50">
        <v>48965.326653032957</v>
      </c>
      <c r="Z8" s="50">
        <v>60641.267136089285</v>
      </c>
      <c r="AA8" s="50">
        <v>48907.806927480306</v>
      </c>
      <c r="AB8" s="50">
        <v>53486.990408244317</v>
      </c>
      <c r="AC8" s="50">
        <v>53139.863654620676</v>
      </c>
      <c r="AD8" s="50">
        <v>65561.570635528711</v>
      </c>
      <c r="AE8" s="50">
        <v>51298.292960030914</v>
      </c>
      <c r="AF8" s="50">
        <v>57108.962300431522</v>
      </c>
      <c r="AG8" s="50">
        <v>53494.785289488646</v>
      </c>
      <c r="AH8" s="50">
        <v>69179.615025913896</v>
      </c>
      <c r="AI8" s="50">
        <v>54769.35720141598</v>
      </c>
      <c r="AJ8" s="50">
        <v>58698.734943228985</v>
      </c>
      <c r="AK8" s="50">
        <v>57652.588296524867</v>
      </c>
      <c r="AL8" s="50">
        <v>73240.706115396184</v>
      </c>
      <c r="AM8" s="50">
        <v>58880.152533444256</v>
      </c>
      <c r="AN8" s="50">
        <v>63346.841806272903</v>
      </c>
      <c r="AO8" s="50">
        <v>62856.694160338593</v>
      </c>
      <c r="AP8" s="50">
        <v>76694.607320121271</v>
      </c>
      <c r="AQ8" s="50">
        <v>64086.876089163306</v>
      </c>
      <c r="AR8" s="50">
        <v>65385.334083166621</v>
      </c>
      <c r="AS8" s="50">
        <v>65612.205947167196</v>
      </c>
      <c r="AT8" s="50">
        <v>85097.913589216856</v>
      </c>
      <c r="AU8" s="50">
        <v>65371.506078242317</v>
      </c>
      <c r="AV8" s="50">
        <v>70928.84343704849</v>
      </c>
      <c r="AW8" s="50">
        <v>69519.216581173008</v>
      </c>
      <c r="AX8" s="50">
        <v>90860.478045704891</v>
      </c>
      <c r="AY8" s="50">
        <v>73141.743468430024</v>
      </c>
      <c r="AZ8" s="50">
        <v>84884.172256990962</v>
      </c>
      <c r="BA8" s="50">
        <v>88478.759310418158</v>
      </c>
      <c r="BB8" s="50">
        <v>104979.17281680762</v>
      </c>
      <c r="BC8" s="50">
        <v>86395.366548651975</v>
      </c>
      <c r="BD8" s="50">
        <v>96548.355190851915</v>
      </c>
      <c r="BE8" s="50">
        <v>98174.08416397257</v>
      </c>
      <c r="BF8" s="50">
        <v>118473.64787994888</v>
      </c>
      <c r="BG8" s="50">
        <v>100562.15013742019</v>
      </c>
      <c r="BH8" s="50">
        <v>111704.81095925205</v>
      </c>
      <c r="BI8" s="50">
        <v>111170.0008943811</v>
      </c>
      <c r="BJ8" s="50">
        <v>132927.84082448596</v>
      </c>
      <c r="BK8" s="50">
        <v>108414.92666387001</v>
      </c>
      <c r="BL8" s="50">
        <v>121593.52978373996</v>
      </c>
      <c r="BM8" s="50">
        <v>121927.32704127002</v>
      </c>
      <c r="BN8" s="50">
        <v>146797.46514577002</v>
      </c>
      <c r="BO8" s="50">
        <v>121041.70928141</v>
      </c>
      <c r="BP8" s="50">
        <v>129202.17962265</v>
      </c>
    </row>
    <row r="9" spans="1:68" s="33" customFormat="1" ht="20.100000000000001" customHeight="1" x14ac:dyDescent="0.25">
      <c r="A9" s="32" t="s">
        <v>292</v>
      </c>
      <c r="B9" s="34" t="s">
        <v>459</v>
      </c>
      <c r="C9" s="52" t="s">
        <v>746</v>
      </c>
      <c r="D9" s="52" t="s">
        <v>746</v>
      </c>
      <c r="E9" s="52" t="s">
        <v>746</v>
      </c>
      <c r="F9" s="52" t="s">
        <v>746</v>
      </c>
      <c r="G9" s="52" t="s">
        <v>746</v>
      </c>
      <c r="H9" s="52" t="s">
        <v>746</v>
      </c>
      <c r="I9" s="52" t="s">
        <v>746</v>
      </c>
      <c r="J9" s="52" t="s">
        <v>746</v>
      </c>
      <c r="K9" s="52" t="s">
        <v>746</v>
      </c>
      <c r="L9" s="52" t="s">
        <v>746</v>
      </c>
      <c r="M9" s="52" t="s">
        <v>746</v>
      </c>
      <c r="N9" s="52" t="s">
        <v>746</v>
      </c>
      <c r="O9" s="52" t="s">
        <v>746</v>
      </c>
      <c r="P9" s="52" t="s">
        <v>746</v>
      </c>
      <c r="Q9" s="52" t="s">
        <v>746</v>
      </c>
      <c r="R9" s="52" t="s">
        <v>746</v>
      </c>
      <c r="S9" s="52" t="s">
        <v>746</v>
      </c>
      <c r="T9" s="52" t="s">
        <v>746</v>
      </c>
      <c r="U9" s="52" t="s">
        <v>746</v>
      </c>
      <c r="V9" s="52" t="s">
        <v>746</v>
      </c>
      <c r="W9" s="52" t="s">
        <v>746</v>
      </c>
      <c r="X9" s="52" t="s">
        <v>746</v>
      </c>
      <c r="Y9" s="52" t="s">
        <v>746</v>
      </c>
      <c r="Z9" s="52" t="s">
        <v>746</v>
      </c>
      <c r="AA9" s="52" t="s">
        <v>746</v>
      </c>
      <c r="AB9" s="52" t="s">
        <v>746</v>
      </c>
      <c r="AC9" s="52" t="s">
        <v>746</v>
      </c>
      <c r="AD9" s="52" t="s">
        <v>746</v>
      </c>
      <c r="AE9" s="52" t="s">
        <v>746</v>
      </c>
      <c r="AF9" s="52" t="s">
        <v>746</v>
      </c>
      <c r="AG9" s="52" t="s">
        <v>746</v>
      </c>
      <c r="AH9" s="52" t="s">
        <v>746</v>
      </c>
      <c r="AI9" s="52" t="s">
        <v>746</v>
      </c>
      <c r="AJ9" s="52" t="s">
        <v>746</v>
      </c>
      <c r="AK9" s="52" t="s">
        <v>746</v>
      </c>
      <c r="AL9" s="52" t="s">
        <v>746</v>
      </c>
      <c r="AM9" s="52" t="s">
        <v>746</v>
      </c>
      <c r="AN9" s="52" t="s">
        <v>746</v>
      </c>
      <c r="AO9" s="52" t="s">
        <v>746</v>
      </c>
      <c r="AP9" s="52" t="s">
        <v>746</v>
      </c>
      <c r="AQ9" s="52" t="s">
        <v>746</v>
      </c>
      <c r="AR9" s="52" t="s">
        <v>746</v>
      </c>
      <c r="AS9" s="52" t="s">
        <v>746</v>
      </c>
      <c r="AT9" s="52" t="s">
        <v>746</v>
      </c>
      <c r="AU9" s="52" t="s">
        <v>746</v>
      </c>
      <c r="AV9" s="52" t="s">
        <v>746</v>
      </c>
      <c r="AW9" s="52" t="s">
        <v>746</v>
      </c>
      <c r="AX9" s="52" t="s">
        <v>746</v>
      </c>
      <c r="AY9" s="52">
        <v>60324.296634290666</v>
      </c>
      <c r="AZ9" s="52">
        <v>68711.730169304559</v>
      </c>
      <c r="BA9" s="52">
        <v>71394.072720093536</v>
      </c>
      <c r="BB9" s="52">
        <v>85346.634521971049</v>
      </c>
      <c r="BC9" s="52">
        <v>70691.420457878732</v>
      </c>
      <c r="BD9" s="52">
        <v>77453.57809999882</v>
      </c>
      <c r="BE9" s="52">
        <v>78418.603690470991</v>
      </c>
      <c r="BF9" s="52">
        <v>95495.965960225862</v>
      </c>
      <c r="BG9" s="52">
        <v>81424.706626904517</v>
      </c>
      <c r="BH9" s="52">
        <v>88026.269818449713</v>
      </c>
      <c r="BI9" s="52">
        <v>87024.666957706548</v>
      </c>
      <c r="BJ9" s="52">
        <v>105653.65945123196</v>
      </c>
      <c r="BK9" s="52">
        <v>87335.709970760014</v>
      </c>
      <c r="BL9" s="52">
        <v>95164.333973349945</v>
      </c>
      <c r="BM9" s="52">
        <v>94968.967752040015</v>
      </c>
      <c r="BN9" s="52">
        <v>116053.60813231001</v>
      </c>
      <c r="BO9" s="52">
        <v>96424.14076005001</v>
      </c>
      <c r="BP9" s="52">
        <v>100652.10490156</v>
      </c>
    </row>
    <row r="10" spans="1:68" s="33" customFormat="1" ht="20.100000000000001" customHeight="1" x14ac:dyDescent="0.25">
      <c r="A10" s="32" t="s">
        <v>293</v>
      </c>
      <c r="B10" s="34" t="s">
        <v>460</v>
      </c>
      <c r="C10" s="52" t="s">
        <v>746</v>
      </c>
      <c r="D10" s="52" t="s">
        <v>746</v>
      </c>
      <c r="E10" s="52" t="s">
        <v>746</v>
      </c>
      <c r="F10" s="52" t="s">
        <v>746</v>
      </c>
      <c r="G10" s="52" t="s">
        <v>746</v>
      </c>
      <c r="H10" s="52" t="s">
        <v>746</v>
      </c>
      <c r="I10" s="52" t="s">
        <v>746</v>
      </c>
      <c r="J10" s="52" t="s">
        <v>746</v>
      </c>
      <c r="K10" s="52" t="s">
        <v>746</v>
      </c>
      <c r="L10" s="52" t="s">
        <v>746</v>
      </c>
      <c r="M10" s="52" t="s">
        <v>746</v>
      </c>
      <c r="N10" s="52" t="s">
        <v>746</v>
      </c>
      <c r="O10" s="52" t="s">
        <v>746</v>
      </c>
      <c r="P10" s="52" t="s">
        <v>746</v>
      </c>
      <c r="Q10" s="52" t="s">
        <v>746</v>
      </c>
      <c r="R10" s="52" t="s">
        <v>746</v>
      </c>
      <c r="S10" s="52" t="s">
        <v>746</v>
      </c>
      <c r="T10" s="52" t="s">
        <v>746</v>
      </c>
      <c r="U10" s="52" t="s">
        <v>746</v>
      </c>
      <c r="V10" s="52" t="s">
        <v>746</v>
      </c>
      <c r="W10" s="52" t="s">
        <v>746</v>
      </c>
      <c r="X10" s="52" t="s">
        <v>746</v>
      </c>
      <c r="Y10" s="52" t="s">
        <v>746</v>
      </c>
      <c r="Z10" s="52" t="s">
        <v>746</v>
      </c>
      <c r="AA10" s="52" t="s">
        <v>746</v>
      </c>
      <c r="AB10" s="52" t="s">
        <v>746</v>
      </c>
      <c r="AC10" s="52" t="s">
        <v>746</v>
      </c>
      <c r="AD10" s="52" t="s">
        <v>746</v>
      </c>
      <c r="AE10" s="52" t="s">
        <v>746</v>
      </c>
      <c r="AF10" s="52" t="s">
        <v>746</v>
      </c>
      <c r="AG10" s="52" t="s">
        <v>746</v>
      </c>
      <c r="AH10" s="52" t="s">
        <v>746</v>
      </c>
      <c r="AI10" s="52" t="s">
        <v>746</v>
      </c>
      <c r="AJ10" s="52" t="s">
        <v>746</v>
      </c>
      <c r="AK10" s="52" t="s">
        <v>746</v>
      </c>
      <c r="AL10" s="52" t="s">
        <v>746</v>
      </c>
      <c r="AM10" s="52" t="s">
        <v>746</v>
      </c>
      <c r="AN10" s="52" t="s">
        <v>746</v>
      </c>
      <c r="AO10" s="52" t="s">
        <v>746</v>
      </c>
      <c r="AP10" s="52" t="s">
        <v>746</v>
      </c>
      <c r="AQ10" s="52" t="s">
        <v>746</v>
      </c>
      <c r="AR10" s="52" t="s">
        <v>746</v>
      </c>
      <c r="AS10" s="52" t="s">
        <v>746</v>
      </c>
      <c r="AT10" s="52" t="s">
        <v>746</v>
      </c>
      <c r="AU10" s="52" t="s">
        <v>746</v>
      </c>
      <c r="AV10" s="52" t="s">
        <v>746</v>
      </c>
      <c r="AW10" s="52" t="s">
        <v>746</v>
      </c>
      <c r="AX10" s="52" t="s">
        <v>746</v>
      </c>
      <c r="AY10" s="52">
        <v>0</v>
      </c>
      <c r="AZ10" s="52">
        <v>0</v>
      </c>
      <c r="BA10" s="52">
        <v>0</v>
      </c>
      <c r="BB10" s="52">
        <v>0</v>
      </c>
      <c r="BC10" s="52">
        <v>0</v>
      </c>
      <c r="BD10" s="52">
        <v>0</v>
      </c>
      <c r="BE10" s="52">
        <v>0</v>
      </c>
      <c r="BF10" s="52">
        <v>0</v>
      </c>
      <c r="BG10" s="52">
        <v>0</v>
      </c>
      <c r="BH10" s="52">
        <v>0</v>
      </c>
      <c r="BI10" s="52">
        <v>0</v>
      </c>
      <c r="BJ10" s="52">
        <v>0</v>
      </c>
      <c r="BK10" s="52">
        <v>0</v>
      </c>
      <c r="BL10" s="52">
        <v>0</v>
      </c>
      <c r="BM10" s="52">
        <v>0</v>
      </c>
      <c r="BN10" s="52">
        <v>0</v>
      </c>
      <c r="BO10" s="52">
        <v>0</v>
      </c>
      <c r="BP10" s="52">
        <v>0</v>
      </c>
    </row>
    <row r="11" spans="1:68" s="33" customFormat="1" ht="20.100000000000001" customHeight="1" x14ac:dyDescent="0.25">
      <c r="A11" s="32" t="s">
        <v>294</v>
      </c>
      <c r="B11" s="34" t="s">
        <v>461</v>
      </c>
      <c r="C11" s="52" t="s">
        <v>746</v>
      </c>
      <c r="D11" s="52" t="s">
        <v>746</v>
      </c>
      <c r="E11" s="52" t="s">
        <v>746</v>
      </c>
      <c r="F11" s="52" t="s">
        <v>746</v>
      </c>
      <c r="G11" s="52" t="s">
        <v>746</v>
      </c>
      <c r="H11" s="52" t="s">
        <v>746</v>
      </c>
      <c r="I11" s="52" t="s">
        <v>746</v>
      </c>
      <c r="J11" s="52" t="s">
        <v>746</v>
      </c>
      <c r="K11" s="52" t="s">
        <v>746</v>
      </c>
      <c r="L11" s="52" t="s">
        <v>746</v>
      </c>
      <c r="M11" s="52" t="s">
        <v>746</v>
      </c>
      <c r="N11" s="52" t="s">
        <v>746</v>
      </c>
      <c r="O11" s="52" t="s">
        <v>746</v>
      </c>
      <c r="P11" s="52" t="s">
        <v>746</v>
      </c>
      <c r="Q11" s="52" t="s">
        <v>746</v>
      </c>
      <c r="R11" s="52" t="s">
        <v>746</v>
      </c>
      <c r="S11" s="52" t="s">
        <v>746</v>
      </c>
      <c r="T11" s="52" t="s">
        <v>746</v>
      </c>
      <c r="U11" s="52" t="s">
        <v>746</v>
      </c>
      <c r="V11" s="52" t="s">
        <v>746</v>
      </c>
      <c r="W11" s="52" t="s">
        <v>746</v>
      </c>
      <c r="X11" s="52" t="s">
        <v>746</v>
      </c>
      <c r="Y11" s="52" t="s">
        <v>746</v>
      </c>
      <c r="Z11" s="52" t="s">
        <v>746</v>
      </c>
      <c r="AA11" s="52" t="s">
        <v>746</v>
      </c>
      <c r="AB11" s="52" t="s">
        <v>746</v>
      </c>
      <c r="AC11" s="52" t="s">
        <v>746</v>
      </c>
      <c r="AD11" s="52" t="s">
        <v>746</v>
      </c>
      <c r="AE11" s="52" t="s">
        <v>746</v>
      </c>
      <c r="AF11" s="52" t="s">
        <v>746</v>
      </c>
      <c r="AG11" s="52" t="s">
        <v>746</v>
      </c>
      <c r="AH11" s="52" t="s">
        <v>746</v>
      </c>
      <c r="AI11" s="52" t="s">
        <v>746</v>
      </c>
      <c r="AJ11" s="52" t="s">
        <v>746</v>
      </c>
      <c r="AK11" s="52" t="s">
        <v>746</v>
      </c>
      <c r="AL11" s="52" t="s">
        <v>746</v>
      </c>
      <c r="AM11" s="52" t="s">
        <v>746</v>
      </c>
      <c r="AN11" s="52" t="s">
        <v>746</v>
      </c>
      <c r="AO11" s="52" t="s">
        <v>746</v>
      </c>
      <c r="AP11" s="52" t="s">
        <v>746</v>
      </c>
      <c r="AQ11" s="52" t="s">
        <v>746</v>
      </c>
      <c r="AR11" s="52" t="s">
        <v>746</v>
      </c>
      <c r="AS11" s="52" t="s">
        <v>746</v>
      </c>
      <c r="AT11" s="52" t="s">
        <v>746</v>
      </c>
      <c r="AU11" s="52" t="s">
        <v>746</v>
      </c>
      <c r="AV11" s="52" t="s">
        <v>746</v>
      </c>
      <c r="AW11" s="52" t="s">
        <v>746</v>
      </c>
      <c r="AX11" s="52" t="s">
        <v>746</v>
      </c>
      <c r="AY11" s="52">
        <v>12817.446834139364</v>
      </c>
      <c r="AZ11" s="52">
        <v>16172.44208768641</v>
      </c>
      <c r="BA11" s="52">
        <v>17084.686590324611</v>
      </c>
      <c r="BB11" s="52">
        <v>19632.538294836566</v>
      </c>
      <c r="BC11" s="52">
        <v>15703.946090773232</v>
      </c>
      <c r="BD11" s="52">
        <v>19094.777090853109</v>
      </c>
      <c r="BE11" s="52">
        <v>19755.480473501579</v>
      </c>
      <c r="BF11" s="52">
        <v>22977.681919723018</v>
      </c>
      <c r="BG11" s="52">
        <v>19137.443510515681</v>
      </c>
      <c r="BH11" s="52">
        <v>23678.541140802343</v>
      </c>
      <c r="BI11" s="52">
        <v>24145.333936674568</v>
      </c>
      <c r="BJ11" s="52">
        <v>27274.181373253978</v>
      </c>
      <c r="BK11" s="52">
        <v>21079.216693109996</v>
      </c>
      <c r="BL11" s="52">
        <v>26429.195810390007</v>
      </c>
      <c r="BM11" s="52">
        <v>26958.359289230015</v>
      </c>
      <c r="BN11" s="52">
        <v>30743.85701345999</v>
      </c>
      <c r="BO11" s="52">
        <v>24617.568521360001</v>
      </c>
      <c r="BP11" s="52">
        <v>28550.074721090001</v>
      </c>
    </row>
    <row r="12" spans="1:68" ht="20.100000000000001" customHeight="1" x14ac:dyDescent="0.25">
      <c r="A12" s="27">
        <v>212</v>
      </c>
      <c r="B12" s="28" t="s">
        <v>462</v>
      </c>
      <c r="C12" s="50">
        <v>4557.6106879703648</v>
      </c>
      <c r="D12" s="50">
        <v>4941.7864227390628</v>
      </c>
      <c r="E12" s="50">
        <v>4914.6535243755989</v>
      </c>
      <c r="F12" s="50">
        <v>6190.8328106121735</v>
      </c>
      <c r="G12" s="50">
        <v>5383.8467143676435</v>
      </c>
      <c r="H12" s="50">
        <v>6046.2261944542679</v>
      </c>
      <c r="I12" s="50">
        <v>6065.9630918379471</v>
      </c>
      <c r="J12" s="50">
        <v>7744.1014396618712</v>
      </c>
      <c r="K12" s="50">
        <v>5891.4239982706813</v>
      </c>
      <c r="L12" s="50">
        <v>6742.9794401012323</v>
      </c>
      <c r="M12" s="50">
        <v>6590.5555130859238</v>
      </c>
      <c r="N12" s="50">
        <v>8179.8217367154648</v>
      </c>
      <c r="O12" s="50">
        <v>7037.7294231423839</v>
      </c>
      <c r="P12" s="50">
        <v>8034.4337320104241</v>
      </c>
      <c r="Q12" s="50">
        <v>8061.4707947852949</v>
      </c>
      <c r="R12" s="50">
        <v>9849.2356422495977</v>
      </c>
      <c r="S12" s="50">
        <v>7932.9985288313947</v>
      </c>
      <c r="T12" s="50">
        <v>8668.2802937422694</v>
      </c>
      <c r="U12" s="50">
        <v>8671.8017416737766</v>
      </c>
      <c r="V12" s="50">
        <v>10562.930317517357</v>
      </c>
      <c r="W12" s="50">
        <v>8626.4291287329306</v>
      </c>
      <c r="X12" s="50">
        <v>9358.7508534894368</v>
      </c>
      <c r="Y12" s="50">
        <v>9417.141259125845</v>
      </c>
      <c r="Z12" s="50">
        <v>11668.381080367186</v>
      </c>
      <c r="AA12" s="50">
        <v>9069.7650132299823</v>
      </c>
      <c r="AB12" s="50">
        <v>9925.8458162538482</v>
      </c>
      <c r="AC12" s="50">
        <v>9861.1065867097423</v>
      </c>
      <c r="AD12" s="50">
        <v>12159.604516935029</v>
      </c>
      <c r="AE12" s="50">
        <v>9869.6108707817384</v>
      </c>
      <c r="AF12" s="50">
        <v>10980.055057600528</v>
      </c>
      <c r="AG12" s="50">
        <v>10289.597584285302</v>
      </c>
      <c r="AH12" s="50">
        <v>13304.028675136933</v>
      </c>
      <c r="AI12" s="50">
        <v>10669.560623986463</v>
      </c>
      <c r="AJ12" s="50">
        <v>11432.312609131846</v>
      </c>
      <c r="AK12" s="50">
        <v>11230.880060327467</v>
      </c>
      <c r="AL12" s="50">
        <v>14265.159800000723</v>
      </c>
      <c r="AM12" s="50">
        <v>11695.8649632784</v>
      </c>
      <c r="AN12" s="50">
        <v>12580.516564283917</v>
      </c>
      <c r="AO12" s="50">
        <v>12484.340045215416</v>
      </c>
      <c r="AP12" s="50">
        <v>15232.946596328668</v>
      </c>
      <c r="AQ12" s="50">
        <v>12654.993376083141</v>
      </c>
      <c r="AR12" s="50">
        <v>12912.706613084832</v>
      </c>
      <c r="AS12" s="50">
        <v>12956.765770085123</v>
      </c>
      <c r="AT12" s="50">
        <v>16804.919124110405</v>
      </c>
      <c r="AU12" s="50">
        <v>13056.773726258705</v>
      </c>
      <c r="AV12" s="50">
        <v>14169.877135464163</v>
      </c>
      <c r="AW12" s="50">
        <v>13887.084938664548</v>
      </c>
      <c r="AX12" s="50">
        <v>18163.180050183993</v>
      </c>
      <c r="AY12" s="50">
        <v>14596.12761127165</v>
      </c>
      <c r="AZ12" s="50">
        <v>16491.475860549232</v>
      </c>
      <c r="BA12" s="50">
        <v>17296.087553275931</v>
      </c>
      <c r="BB12" s="50">
        <v>21235.317933574319</v>
      </c>
      <c r="BC12" s="50">
        <v>17476.467445777009</v>
      </c>
      <c r="BD12" s="50">
        <v>19212.433579695171</v>
      </c>
      <c r="BE12" s="50">
        <v>18912.402720054662</v>
      </c>
      <c r="BF12" s="50">
        <v>23139.096626029037</v>
      </c>
      <c r="BG12" s="50">
        <v>17688.270549609941</v>
      </c>
      <c r="BH12" s="50">
        <v>19223.637955678369</v>
      </c>
      <c r="BI12" s="50">
        <v>18555.488994328312</v>
      </c>
      <c r="BJ12" s="50">
        <v>22051.275193304409</v>
      </c>
      <c r="BK12" s="50">
        <v>20268.37634631</v>
      </c>
      <c r="BL12" s="50">
        <v>21963.062090710002</v>
      </c>
      <c r="BM12" s="50">
        <v>21391.115544050004</v>
      </c>
      <c r="BN12" s="50">
        <v>26067.318893389995</v>
      </c>
      <c r="BO12" s="50">
        <v>23295.363815110002</v>
      </c>
      <c r="BP12" s="50">
        <v>24264.106780319999</v>
      </c>
    </row>
    <row r="13" spans="1:68" s="59" customFormat="1" ht="20.100000000000001" customHeight="1" x14ac:dyDescent="0.25">
      <c r="A13" s="59">
        <v>2121</v>
      </c>
      <c r="B13" s="59" t="s">
        <v>463</v>
      </c>
      <c r="C13" s="51">
        <v>4557.6106879703648</v>
      </c>
      <c r="D13" s="51">
        <v>4941.7864227390628</v>
      </c>
      <c r="E13" s="51">
        <v>4914.6535243755989</v>
      </c>
      <c r="F13" s="51">
        <v>6190.8328106121735</v>
      </c>
      <c r="G13" s="51">
        <v>5383.8467143676435</v>
      </c>
      <c r="H13" s="51">
        <v>6046.2261944542679</v>
      </c>
      <c r="I13" s="51">
        <v>6065.9630918379471</v>
      </c>
      <c r="J13" s="51">
        <v>7744.1014396618712</v>
      </c>
      <c r="K13" s="51">
        <v>5891.4239982706813</v>
      </c>
      <c r="L13" s="51">
        <v>6742.9794401012323</v>
      </c>
      <c r="M13" s="51">
        <v>6590.5555130859238</v>
      </c>
      <c r="N13" s="51">
        <v>8179.8217367154648</v>
      </c>
      <c r="O13" s="51">
        <v>7037.7294231423839</v>
      </c>
      <c r="P13" s="51">
        <v>8034.4337320104241</v>
      </c>
      <c r="Q13" s="51">
        <v>8061.4707947852949</v>
      </c>
      <c r="R13" s="51">
        <v>9849.2356422495977</v>
      </c>
      <c r="S13" s="51">
        <v>7932.9985288313947</v>
      </c>
      <c r="T13" s="51">
        <v>8668.2802937422694</v>
      </c>
      <c r="U13" s="51">
        <v>8671.8017416737766</v>
      </c>
      <c r="V13" s="51">
        <v>10562.930317517357</v>
      </c>
      <c r="W13" s="51">
        <v>8626.4291287329306</v>
      </c>
      <c r="X13" s="51">
        <v>9358.7508534894368</v>
      </c>
      <c r="Y13" s="51">
        <v>9417.141259125845</v>
      </c>
      <c r="Z13" s="51">
        <v>11668.381080367186</v>
      </c>
      <c r="AA13" s="51">
        <v>9069.7650132299823</v>
      </c>
      <c r="AB13" s="51">
        <v>9925.8458162538482</v>
      </c>
      <c r="AC13" s="51">
        <v>9861.1065867097423</v>
      </c>
      <c r="AD13" s="51">
        <v>12159.604516935029</v>
      </c>
      <c r="AE13" s="51">
        <v>9869.6108707817384</v>
      </c>
      <c r="AF13" s="51">
        <v>10980.055057600528</v>
      </c>
      <c r="AG13" s="51">
        <v>10289.597584285302</v>
      </c>
      <c r="AH13" s="51">
        <v>13304.028675136933</v>
      </c>
      <c r="AI13" s="51">
        <v>10669.560623986463</v>
      </c>
      <c r="AJ13" s="51">
        <v>11432.312609131846</v>
      </c>
      <c r="AK13" s="51">
        <v>11230.880060327467</v>
      </c>
      <c r="AL13" s="51">
        <v>14265.159800000723</v>
      </c>
      <c r="AM13" s="51">
        <v>11695.8649632784</v>
      </c>
      <c r="AN13" s="51">
        <v>12580.516564283917</v>
      </c>
      <c r="AO13" s="51">
        <v>12484.340045215416</v>
      </c>
      <c r="AP13" s="51">
        <v>15232.946596328668</v>
      </c>
      <c r="AQ13" s="51">
        <v>12654.993376083141</v>
      </c>
      <c r="AR13" s="51">
        <v>12912.706613084832</v>
      </c>
      <c r="AS13" s="51">
        <v>12956.765770085123</v>
      </c>
      <c r="AT13" s="51">
        <v>16804.919124110405</v>
      </c>
      <c r="AU13" s="51">
        <v>13056.773726258705</v>
      </c>
      <c r="AV13" s="51">
        <v>14169.877135464163</v>
      </c>
      <c r="AW13" s="51">
        <v>13887.084938664548</v>
      </c>
      <c r="AX13" s="51">
        <v>18163.180050183993</v>
      </c>
      <c r="AY13" s="51">
        <v>14596.12761127165</v>
      </c>
      <c r="AZ13" s="51">
        <v>16491.475860549232</v>
      </c>
      <c r="BA13" s="51">
        <v>17296.087553275931</v>
      </c>
      <c r="BB13" s="51">
        <v>21235.317933574319</v>
      </c>
      <c r="BC13" s="51">
        <v>17476.467445777009</v>
      </c>
      <c r="BD13" s="51">
        <v>19212.433579695171</v>
      </c>
      <c r="BE13" s="51">
        <v>18912.402720054662</v>
      </c>
      <c r="BF13" s="51">
        <v>23139.096626029037</v>
      </c>
      <c r="BG13" s="51">
        <v>17688.270549609941</v>
      </c>
      <c r="BH13" s="51">
        <v>19223.637955678369</v>
      </c>
      <c r="BI13" s="51">
        <v>18555.488994328312</v>
      </c>
      <c r="BJ13" s="51">
        <v>22051.275193304409</v>
      </c>
      <c r="BK13" s="51">
        <v>20268.37634631</v>
      </c>
      <c r="BL13" s="51">
        <v>21963.062090710002</v>
      </c>
      <c r="BM13" s="51">
        <v>21391.115544050004</v>
      </c>
      <c r="BN13" s="51">
        <v>26067.318893389995</v>
      </c>
      <c r="BO13" s="51">
        <v>23295.363815110002</v>
      </c>
      <c r="BP13" s="51">
        <v>24264.106780319999</v>
      </c>
    </row>
    <row r="14" spans="1:68" s="60" customFormat="1" ht="20.100000000000001" customHeight="1" x14ac:dyDescent="0.25">
      <c r="A14" s="37" t="s">
        <v>295</v>
      </c>
      <c r="B14" s="60" t="s">
        <v>464</v>
      </c>
      <c r="C14" s="52" t="s">
        <v>746</v>
      </c>
      <c r="D14" s="52" t="s">
        <v>746</v>
      </c>
      <c r="E14" s="52" t="s">
        <v>746</v>
      </c>
      <c r="F14" s="52" t="s">
        <v>746</v>
      </c>
      <c r="G14" s="52" t="s">
        <v>746</v>
      </c>
      <c r="H14" s="52" t="s">
        <v>746</v>
      </c>
      <c r="I14" s="52" t="s">
        <v>746</v>
      </c>
      <c r="J14" s="52" t="s">
        <v>746</v>
      </c>
      <c r="K14" s="52" t="s">
        <v>746</v>
      </c>
      <c r="L14" s="52" t="s">
        <v>746</v>
      </c>
      <c r="M14" s="52" t="s">
        <v>746</v>
      </c>
      <c r="N14" s="52" t="s">
        <v>746</v>
      </c>
      <c r="O14" s="52" t="s">
        <v>746</v>
      </c>
      <c r="P14" s="52" t="s">
        <v>746</v>
      </c>
      <c r="Q14" s="52" t="s">
        <v>746</v>
      </c>
      <c r="R14" s="52" t="s">
        <v>746</v>
      </c>
      <c r="S14" s="52" t="s">
        <v>746</v>
      </c>
      <c r="T14" s="52" t="s">
        <v>746</v>
      </c>
      <c r="U14" s="52" t="s">
        <v>746</v>
      </c>
      <c r="V14" s="52" t="s">
        <v>746</v>
      </c>
      <c r="W14" s="52" t="s">
        <v>746</v>
      </c>
      <c r="X14" s="52" t="s">
        <v>746</v>
      </c>
      <c r="Y14" s="52" t="s">
        <v>746</v>
      </c>
      <c r="Z14" s="52" t="s">
        <v>746</v>
      </c>
      <c r="AA14" s="52" t="s">
        <v>746</v>
      </c>
      <c r="AB14" s="52" t="s">
        <v>746</v>
      </c>
      <c r="AC14" s="52" t="s">
        <v>746</v>
      </c>
      <c r="AD14" s="52" t="s">
        <v>746</v>
      </c>
      <c r="AE14" s="52" t="s">
        <v>746</v>
      </c>
      <c r="AF14" s="52" t="s">
        <v>746</v>
      </c>
      <c r="AG14" s="52" t="s">
        <v>746</v>
      </c>
      <c r="AH14" s="52" t="s">
        <v>746</v>
      </c>
      <c r="AI14" s="52" t="s">
        <v>746</v>
      </c>
      <c r="AJ14" s="52" t="s">
        <v>746</v>
      </c>
      <c r="AK14" s="52" t="s">
        <v>746</v>
      </c>
      <c r="AL14" s="52" t="s">
        <v>746</v>
      </c>
      <c r="AM14" s="52" t="s">
        <v>746</v>
      </c>
      <c r="AN14" s="52" t="s">
        <v>746</v>
      </c>
      <c r="AO14" s="52" t="s">
        <v>746</v>
      </c>
      <c r="AP14" s="52" t="s">
        <v>746</v>
      </c>
      <c r="AQ14" s="52" t="s">
        <v>746</v>
      </c>
      <c r="AR14" s="52" t="s">
        <v>746</v>
      </c>
      <c r="AS14" s="52" t="s">
        <v>746</v>
      </c>
      <c r="AT14" s="52" t="s">
        <v>746</v>
      </c>
      <c r="AU14" s="52" t="s">
        <v>746</v>
      </c>
      <c r="AV14" s="52" t="s">
        <v>746</v>
      </c>
      <c r="AW14" s="52" t="s">
        <v>746</v>
      </c>
      <c r="AX14" s="52" t="s">
        <v>746</v>
      </c>
      <c r="AY14" s="52">
        <v>6.6232159975552065</v>
      </c>
      <c r="AZ14" s="52">
        <v>5.3152267497618215</v>
      </c>
      <c r="BA14" s="52">
        <v>14.165224606301628</v>
      </c>
      <c r="BB14" s="52">
        <v>14.282746342014548</v>
      </c>
      <c r="BC14" s="52">
        <v>5.6551009079341963</v>
      </c>
      <c r="BD14" s="52">
        <v>7.5488548232463657</v>
      </c>
      <c r="BE14" s="52">
        <v>9.2891884728028806</v>
      </c>
      <c r="BF14" s="52">
        <v>12.816672147248518</v>
      </c>
      <c r="BG14" s="52">
        <v>8.9668179862070598</v>
      </c>
      <c r="BH14" s="52">
        <v>12.220897207720091</v>
      </c>
      <c r="BI14" s="52">
        <v>9.7706387483655774</v>
      </c>
      <c r="BJ14" s="52">
        <v>17.786618372424023</v>
      </c>
      <c r="BK14" s="52">
        <v>12.36952838</v>
      </c>
      <c r="BL14" s="52">
        <v>14.985780750000002</v>
      </c>
      <c r="BM14" s="52">
        <v>16.449641539999998</v>
      </c>
      <c r="BN14" s="52">
        <v>24.48325887</v>
      </c>
      <c r="BO14" s="52">
        <v>15.920878</v>
      </c>
      <c r="BP14" s="52">
        <v>15.928887509999999</v>
      </c>
    </row>
    <row r="15" spans="1:68" s="60" customFormat="1" ht="20.100000000000001" customHeight="1" x14ac:dyDescent="0.25">
      <c r="A15" s="37" t="s">
        <v>296</v>
      </c>
      <c r="B15" s="60" t="s">
        <v>465</v>
      </c>
      <c r="C15" s="52" t="s">
        <v>746</v>
      </c>
      <c r="D15" s="52" t="s">
        <v>746</v>
      </c>
      <c r="E15" s="52" t="s">
        <v>746</v>
      </c>
      <c r="F15" s="52" t="s">
        <v>746</v>
      </c>
      <c r="G15" s="52" t="s">
        <v>746</v>
      </c>
      <c r="H15" s="52" t="s">
        <v>746</v>
      </c>
      <c r="I15" s="52" t="s">
        <v>746</v>
      </c>
      <c r="J15" s="52" t="s">
        <v>746</v>
      </c>
      <c r="K15" s="52" t="s">
        <v>746</v>
      </c>
      <c r="L15" s="52" t="s">
        <v>746</v>
      </c>
      <c r="M15" s="52" t="s">
        <v>746</v>
      </c>
      <c r="N15" s="52" t="s">
        <v>746</v>
      </c>
      <c r="O15" s="52" t="s">
        <v>746</v>
      </c>
      <c r="P15" s="52" t="s">
        <v>746</v>
      </c>
      <c r="Q15" s="52" t="s">
        <v>746</v>
      </c>
      <c r="R15" s="52" t="s">
        <v>746</v>
      </c>
      <c r="S15" s="52" t="s">
        <v>746</v>
      </c>
      <c r="T15" s="52" t="s">
        <v>746</v>
      </c>
      <c r="U15" s="52" t="s">
        <v>746</v>
      </c>
      <c r="V15" s="52" t="s">
        <v>746</v>
      </c>
      <c r="W15" s="52" t="s">
        <v>746</v>
      </c>
      <c r="X15" s="52" t="s">
        <v>746</v>
      </c>
      <c r="Y15" s="52" t="s">
        <v>746</v>
      </c>
      <c r="Z15" s="52" t="s">
        <v>746</v>
      </c>
      <c r="AA15" s="52" t="s">
        <v>746</v>
      </c>
      <c r="AB15" s="52" t="s">
        <v>746</v>
      </c>
      <c r="AC15" s="52" t="s">
        <v>746</v>
      </c>
      <c r="AD15" s="52" t="s">
        <v>746</v>
      </c>
      <c r="AE15" s="52" t="s">
        <v>746</v>
      </c>
      <c r="AF15" s="52" t="s">
        <v>746</v>
      </c>
      <c r="AG15" s="52" t="s">
        <v>746</v>
      </c>
      <c r="AH15" s="52" t="s">
        <v>746</v>
      </c>
      <c r="AI15" s="52" t="s">
        <v>746</v>
      </c>
      <c r="AJ15" s="52" t="s">
        <v>746</v>
      </c>
      <c r="AK15" s="52" t="s">
        <v>746</v>
      </c>
      <c r="AL15" s="52" t="s">
        <v>746</v>
      </c>
      <c r="AM15" s="52" t="s">
        <v>746</v>
      </c>
      <c r="AN15" s="52" t="s">
        <v>746</v>
      </c>
      <c r="AO15" s="52" t="s">
        <v>746</v>
      </c>
      <c r="AP15" s="52" t="s">
        <v>746</v>
      </c>
      <c r="AQ15" s="52" t="s">
        <v>746</v>
      </c>
      <c r="AR15" s="52" t="s">
        <v>746</v>
      </c>
      <c r="AS15" s="52" t="s">
        <v>746</v>
      </c>
      <c r="AT15" s="52" t="s">
        <v>746</v>
      </c>
      <c r="AU15" s="52" t="s">
        <v>746</v>
      </c>
      <c r="AV15" s="52" t="s">
        <v>746</v>
      </c>
      <c r="AW15" s="52" t="s">
        <v>746</v>
      </c>
      <c r="AX15" s="52" t="s">
        <v>746</v>
      </c>
      <c r="AY15" s="52">
        <v>4103.5143920946493</v>
      </c>
      <c r="AZ15" s="52">
        <v>4800.4511135633265</v>
      </c>
      <c r="BA15" s="52">
        <v>5080.668820118728</v>
      </c>
      <c r="BB15" s="52">
        <v>6350.042272237848</v>
      </c>
      <c r="BC15" s="52">
        <v>4919.7743311716276</v>
      </c>
      <c r="BD15" s="52">
        <v>5456.6870965953412</v>
      </c>
      <c r="BE15" s="52">
        <v>5471.9663333959325</v>
      </c>
      <c r="BF15" s="52">
        <v>6880.5898114664496</v>
      </c>
      <c r="BG15" s="52">
        <v>3904.1503607014924</v>
      </c>
      <c r="BH15" s="52">
        <v>4295.7705550321989</v>
      </c>
      <c r="BI15" s="52">
        <v>4042.9449673925847</v>
      </c>
      <c r="BJ15" s="52">
        <v>5092.7118966127236</v>
      </c>
      <c r="BK15" s="52">
        <v>4718.2251786900006</v>
      </c>
      <c r="BL15" s="52">
        <v>5422.0391133999992</v>
      </c>
      <c r="BM15" s="52">
        <v>5484.6302622500007</v>
      </c>
      <c r="BN15" s="52">
        <v>7106.4216535999994</v>
      </c>
      <c r="BO15" s="52">
        <v>6451.8563513700001</v>
      </c>
      <c r="BP15" s="52">
        <v>7011.3770842900003</v>
      </c>
    </row>
    <row r="16" spans="1:68" s="60" customFormat="1" ht="20.100000000000001" customHeight="1" x14ac:dyDescent="0.25">
      <c r="A16" s="37" t="s">
        <v>297</v>
      </c>
      <c r="B16" s="60" t="s">
        <v>432</v>
      </c>
      <c r="C16" s="52" t="s">
        <v>746</v>
      </c>
      <c r="D16" s="52" t="s">
        <v>746</v>
      </c>
      <c r="E16" s="52" t="s">
        <v>746</v>
      </c>
      <c r="F16" s="52" t="s">
        <v>746</v>
      </c>
      <c r="G16" s="52" t="s">
        <v>746</v>
      </c>
      <c r="H16" s="52" t="s">
        <v>746</v>
      </c>
      <c r="I16" s="52" t="s">
        <v>746</v>
      </c>
      <c r="J16" s="52" t="s">
        <v>746</v>
      </c>
      <c r="K16" s="52" t="s">
        <v>746</v>
      </c>
      <c r="L16" s="52" t="s">
        <v>746</v>
      </c>
      <c r="M16" s="52" t="s">
        <v>746</v>
      </c>
      <c r="N16" s="52" t="s">
        <v>746</v>
      </c>
      <c r="O16" s="52" t="s">
        <v>746</v>
      </c>
      <c r="P16" s="52" t="s">
        <v>746</v>
      </c>
      <c r="Q16" s="52" t="s">
        <v>746</v>
      </c>
      <c r="R16" s="52" t="s">
        <v>746</v>
      </c>
      <c r="S16" s="52" t="s">
        <v>746</v>
      </c>
      <c r="T16" s="52" t="s">
        <v>746</v>
      </c>
      <c r="U16" s="52" t="s">
        <v>746</v>
      </c>
      <c r="V16" s="52" t="s">
        <v>746</v>
      </c>
      <c r="W16" s="52" t="s">
        <v>746</v>
      </c>
      <c r="X16" s="52" t="s">
        <v>746</v>
      </c>
      <c r="Y16" s="52" t="s">
        <v>746</v>
      </c>
      <c r="Z16" s="52" t="s">
        <v>746</v>
      </c>
      <c r="AA16" s="52" t="s">
        <v>746</v>
      </c>
      <c r="AB16" s="52" t="s">
        <v>746</v>
      </c>
      <c r="AC16" s="52" t="s">
        <v>746</v>
      </c>
      <c r="AD16" s="52" t="s">
        <v>746</v>
      </c>
      <c r="AE16" s="52" t="s">
        <v>746</v>
      </c>
      <c r="AF16" s="52" t="s">
        <v>746</v>
      </c>
      <c r="AG16" s="52" t="s">
        <v>746</v>
      </c>
      <c r="AH16" s="52" t="s">
        <v>746</v>
      </c>
      <c r="AI16" s="52" t="s">
        <v>746</v>
      </c>
      <c r="AJ16" s="52" t="s">
        <v>746</v>
      </c>
      <c r="AK16" s="52" t="s">
        <v>746</v>
      </c>
      <c r="AL16" s="52" t="s">
        <v>746</v>
      </c>
      <c r="AM16" s="52" t="s">
        <v>746</v>
      </c>
      <c r="AN16" s="52" t="s">
        <v>746</v>
      </c>
      <c r="AO16" s="52" t="s">
        <v>746</v>
      </c>
      <c r="AP16" s="52" t="s">
        <v>746</v>
      </c>
      <c r="AQ16" s="52" t="s">
        <v>746</v>
      </c>
      <c r="AR16" s="52" t="s">
        <v>746</v>
      </c>
      <c r="AS16" s="52" t="s">
        <v>746</v>
      </c>
      <c r="AT16" s="52" t="s">
        <v>746</v>
      </c>
      <c r="AU16" s="52" t="s">
        <v>746</v>
      </c>
      <c r="AV16" s="52" t="s">
        <v>746</v>
      </c>
      <c r="AW16" s="52" t="s">
        <v>746</v>
      </c>
      <c r="AX16" s="52" t="s">
        <v>746</v>
      </c>
      <c r="AY16" s="52">
        <v>6165.402351666191</v>
      </c>
      <c r="AZ16" s="52">
        <v>6773.5594350171368</v>
      </c>
      <c r="BA16" s="52">
        <v>7207.2353200386433</v>
      </c>
      <c r="BB16" s="52">
        <v>9183.7286087340108</v>
      </c>
      <c r="BC16" s="52">
        <v>7641.1782919942198</v>
      </c>
      <c r="BD16" s="52">
        <v>8382.4964491906903</v>
      </c>
      <c r="BE16" s="52">
        <v>8190.0262280276183</v>
      </c>
      <c r="BF16" s="52">
        <v>10128.032894341117</v>
      </c>
      <c r="BG16" s="52">
        <v>8656.7826568379551</v>
      </c>
      <c r="BH16" s="52">
        <v>9524.6679125543524</v>
      </c>
      <c r="BI16" s="52">
        <v>9167.8966091661187</v>
      </c>
      <c r="BJ16" s="52">
        <v>10938.512713077889</v>
      </c>
      <c r="BK16" s="52">
        <v>9618.7943416899998</v>
      </c>
      <c r="BL16" s="52">
        <v>10387.923538880003</v>
      </c>
      <c r="BM16" s="52">
        <v>9787.3948146799994</v>
      </c>
      <c r="BN16" s="52">
        <v>11969.941620469997</v>
      </c>
      <c r="BO16" s="52">
        <v>10444.309458920001</v>
      </c>
      <c r="BP16" s="52">
        <v>10700.62061342</v>
      </c>
    </row>
    <row r="17" spans="1:68" s="60" customFormat="1" ht="20.100000000000001" customHeight="1" x14ac:dyDescent="0.25">
      <c r="A17" s="37" t="s">
        <v>298</v>
      </c>
      <c r="B17" s="60" t="s">
        <v>466</v>
      </c>
      <c r="C17" s="52" t="s">
        <v>746</v>
      </c>
      <c r="D17" s="52" t="s">
        <v>746</v>
      </c>
      <c r="E17" s="52" t="s">
        <v>746</v>
      </c>
      <c r="F17" s="52" t="s">
        <v>746</v>
      </c>
      <c r="G17" s="52" t="s">
        <v>746</v>
      </c>
      <c r="H17" s="52" t="s">
        <v>746</v>
      </c>
      <c r="I17" s="52" t="s">
        <v>746</v>
      </c>
      <c r="J17" s="52" t="s">
        <v>746</v>
      </c>
      <c r="K17" s="52" t="s">
        <v>746</v>
      </c>
      <c r="L17" s="52" t="s">
        <v>746</v>
      </c>
      <c r="M17" s="52" t="s">
        <v>746</v>
      </c>
      <c r="N17" s="52" t="s">
        <v>746</v>
      </c>
      <c r="O17" s="52" t="s">
        <v>746</v>
      </c>
      <c r="P17" s="52" t="s">
        <v>746</v>
      </c>
      <c r="Q17" s="52" t="s">
        <v>746</v>
      </c>
      <c r="R17" s="52" t="s">
        <v>746</v>
      </c>
      <c r="S17" s="52" t="s">
        <v>746</v>
      </c>
      <c r="T17" s="52" t="s">
        <v>746</v>
      </c>
      <c r="U17" s="52" t="s">
        <v>746</v>
      </c>
      <c r="V17" s="52" t="s">
        <v>746</v>
      </c>
      <c r="W17" s="52" t="s">
        <v>746</v>
      </c>
      <c r="X17" s="52" t="s">
        <v>746</v>
      </c>
      <c r="Y17" s="52" t="s">
        <v>746</v>
      </c>
      <c r="Z17" s="52" t="s">
        <v>746</v>
      </c>
      <c r="AA17" s="52" t="s">
        <v>746</v>
      </c>
      <c r="AB17" s="52" t="s">
        <v>746</v>
      </c>
      <c r="AC17" s="52" t="s">
        <v>746</v>
      </c>
      <c r="AD17" s="52" t="s">
        <v>746</v>
      </c>
      <c r="AE17" s="52" t="s">
        <v>746</v>
      </c>
      <c r="AF17" s="52" t="s">
        <v>746</v>
      </c>
      <c r="AG17" s="52" t="s">
        <v>746</v>
      </c>
      <c r="AH17" s="52" t="s">
        <v>746</v>
      </c>
      <c r="AI17" s="52" t="s">
        <v>746</v>
      </c>
      <c r="AJ17" s="52" t="s">
        <v>746</v>
      </c>
      <c r="AK17" s="52" t="s">
        <v>746</v>
      </c>
      <c r="AL17" s="52" t="s">
        <v>746</v>
      </c>
      <c r="AM17" s="52" t="s">
        <v>746</v>
      </c>
      <c r="AN17" s="52" t="s">
        <v>746</v>
      </c>
      <c r="AO17" s="52" t="s">
        <v>746</v>
      </c>
      <c r="AP17" s="52" t="s">
        <v>746</v>
      </c>
      <c r="AQ17" s="52" t="s">
        <v>746</v>
      </c>
      <c r="AR17" s="52" t="s">
        <v>746</v>
      </c>
      <c r="AS17" s="52" t="s">
        <v>746</v>
      </c>
      <c r="AT17" s="52" t="s">
        <v>746</v>
      </c>
      <c r="AU17" s="52" t="s">
        <v>746</v>
      </c>
      <c r="AV17" s="52" t="s">
        <v>746</v>
      </c>
      <c r="AW17" s="52" t="s">
        <v>746</v>
      </c>
      <c r="AX17" s="52" t="s">
        <v>746</v>
      </c>
      <c r="AY17" s="52">
        <v>4320.587651513255</v>
      </c>
      <c r="AZ17" s="52">
        <v>4912.1500852190075</v>
      </c>
      <c r="BA17" s="52">
        <v>4994.0181885122602</v>
      </c>
      <c r="BB17" s="52">
        <v>5687.2643062604457</v>
      </c>
      <c r="BC17" s="52">
        <v>4909.859721703222</v>
      </c>
      <c r="BD17" s="52">
        <v>5365.7011790858924</v>
      </c>
      <c r="BE17" s="52">
        <v>5241.1209701583084</v>
      </c>
      <c r="BF17" s="52">
        <v>6117.6572480742216</v>
      </c>
      <c r="BG17" s="52">
        <v>5118.3707140842844</v>
      </c>
      <c r="BH17" s="52">
        <v>5390.9785908840977</v>
      </c>
      <c r="BI17" s="52">
        <v>5334.8767790212432</v>
      </c>
      <c r="BJ17" s="52">
        <v>6002.2639652413764</v>
      </c>
      <c r="BK17" s="52">
        <v>5918.9872975500002</v>
      </c>
      <c r="BL17" s="52">
        <v>6138.1136576799981</v>
      </c>
      <c r="BM17" s="52">
        <v>6102.6408255799988</v>
      </c>
      <c r="BN17" s="52">
        <v>6966.4723604500014</v>
      </c>
      <c r="BO17" s="52">
        <v>6383.2771268199995</v>
      </c>
      <c r="BP17" s="52">
        <v>6536.1801951000007</v>
      </c>
    </row>
    <row r="18" spans="1:68" s="59" customFormat="1" ht="20.100000000000001" customHeight="1" x14ac:dyDescent="0.25">
      <c r="A18" s="59">
        <v>2122</v>
      </c>
      <c r="B18" s="59" t="s">
        <v>632</v>
      </c>
      <c r="C18" s="51">
        <v>0</v>
      </c>
      <c r="D18" s="51">
        <v>0</v>
      </c>
      <c r="E18" s="51">
        <v>0</v>
      </c>
      <c r="F18" s="51">
        <v>0</v>
      </c>
      <c r="G18" s="51">
        <v>0</v>
      </c>
      <c r="H18" s="51">
        <v>0</v>
      </c>
      <c r="I18" s="51">
        <v>0</v>
      </c>
      <c r="J18" s="51">
        <v>0</v>
      </c>
      <c r="K18" s="51">
        <v>0</v>
      </c>
      <c r="L18" s="51">
        <v>0</v>
      </c>
      <c r="M18" s="51">
        <v>0</v>
      </c>
      <c r="N18" s="51">
        <v>0</v>
      </c>
      <c r="O18" s="51">
        <v>0</v>
      </c>
      <c r="P18" s="51">
        <v>0</v>
      </c>
      <c r="Q18" s="51">
        <v>0</v>
      </c>
      <c r="R18" s="51">
        <v>0</v>
      </c>
      <c r="S18" s="51">
        <v>0</v>
      </c>
      <c r="T18" s="51">
        <v>0</v>
      </c>
      <c r="U18" s="51">
        <v>0</v>
      </c>
      <c r="V18" s="51">
        <v>0</v>
      </c>
      <c r="W18" s="51">
        <v>0</v>
      </c>
      <c r="X18" s="51">
        <v>0</v>
      </c>
      <c r="Y18" s="51">
        <v>0</v>
      </c>
      <c r="Z18" s="51">
        <v>0</v>
      </c>
      <c r="AA18" s="51">
        <v>0</v>
      </c>
      <c r="AB18" s="51">
        <v>0</v>
      </c>
      <c r="AC18" s="51">
        <v>0</v>
      </c>
      <c r="AD18" s="51">
        <v>0</v>
      </c>
      <c r="AE18" s="51">
        <v>0</v>
      </c>
      <c r="AF18" s="51">
        <v>0</v>
      </c>
      <c r="AG18" s="51">
        <v>0</v>
      </c>
      <c r="AH18" s="51">
        <v>0</v>
      </c>
      <c r="AI18" s="51">
        <v>0</v>
      </c>
      <c r="AJ18" s="51">
        <v>0</v>
      </c>
      <c r="AK18" s="51">
        <v>0</v>
      </c>
      <c r="AL18" s="51">
        <v>0</v>
      </c>
      <c r="AM18" s="51">
        <v>0</v>
      </c>
      <c r="AN18" s="51">
        <v>0</v>
      </c>
      <c r="AO18" s="51">
        <v>0</v>
      </c>
      <c r="AP18" s="51">
        <v>0</v>
      </c>
      <c r="AQ18" s="51">
        <v>0</v>
      </c>
      <c r="AR18" s="51">
        <v>0</v>
      </c>
      <c r="AS18" s="51">
        <v>0</v>
      </c>
      <c r="AT18" s="51">
        <v>0</v>
      </c>
      <c r="AU18" s="51">
        <v>0</v>
      </c>
      <c r="AV18" s="51">
        <v>0</v>
      </c>
      <c r="AW18" s="51">
        <v>0</v>
      </c>
      <c r="AX18" s="51">
        <v>0</v>
      </c>
      <c r="AY18" s="51">
        <v>0</v>
      </c>
      <c r="AZ18" s="51">
        <v>0</v>
      </c>
      <c r="BA18" s="51">
        <v>0</v>
      </c>
      <c r="BB18" s="51">
        <v>0</v>
      </c>
      <c r="BC18" s="51">
        <v>0</v>
      </c>
      <c r="BD18" s="51">
        <v>0</v>
      </c>
      <c r="BE18" s="51">
        <v>0</v>
      </c>
      <c r="BF18" s="51">
        <v>0</v>
      </c>
      <c r="BG18" s="51">
        <v>0</v>
      </c>
      <c r="BH18" s="51">
        <v>0</v>
      </c>
      <c r="BI18" s="51">
        <v>0</v>
      </c>
      <c r="BJ18" s="51">
        <v>0</v>
      </c>
      <c r="BK18" s="51">
        <v>0</v>
      </c>
      <c r="BL18" s="51">
        <v>0</v>
      </c>
      <c r="BM18" s="51">
        <v>0</v>
      </c>
      <c r="BN18" s="51">
        <v>0</v>
      </c>
      <c r="BO18" s="51">
        <v>0</v>
      </c>
      <c r="BP18" s="51">
        <v>0</v>
      </c>
    </row>
    <row r="19" spans="1:68" ht="20.100000000000001" customHeight="1" x14ac:dyDescent="0.25">
      <c r="A19" s="25">
        <v>22</v>
      </c>
      <c r="B19" s="26" t="s">
        <v>467</v>
      </c>
      <c r="C19" s="49">
        <v>20590.082716326542</v>
      </c>
      <c r="D19" s="49">
        <v>25284.689274993067</v>
      </c>
      <c r="E19" s="49">
        <v>25871.023265011794</v>
      </c>
      <c r="F19" s="49">
        <v>30695.807003225607</v>
      </c>
      <c r="G19" s="49">
        <v>22635.044406314657</v>
      </c>
      <c r="H19" s="49">
        <v>29625.883878521854</v>
      </c>
      <c r="I19" s="49">
        <v>29588.663019145872</v>
      </c>
      <c r="J19" s="49">
        <v>33889.540214411616</v>
      </c>
      <c r="K19" s="49">
        <v>26562.844100054157</v>
      </c>
      <c r="L19" s="49">
        <v>32743.546294050913</v>
      </c>
      <c r="M19" s="49">
        <v>32475.745650841269</v>
      </c>
      <c r="N19" s="49">
        <v>36313.385640545661</v>
      </c>
      <c r="O19" s="49">
        <v>23304.324204069064</v>
      </c>
      <c r="P19" s="49">
        <v>33171.254749606705</v>
      </c>
      <c r="Q19" s="49">
        <v>33487.337445131292</v>
      </c>
      <c r="R19" s="49">
        <v>41337.680986215928</v>
      </c>
      <c r="S19" s="49">
        <v>30355.194689649266</v>
      </c>
      <c r="T19" s="49">
        <v>38524.878172885183</v>
      </c>
      <c r="U19" s="49">
        <v>40106.429413928963</v>
      </c>
      <c r="V19" s="49">
        <v>43557.096114440566</v>
      </c>
      <c r="W19" s="49">
        <v>31492.188532282758</v>
      </c>
      <c r="X19" s="49">
        <v>39728.490405708792</v>
      </c>
      <c r="Y19" s="49">
        <v>39490.589474089589</v>
      </c>
      <c r="Z19" s="49">
        <v>42474.833807961855</v>
      </c>
      <c r="AA19" s="49">
        <v>34526.032326543143</v>
      </c>
      <c r="AB19" s="49">
        <v>45368.245649553806</v>
      </c>
      <c r="AC19" s="49">
        <v>42148.935182875852</v>
      </c>
      <c r="AD19" s="49">
        <v>43647.886848771181</v>
      </c>
      <c r="AE19" s="49">
        <v>32443.611811804349</v>
      </c>
      <c r="AF19" s="49">
        <v>41221.070679234377</v>
      </c>
      <c r="AG19" s="49">
        <v>40698.010018098474</v>
      </c>
      <c r="AH19" s="49">
        <v>47675.048404595807</v>
      </c>
      <c r="AI19" s="49">
        <v>37570.112849387115</v>
      </c>
      <c r="AJ19" s="49">
        <v>47270.138422178934</v>
      </c>
      <c r="AK19" s="49">
        <v>47233.109623515746</v>
      </c>
      <c r="AL19" s="49">
        <v>50963.005138468179</v>
      </c>
      <c r="AM19" s="49">
        <v>42728.047005376822</v>
      </c>
      <c r="AN19" s="49">
        <v>52237.864138178986</v>
      </c>
      <c r="AO19" s="49">
        <v>51651.537873425732</v>
      </c>
      <c r="AP19" s="49">
        <v>56372.079832979463</v>
      </c>
      <c r="AQ19" s="49">
        <v>45131.729786022697</v>
      </c>
      <c r="AR19" s="49">
        <v>50683.600529025491</v>
      </c>
      <c r="AS19" s="49">
        <v>52716.947058026512</v>
      </c>
      <c r="AT19" s="49">
        <v>62201.005938031281</v>
      </c>
      <c r="AU19" s="49">
        <v>44125.47859420655</v>
      </c>
      <c r="AV19" s="49">
        <v>57965.376045015939</v>
      </c>
      <c r="AW19" s="49">
        <v>58366.19006305933</v>
      </c>
      <c r="AX19" s="49">
        <v>71814.096612002671</v>
      </c>
      <c r="AY19" s="49">
        <v>56805.116495839007</v>
      </c>
      <c r="AZ19" s="49">
        <v>72911.012292651489</v>
      </c>
      <c r="BA19" s="49">
        <v>80367.784981960765</v>
      </c>
      <c r="BB19" s="49">
        <v>83964.393020652278</v>
      </c>
      <c r="BC19" s="49">
        <v>67314.929310752748</v>
      </c>
      <c r="BD19" s="49">
        <v>84620.287298787458</v>
      </c>
      <c r="BE19" s="49">
        <v>85213.123100200275</v>
      </c>
      <c r="BF19" s="49">
        <v>97069.065856032263</v>
      </c>
      <c r="BG19" s="49">
        <v>82187.250468577608</v>
      </c>
      <c r="BH19" s="49">
        <v>101556.15826279941</v>
      </c>
      <c r="BI19" s="49">
        <v>104757.7631274639</v>
      </c>
      <c r="BJ19" s="49">
        <v>106876.69988770659</v>
      </c>
      <c r="BK19" s="49">
        <v>79183.908204600026</v>
      </c>
      <c r="BL19" s="49">
        <v>100965.85536263</v>
      </c>
      <c r="BM19" s="49">
        <v>105978.58107621</v>
      </c>
      <c r="BN19" s="49">
        <v>117427.79008042994</v>
      </c>
      <c r="BO19" s="49">
        <v>97956.913370590002</v>
      </c>
      <c r="BP19" s="49">
        <v>113481.16166154</v>
      </c>
    </row>
    <row r="20" spans="1:68" ht="20.100000000000001" customHeight="1" x14ac:dyDescent="0.25">
      <c r="A20" s="25">
        <v>23</v>
      </c>
      <c r="B20" s="26" t="s">
        <v>633</v>
      </c>
      <c r="C20" s="49">
        <v>3525.9630075603545</v>
      </c>
      <c r="D20" s="49">
        <v>3617.159122761997</v>
      </c>
      <c r="E20" s="49">
        <v>3676.8094119504926</v>
      </c>
      <c r="F20" s="49">
        <v>3708.0684577271559</v>
      </c>
      <c r="G20" s="49">
        <v>4130.4605993894002</v>
      </c>
      <c r="H20" s="49">
        <v>4250.1449696985046</v>
      </c>
      <c r="I20" s="49">
        <v>4317.036234307353</v>
      </c>
      <c r="J20" s="49">
        <v>4353.9314161319635</v>
      </c>
      <c r="K20" s="49">
        <v>4899.8943546721321</v>
      </c>
      <c r="L20" s="49">
        <v>5017.2071913183026</v>
      </c>
      <c r="M20" s="49">
        <v>5109.1984047539599</v>
      </c>
      <c r="N20" s="49">
        <v>5146.7000492556044</v>
      </c>
      <c r="O20" s="49">
        <v>5405.6044826159532</v>
      </c>
      <c r="P20" s="49">
        <v>5543.0755567603046</v>
      </c>
      <c r="Q20" s="49">
        <v>5653.4979241864385</v>
      </c>
      <c r="R20" s="49">
        <v>5702.8220364373046</v>
      </c>
      <c r="S20" s="49">
        <v>6028.3346125059315</v>
      </c>
      <c r="T20" s="49">
        <v>6170.8686957610744</v>
      </c>
      <c r="U20" s="49">
        <v>6270.8647675325001</v>
      </c>
      <c r="V20" s="49">
        <v>6315.9423617913653</v>
      </c>
      <c r="W20" s="49">
        <v>6674.0612862345724</v>
      </c>
      <c r="X20" s="49">
        <v>6813.3203484455807</v>
      </c>
      <c r="Y20" s="49">
        <v>6974.2698740709448</v>
      </c>
      <c r="Z20" s="49">
        <v>7072.3484912489012</v>
      </c>
      <c r="AA20" s="49">
        <v>7528.9146004914637</v>
      </c>
      <c r="AB20" s="49">
        <v>7684.9616410629442</v>
      </c>
      <c r="AC20" s="49">
        <v>7797.0797301889552</v>
      </c>
      <c r="AD20" s="49">
        <v>7829.4388504302469</v>
      </c>
      <c r="AE20" s="49">
        <v>7972.5278874072583</v>
      </c>
      <c r="AF20" s="49">
        <v>8057.1265526438392</v>
      </c>
      <c r="AG20" s="49">
        <v>8231.0497214726875</v>
      </c>
      <c r="AH20" s="49">
        <v>8277.9060333873967</v>
      </c>
      <c r="AI20" s="49">
        <v>8380.0896141572102</v>
      </c>
      <c r="AJ20" s="49">
        <v>8475.364960391671</v>
      </c>
      <c r="AK20" s="49">
        <v>8625.9517729331747</v>
      </c>
      <c r="AL20" s="49">
        <v>8822.2673880929724</v>
      </c>
      <c r="AM20" s="49">
        <v>9434.4659012836328</v>
      </c>
      <c r="AN20" s="49">
        <v>9270.7592343060551</v>
      </c>
      <c r="AO20" s="49">
        <v>9371.9376064761072</v>
      </c>
      <c r="AP20" s="49">
        <v>9554.8372579342031</v>
      </c>
      <c r="AQ20" s="49">
        <v>10111.557205445808</v>
      </c>
      <c r="AR20" s="49">
        <v>10237.910509331137</v>
      </c>
      <c r="AS20" s="49">
        <v>10517.712620178356</v>
      </c>
      <c r="AT20" s="49">
        <v>10955.819665044695</v>
      </c>
      <c r="AU20" s="49">
        <v>11549.922763608896</v>
      </c>
      <c r="AV20" s="49">
        <v>12105.640520553459</v>
      </c>
      <c r="AW20" s="49">
        <v>12509.424186900156</v>
      </c>
      <c r="AX20" s="49">
        <v>12734.968549108484</v>
      </c>
      <c r="AY20" s="49">
        <v>13424.590259887014</v>
      </c>
      <c r="AZ20" s="49">
        <v>13909.57043627048</v>
      </c>
      <c r="BA20" s="49">
        <v>14253.469359356766</v>
      </c>
      <c r="BB20" s="49">
        <v>14313.500499987904</v>
      </c>
      <c r="BC20" s="49">
        <v>15136.621099293134</v>
      </c>
      <c r="BD20" s="49">
        <v>15265.526876676578</v>
      </c>
      <c r="BE20" s="49">
        <v>15399.218380504275</v>
      </c>
      <c r="BF20" s="49">
        <v>15459.57191008743</v>
      </c>
      <c r="BG20" s="49">
        <v>16621.614529073773</v>
      </c>
      <c r="BH20" s="49">
        <v>16853.005543953026</v>
      </c>
      <c r="BI20" s="49">
        <v>16501.603909413927</v>
      </c>
      <c r="BJ20" s="49">
        <v>16737.906607406512</v>
      </c>
      <c r="BK20" s="49">
        <v>18043.114738089771</v>
      </c>
      <c r="BL20" s="49">
        <v>18265.876914387958</v>
      </c>
      <c r="BM20" s="49">
        <v>18580.825742672736</v>
      </c>
      <c r="BN20" s="49">
        <v>18715.481517633893</v>
      </c>
      <c r="BO20" s="49">
        <v>18556.232936474287</v>
      </c>
      <c r="BP20" s="49">
        <v>18950.602417982685</v>
      </c>
    </row>
    <row r="21" spans="1:68" ht="20.100000000000001" customHeight="1" x14ac:dyDescent="0.25">
      <c r="A21" s="25">
        <v>24</v>
      </c>
      <c r="B21" s="26" t="s">
        <v>634</v>
      </c>
      <c r="C21" s="49">
        <v>2333.0378883870667</v>
      </c>
      <c r="D21" s="49">
        <v>2907.7549054741144</v>
      </c>
      <c r="E21" s="49">
        <v>2290.5213508894453</v>
      </c>
      <c r="F21" s="49">
        <v>3451.6343829076509</v>
      </c>
      <c r="G21" s="49">
        <v>2785.0716880430591</v>
      </c>
      <c r="H21" s="49">
        <v>2160.6315302397552</v>
      </c>
      <c r="I21" s="49">
        <v>1814.9399203029939</v>
      </c>
      <c r="J21" s="49">
        <v>2512.6430768022155</v>
      </c>
      <c r="K21" s="49">
        <v>1647.5208706539652</v>
      </c>
      <c r="L21" s="49">
        <v>3110.2400958280809</v>
      </c>
      <c r="M21" s="49">
        <v>3838.4381486727302</v>
      </c>
      <c r="N21" s="49">
        <v>2213.4599877357095</v>
      </c>
      <c r="O21" s="49">
        <v>2473.6228878593001</v>
      </c>
      <c r="P21" s="49">
        <v>2138.7374506374072</v>
      </c>
      <c r="Q21" s="49">
        <v>2709.3098448529777</v>
      </c>
      <c r="R21" s="49">
        <v>3474.3656233581728</v>
      </c>
      <c r="S21" s="49">
        <v>3293.8078223821135</v>
      </c>
      <c r="T21" s="49">
        <v>3040.0140852551044</v>
      </c>
      <c r="U21" s="49">
        <v>1128.4763997080786</v>
      </c>
      <c r="V21" s="49">
        <v>3303.1396499969651</v>
      </c>
      <c r="W21" s="49">
        <v>3300.8568459017411</v>
      </c>
      <c r="X21" s="49">
        <v>4120.1311209027263</v>
      </c>
      <c r="Y21" s="49">
        <v>3666.0089256545189</v>
      </c>
      <c r="Z21" s="49">
        <v>6013.4404588946372</v>
      </c>
      <c r="AA21" s="49">
        <v>3968.4937086464106</v>
      </c>
      <c r="AB21" s="49">
        <v>1899.3580934107486</v>
      </c>
      <c r="AC21" s="49">
        <v>1927.7860931614641</v>
      </c>
      <c r="AD21" s="49">
        <v>1645.9497907323005</v>
      </c>
      <c r="AE21" s="49">
        <v>1676.5043004989386</v>
      </c>
      <c r="AF21" s="49">
        <v>1292.4579652853067</v>
      </c>
      <c r="AG21" s="49">
        <v>981.75700109192815</v>
      </c>
      <c r="AH21" s="49">
        <v>1223.8820070532784</v>
      </c>
      <c r="AI21" s="49">
        <v>1264.2925540552712</v>
      </c>
      <c r="AJ21" s="49">
        <v>1209.0693637545323</v>
      </c>
      <c r="AK21" s="49">
        <v>1595.4470414388711</v>
      </c>
      <c r="AL21" s="49">
        <v>1282.916976014511</v>
      </c>
      <c r="AM21" s="49">
        <v>1166.7268084628668</v>
      </c>
      <c r="AN21" s="49">
        <v>1299.9768489356784</v>
      </c>
      <c r="AO21" s="49">
        <v>1186.2834317552129</v>
      </c>
      <c r="AP21" s="49">
        <v>1205.8712911593414</v>
      </c>
      <c r="AQ21" s="49">
        <v>1231.4183566651398</v>
      </c>
      <c r="AR21" s="49">
        <v>1219.4143399964473</v>
      </c>
      <c r="AS21" s="49">
        <v>1247.871937087114</v>
      </c>
      <c r="AT21" s="49">
        <v>1307.4741670053261</v>
      </c>
      <c r="AU21" s="49">
        <v>1221.1039027844722</v>
      </c>
      <c r="AV21" s="49">
        <v>1253.9349428206579</v>
      </c>
      <c r="AW21" s="49">
        <v>1418.1007542857465</v>
      </c>
      <c r="AX21" s="49">
        <v>1534.2752926189751</v>
      </c>
      <c r="AY21" s="49">
        <v>1910.0752312952573</v>
      </c>
      <c r="AZ21" s="49">
        <v>2233.7845692361852</v>
      </c>
      <c r="BA21" s="49">
        <v>2783.7409317104484</v>
      </c>
      <c r="BB21" s="49">
        <v>2052.5064626194953</v>
      </c>
      <c r="BC21" s="49">
        <v>2141.3014101403287</v>
      </c>
      <c r="BD21" s="49">
        <v>2136.2751802025932</v>
      </c>
      <c r="BE21" s="49">
        <v>2301.4245204904355</v>
      </c>
      <c r="BF21" s="49">
        <v>2325.9351431800001</v>
      </c>
      <c r="BG21" s="49">
        <v>2340.0182213500002</v>
      </c>
      <c r="BH21" s="49">
        <v>2498.8694610699995</v>
      </c>
      <c r="BI21" s="49">
        <v>2727.7171617200001</v>
      </c>
      <c r="BJ21" s="49">
        <v>2842.6973372699999</v>
      </c>
      <c r="BK21" s="49">
        <v>2923.4658234100002</v>
      </c>
      <c r="BL21" s="49">
        <v>3215.72856783</v>
      </c>
      <c r="BM21" s="49">
        <v>3675.2382674400005</v>
      </c>
      <c r="BN21" s="49">
        <v>3669.0441547899995</v>
      </c>
      <c r="BO21" s="49">
        <v>3487.4659732600003</v>
      </c>
      <c r="BP21" s="49">
        <v>3301.5283279599998</v>
      </c>
    </row>
    <row r="22" spans="1:68" ht="20.100000000000001" customHeight="1" x14ac:dyDescent="0.25">
      <c r="A22" s="27">
        <v>241</v>
      </c>
      <c r="B22" s="28" t="s">
        <v>440</v>
      </c>
      <c r="C22" s="50">
        <v>16.214690434800001</v>
      </c>
      <c r="D22" s="50">
        <v>16.1216671428</v>
      </c>
      <c r="E22" s="50">
        <v>10.450164935</v>
      </c>
      <c r="F22" s="50">
        <v>15.2635291305</v>
      </c>
      <c r="G22" s="50">
        <v>14.998812857100001</v>
      </c>
      <c r="H22" s="50">
        <v>14.353743403964462</v>
      </c>
      <c r="I22" s="50">
        <v>9.8166459627329203</v>
      </c>
      <c r="J22" s="50">
        <v>14.403732727272731</v>
      </c>
      <c r="K22" s="50">
        <v>8.8082430622009511</v>
      </c>
      <c r="L22" s="50">
        <v>15.679157727272731</v>
      </c>
      <c r="M22" s="50">
        <v>18.549743900837711</v>
      </c>
      <c r="N22" s="50">
        <v>22.906057330041662</v>
      </c>
      <c r="O22" s="50">
        <v>22.411252650666199</v>
      </c>
      <c r="P22" s="50">
        <v>28.851962867332325</v>
      </c>
      <c r="Q22" s="50">
        <v>38.555357315743002</v>
      </c>
      <c r="R22" s="50">
        <v>40.510510829662401</v>
      </c>
      <c r="S22" s="50">
        <v>34.350141423223477</v>
      </c>
      <c r="T22" s="50">
        <v>30.557691257402787</v>
      </c>
      <c r="U22" s="50">
        <v>43.816354369902797</v>
      </c>
      <c r="V22" s="50">
        <v>47.020037775156098</v>
      </c>
      <c r="W22" s="50">
        <v>49.823000204242405</v>
      </c>
      <c r="X22" s="50">
        <v>65.866523365799594</v>
      </c>
      <c r="Y22" s="50">
        <v>60.800220642418097</v>
      </c>
      <c r="Z22" s="50">
        <v>72.494022609432804</v>
      </c>
      <c r="AA22" s="50">
        <v>71.501832463324007</v>
      </c>
      <c r="AB22" s="50">
        <v>84.534807038407095</v>
      </c>
      <c r="AC22" s="50">
        <v>66.674920664682006</v>
      </c>
      <c r="AD22" s="50">
        <v>76.837939669497104</v>
      </c>
      <c r="AE22" s="50">
        <v>71.249999803522002</v>
      </c>
      <c r="AF22" s="50">
        <v>69.2530524657965</v>
      </c>
      <c r="AG22" s="50">
        <v>63.590083982367801</v>
      </c>
      <c r="AH22" s="50">
        <v>89.462430206917105</v>
      </c>
      <c r="AI22" s="50">
        <v>80.045590306218301</v>
      </c>
      <c r="AJ22" s="50">
        <v>113.28763180911791</v>
      </c>
      <c r="AK22" s="50">
        <v>80.881845362506112</v>
      </c>
      <c r="AL22" s="50">
        <v>190.57795234870201</v>
      </c>
      <c r="AM22" s="50">
        <v>99.662755128131195</v>
      </c>
      <c r="AN22" s="50">
        <v>149.99687955062331</v>
      </c>
      <c r="AO22" s="50">
        <v>66.018926680708802</v>
      </c>
      <c r="AP22" s="50">
        <v>74.381384829137502</v>
      </c>
      <c r="AQ22" s="50">
        <v>123.06670086895852</v>
      </c>
      <c r="AR22" s="50">
        <v>225.1827982260923</v>
      </c>
      <c r="AS22" s="50">
        <v>169.65102142701932</v>
      </c>
      <c r="AT22" s="50">
        <v>158.64300657422021</v>
      </c>
      <c r="AU22" s="50">
        <v>162.60538090003598</v>
      </c>
      <c r="AV22" s="50">
        <v>157.30781162183419</v>
      </c>
      <c r="AW22" s="50">
        <v>156.92315186561859</v>
      </c>
      <c r="AX22" s="50">
        <v>48.4396831781442</v>
      </c>
      <c r="AY22" s="50">
        <v>43.660126813264895</v>
      </c>
      <c r="AZ22" s="50">
        <v>101.2304557111118</v>
      </c>
      <c r="BA22" s="50">
        <v>270.83415901039712</v>
      </c>
      <c r="BB22" s="50">
        <v>405.97601595453204</v>
      </c>
      <c r="BC22" s="50">
        <v>401.66219378200105</v>
      </c>
      <c r="BD22" s="50">
        <v>441.94463939425401</v>
      </c>
      <c r="BE22" s="50">
        <v>454.12990161254902</v>
      </c>
      <c r="BF22" s="50">
        <v>500.10695796999994</v>
      </c>
      <c r="BG22" s="50">
        <v>486.42516273000001</v>
      </c>
      <c r="BH22" s="50">
        <v>555.18584247000001</v>
      </c>
      <c r="BI22" s="50">
        <v>569.60589892999997</v>
      </c>
      <c r="BJ22" s="50">
        <v>587.24645972999997</v>
      </c>
      <c r="BK22" s="50">
        <v>559.28595263</v>
      </c>
      <c r="BL22" s="50">
        <v>569.40533643000003</v>
      </c>
      <c r="BM22" s="50">
        <v>519.37171182999998</v>
      </c>
      <c r="BN22" s="50">
        <v>521.49527326999998</v>
      </c>
      <c r="BO22" s="50">
        <v>440.52732125</v>
      </c>
      <c r="BP22" s="50">
        <v>445.88844955999997</v>
      </c>
    </row>
    <row r="23" spans="1:68" ht="20.100000000000001" customHeight="1" x14ac:dyDescent="0.25">
      <c r="A23" s="27">
        <v>242</v>
      </c>
      <c r="B23" s="28" t="s">
        <v>441</v>
      </c>
      <c r="C23" s="50">
        <v>100.44766162387525</v>
      </c>
      <c r="D23" s="50">
        <v>111.1611575166738</v>
      </c>
      <c r="E23" s="50">
        <v>119.56353174834896</v>
      </c>
      <c r="F23" s="50">
        <v>121.75515796005485</v>
      </c>
      <c r="G23" s="50">
        <v>132.54000678965602</v>
      </c>
      <c r="H23" s="50">
        <v>143.99316457207638</v>
      </c>
      <c r="I23" s="50">
        <v>157.4885270673457</v>
      </c>
      <c r="J23" s="50">
        <v>160.02988172932024</v>
      </c>
      <c r="K23" s="50">
        <v>163.54269302089915</v>
      </c>
      <c r="L23" s="50">
        <v>159.14713624052038</v>
      </c>
      <c r="M23" s="50">
        <v>167.86984310285359</v>
      </c>
      <c r="N23" s="50">
        <v>180.77279867045939</v>
      </c>
      <c r="O23" s="50">
        <v>188.54980312374985</v>
      </c>
      <c r="P23" s="50">
        <v>194.97745035956228</v>
      </c>
      <c r="Q23" s="50">
        <v>210.84822386160315</v>
      </c>
      <c r="R23" s="50">
        <v>226.47753439179661</v>
      </c>
      <c r="S23" s="50">
        <v>243.14397358970353</v>
      </c>
      <c r="T23" s="50">
        <v>260.74129862529941</v>
      </c>
      <c r="U23" s="50">
        <v>267.6891596015451</v>
      </c>
      <c r="V23" s="50">
        <v>272.85687639680526</v>
      </c>
      <c r="W23" s="50">
        <v>312.24410750086514</v>
      </c>
      <c r="X23" s="50">
        <v>348.09229712110323</v>
      </c>
      <c r="Y23" s="50">
        <v>379.64118059397646</v>
      </c>
      <c r="Z23" s="50">
        <v>410.37621347196068</v>
      </c>
      <c r="AA23" s="50">
        <v>442.84601513316824</v>
      </c>
      <c r="AB23" s="50">
        <v>485.92719276104287</v>
      </c>
      <c r="AC23" s="50">
        <v>503.2058543695324</v>
      </c>
      <c r="AD23" s="50">
        <v>462.39235711694926</v>
      </c>
      <c r="AE23" s="50">
        <v>521.93146139544672</v>
      </c>
      <c r="AF23" s="50">
        <v>482.23901014756115</v>
      </c>
      <c r="AG23" s="50">
        <v>476.0470005305375</v>
      </c>
      <c r="AH23" s="50">
        <v>488.71738008759951</v>
      </c>
      <c r="AI23" s="50">
        <v>484.22079332542955</v>
      </c>
      <c r="AJ23" s="50">
        <v>438.37461149065211</v>
      </c>
      <c r="AK23" s="50">
        <v>503.86690612758599</v>
      </c>
      <c r="AL23" s="50">
        <v>511.98849217579817</v>
      </c>
      <c r="AM23" s="50">
        <v>573.82217784194324</v>
      </c>
      <c r="AN23" s="50">
        <v>567.781779999224</v>
      </c>
      <c r="AO23" s="50">
        <v>579.67666208775654</v>
      </c>
      <c r="AP23" s="50">
        <v>615.45293184604157</v>
      </c>
      <c r="AQ23" s="50">
        <v>597.13030414946286</v>
      </c>
      <c r="AR23" s="50">
        <v>574.42992184681339</v>
      </c>
      <c r="AS23" s="50">
        <v>609.49506817255815</v>
      </c>
      <c r="AT23" s="50">
        <v>673.46906882982114</v>
      </c>
      <c r="AU23" s="50">
        <v>682.25128248085821</v>
      </c>
      <c r="AV23" s="50">
        <v>758.41876723180758</v>
      </c>
      <c r="AW23" s="50">
        <v>883.37189414039472</v>
      </c>
      <c r="AX23" s="50">
        <v>1043.6502774407431</v>
      </c>
      <c r="AY23" s="50">
        <v>1218.2713404622614</v>
      </c>
      <c r="AZ23" s="50">
        <v>1379.6272223419903</v>
      </c>
      <c r="BA23" s="50">
        <v>1486.8678328132758</v>
      </c>
      <c r="BB23" s="50">
        <v>1550.7169739202125</v>
      </c>
      <c r="BC23" s="50">
        <v>1607.9979004223178</v>
      </c>
      <c r="BD23" s="50">
        <v>1608.1564161520328</v>
      </c>
      <c r="BE23" s="50">
        <v>1727.551333802598</v>
      </c>
      <c r="BF23" s="50">
        <v>1676.8362179999999</v>
      </c>
      <c r="BG23" s="50">
        <v>1737.6777176000001</v>
      </c>
      <c r="BH23" s="50">
        <v>1807.7605464899998</v>
      </c>
      <c r="BI23" s="50">
        <v>2017.0756228800001</v>
      </c>
      <c r="BJ23" s="50">
        <v>2060.29841846</v>
      </c>
      <c r="BK23" s="50">
        <v>2193.2715806800002</v>
      </c>
      <c r="BL23" s="50">
        <v>2535.50510123</v>
      </c>
      <c r="BM23" s="50">
        <v>2965.6251441500003</v>
      </c>
      <c r="BN23" s="50">
        <v>2990.2555803599998</v>
      </c>
      <c r="BO23" s="50">
        <v>2917.8645363099999</v>
      </c>
      <c r="BP23" s="50">
        <v>2717.64112135</v>
      </c>
    </row>
    <row r="24" spans="1:68" ht="20.100000000000001" customHeight="1" x14ac:dyDescent="0.25">
      <c r="A24" s="27">
        <v>243</v>
      </c>
      <c r="B24" s="28" t="s">
        <v>442</v>
      </c>
      <c r="C24" s="50">
        <v>2216.3755363283913</v>
      </c>
      <c r="D24" s="50">
        <v>2780.4720808146408</v>
      </c>
      <c r="E24" s="50">
        <v>2160.5076542060965</v>
      </c>
      <c r="F24" s="50">
        <v>3314.6156958170959</v>
      </c>
      <c r="G24" s="50">
        <v>2637.532868396303</v>
      </c>
      <c r="H24" s="50">
        <v>2002.2846222637145</v>
      </c>
      <c r="I24" s="50">
        <v>1647.6347472729153</v>
      </c>
      <c r="J24" s="50">
        <v>2338.2094623456228</v>
      </c>
      <c r="K24" s="50">
        <v>1475.1699345708651</v>
      </c>
      <c r="L24" s="50">
        <v>2935.413801860288</v>
      </c>
      <c r="M24" s="50">
        <v>3652.0185616690387</v>
      </c>
      <c r="N24" s="50">
        <v>2009.7811317352084</v>
      </c>
      <c r="O24" s="50">
        <v>2262.6618320848843</v>
      </c>
      <c r="P24" s="50">
        <v>1914.9080374105124</v>
      </c>
      <c r="Q24" s="50">
        <v>2459.9062636756316</v>
      </c>
      <c r="R24" s="50">
        <v>3207.377578136714</v>
      </c>
      <c r="S24" s="50">
        <v>3016.3137073691864</v>
      </c>
      <c r="T24" s="50">
        <v>2748.7150953724022</v>
      </c>
      <c r="U24" s="50">
        <v>816.97088573663063</v>
      </c>
      <c r="V24" s="50">
        <v>2983.2627358250038</v>
      </c>
      <c r="W24" s="50">
        <v>2938.7897381966336</v>
      </c>
      <c r="X24" s="50">
        <v>3706.1723004158239</v>
      </c>
      <c r="Y24" s="50">
        <v>3225.5675244181243</v>
      </c>
      <c r="Z24" s="50">
        <v>5530.5702228132441</v>
      </c>
      <c r="AA24" s="50">
        <v>3454.1458610499185</v>
      </c>
      <c r="AB24" s="50">
        <v>1328.8960936112985</v>
      </c>
      <c r="AC24" s="50">
        <v>1357.9053181272498</v>
      </c>
      <c r="AD24" s="50">
        <v>1106.7194939458541</v>
      </c>
      <c r="AE24" s="50">
        <v>1083.3228392999699</v>
      </c>
      <c r="AF24" s="50">
        <v>740.96590267194915</v>
      </c>
      <c r="AG24" s="50">
        <v>442.11991657902286</v>
      </c>
      <c r="AH24" s="50">
        <v>645.70219675876183</v>
      </c>
      <c r="AI24" s="50">
        <v>700.0261704236234</v>
      </c>
      <c r="AJ24" s="50">
        <v>657.40712045476243</v>
      </c>
      <c r="AK24" s="50">
        <v>1010.6982899487789</v>
      </c>
      <c r="AL24" s="50">
        <v>580.35053149001078</v>
      </c>
      <c r="AM24" s="50">
        <v>493.2418754927923</v>
      </c>
      <c r="AN24" s="50">
        <v>582.19818938583114</v>
      </c>
      <c r="AO24" s="50">
        <v>540.58784298674755</v>
      </c>
      <c r="AP24" s="50">
        <v>516.03697448416233</v>
      </c>
      <c r="AQ24" s="50">
        <v>511.2213516467184</v>
      </c>
      <c r="AR24" s="50">
        <v>419.80161992354164</v>
      </c>
      <c r="AS24" s="50">
        <v>468.72584748753673</v>
      </c>
      <c r="AT24" s="50">
        <v>475.3620916012847</v>
      </c>
      <c r="AU24" s="50">
        <v>376.24723940357819</v>
      </c>
      <c r="AV24" s="50">
        <v>338.20836396701617</v>
      </c>
      <c r="AW24" s="50">
        <v>377.80570827973327</v>
      </c>
      <c r="AX24" s="50">
        <v>442.18533200008767</v>
      </c>
      <c r="AY24" s="50">
        <v>648.14376401973107</v>
      </c>
      <c r="AZ24" s="50">
        <v>752.92689118308317</v>
      </c>
      <c r="BA24" s="50">
        <v>1026.0389398867756</v>
      </c>
      <c r="BB24" s="50">
        <v>95.813472744750811</v>
      </c>
      <c r="BC24" s="50">
        <v>131.64131593600982</v>
      </c>
      <c r="BD24" s="50">
        <v>86.174124656306631</v>
      </c>
      <c r="BE24" s="50">
        <v>119.74328507528851</v>
      </c>
      <c r="BF24" s="50">
        <v>148.99196721000001</v>
      </c>
      <c r="BG24" s="50">
        <v>115.91534102</v>
      </c>
      <c r="BH24" s="50">
        <v>135.92307210999999</v>
      </c>
      <c r="BI24" s="50">
        <v>141.03563990999999</v>
      </c>
      <c r="BJ24" s="50">
        <v>195.15245908</v>
      </c>
      <c r="BK24" s="50">
        <v>170.90829009999999</v>
      </c>
      <c r="BL24" s="50">
        <v>110.81813017</v>
      </c>
      <c r="BM24" s="50">
        <v>190.24141145999999</v>
      </c>
      <c r="BN24" s="50">
        <v>157.29330116</v>
      </c>
      <c r="BO24" s="50">
        <v>129.07411569999999</v>
      </c>
      <c r="BP24" s="50">
        <v>137.99875704999999</v>
      </c>
    </row>
    <row r="25" spans="1:68" ht="20.100000000000001" customHeight="1" x14ac:dyDescent="0.25">
      <c r="A25" s="25">
        <v>25</v>
      </c>
      <c r="B25" s="26" t="s">
        <v>341</v>
      </c>
      <c r="C25" s="49">
        <v>161.38950120492296</v>
      </c>
      <c r="D25" s="49">
        <v>198.18772177822481</v>
      </c>
      <c r="E25" s="49">
        <v>202.85858286628769</v>
      </c>
      <c r="F25" s="49">
        <v>240.52550286056456</v>
      </c>
      <c r="G25" s="49">
        <v>134.91124817633877</v>
      </c>
      <c r="H25" s="49">
        <v>176.41256347363023</v>
      </c>
      <c r="I25" s="49">
        <v>176.06854059672818</v>
      </c>
      <c r="J25" s="49">
        <v>202.07774821330287</v>
      </c>
      <c r="K25" s="49">
        <v>229.93645823370409</v>
      </c>
      <c r="L25" s="49">
        <v>284.4905290104532</v>
      </c>
      <c r="M25" s="49">
        <v>282.62713648009509</v>
      </c>
      <c r="N25" s="49">
        <v>314.0536806057475</v>
      </c>
      <c r="O25" s="49">
        <v>260.31758256021573</v>
      </c>
      <c r="P25" s="49">
        <v>367.38979715688009</v>
      </c>
      <c r="Q25" s="49">
        <v>371.93285704332965</v>
      </c>
      <c r="R25" s="49">
        <v>459.72246786957464</v>
      </c>
      <c r="S25" s="49">
        <v>391.85142013831768</v>
      </c>
      <c r="T25" s="49">
        <v>498.46857130210924</v>
      </c>
      <c r="U25" s="49">
        <v>518.08313622187461</v>
      </c>
      <c r="V25" s="49">
        <v>563.32264625769847</v>
      </c>
      <c r="W25" s="49">
        <v>445.3773801239534</v>
      </c>
      <c r="X25" s="49">
        <v>563.14177666267733</v>
      </c>
      <c r="Y25" s="49">
        <v>560.41031366046059</v>
      </c>
      <c r="Z25" s="49">
        <v>600.25960847290889</v>
      </c>
      <c r="AA25" s="49">
        <v>602.62831062003522</v>
      </c>
      <c r="AB25" s="49">
        <v>788.19527103995836</v>
      </c>
      <c r="AC25" s="49">
        <v>733.93545290390307</v>
      </c>
      <c r="AD25" s="49">
        <v>759.64139508610367</v>
      </c>
      <c r="AE25" s="49">
        <v>648.86809959816173</v>
      </c>
      <c r="AF25" s="49">
        <v>823.89470023063473</v>
      </c>
      <c r="AG25" s="49">
        <v>813.3864204305886</v>
      </c>
      <c r="AH25" s="49">
        <v>953.437900070615</v>
      </c>
      <c r="AI25" s="49">
        <v>694.22214880764886</v>
      </c>
      <c r="AJ25" s="49">
        <v>874.2060016882308</v>
      </c>
      <c r="AK25" s="49">
        <v>872.51869579537924</v>
      </c>
      <c r="AL25" s="49">
        <v>942.81715722874128</v>
      </c>
      <c r="AM25" s="49">
        <v>700.10240604046737</v>
      </c>
      <c r="AN25" s="49">
        <v>857.59438715818601</v>
      </c>
      <c r="AO25" s="49">
        <v>847.20602939400817</v>
      </c>
      <c r="AP25" s="49">
        <v>924.67232868733868</v>
      </c>
      <c r="AQ25" s="49">
        <v>914.14526295795724</v>
      </c>
      <c r="AR25" s="49">
        <v>1015.8376366024718</v>
      </c>
      <c r="AS25" s="49">
        <v>1061.8041592786753</v>
      </c>
      <c r="AT25" s="49">
        <v>1252.9578184208958</v>
      </c>
      <c r="AU25" s="49">
        <v>854.35176248587413</v>
      </c>
      <c r="AV25" s="49">
        <v>1124.8142114095599</v>
      </c>
      <c r="AW25" s="49">
        <v>1132.3677587154937</v>
      </c>
      <c r="AX25" s="49">
        <v>1395.400606909179</v>
      </c>
      <c r="AY25" s="49">
        <v>1364.0574145083151</v>
      </c>
      <c r="AZ25" s="49">
        <v>1684.4496954695187</v>
      </c>
      <c r="BA25" s="49">
        <v>2089.8389748477875</v>
      </c>
      <c r="BB25" s="49">
        <v>2274.6925841388247</v>
      </c>
      <c r="BC25" s="49">
        <v>2061.9603344852549</v>
      </c>
      <c r="BD25" s="49">
        <v>1925.919930077345</v>
      </c>
      <c r="BE25" s="49">
        <v>2531.7472722548073</v>
      </c>
      <c r="BF25" s="49">
        <v>2264.7979178776118</v>
      </c>
      <c r="BG25" s="49">
        <v>3382.5995506093723</v>
      </c>
      <c r="BH25" s="49">
        <v>3270.3213572747295</v>
      </c>
      <c r="BI25" s="49">
        <v>2896.0534111295337</v>
      </c>
      <c r="BJ25" s="49">
        <v>3164.086700019674</v>
      </c>
      <c r="BK25" s="49">
        <v>3346.451114319133</v>
      </c>
      <c r="BL25" s="49">
        <v>3486.7160233087461</v>
      </c>
      <c r="BM25" s="49">
        <v>3705.3509682950962</v>
      </c>
      <c r="BN25" s="49">
        <v>3778.7993607535441</v>
      </c>
      <c r="BO25" s="49">
        <v>3741.3486098000003</v>
      </c>
      <c r="BP25" s="49">
        <v>4377.3435922099998</v>
      </c>
    </row>
    <row r="26" spans="1:68" ht="20.100000000000001" customHeight="1" x14ac:dyDescent="0.25">
      <c r="A26" s="27">
        <v>251</v>
      </c>
      <c r="B26" s="28" t="s">
        <v>468</v>
      </c>
      <c r="C26" s="50">
        <v>0</v>
      </c>
      <c r="D26" s="50">
        <v>0</v>
      </c>
      <c r="E26" s="50">
        <v>0</v>
      </c>
      <c r="F26" s="50">
        <v>0</v>
      </c>
      <c r="G26" s="50">
        <v>0</v>
      </c>
      <c r="H26" s="50">
        <v>0</v>
      </c>
      <c r="I26" s="50">
        <v>0</v>
      </c>
      <c r="J26" s="50">
        <v>0</v>
      </c>
      <c r="K26" s="50">
        <v>0</v>
      </c>
      <c r="L26" s="50">
        <v>0</v>
      </c>
      <c r="M26" s="50">
        <v>0</v>
      </c>
      <c r="N26" s="50">
        <v>0</v>
      </c>
      <c r="O26" s="50">
        <v>0</v>
      </c>
      <c r="P26" s="50">
        <v>0</v>
      </c>
      <c r="Q26" s="50">
        <v>0</v>
      </c>
      <c r="R26" s="50">
        <v>0</v>
      </c>
      <c r="S26" s="50">
        <v>0</v>
      </c>
      <c r="T26" s="50">
        <v>0</v>
      </c>
      <c r="U26" s="50">
        <v>0</v>
      </c>
      <c r="V26" s="50">
        <v>0</v>
      </c>
      <c r="W26" s="50">
        <v>0</v>
      </c>
      <c r="X26" s="50">
        <v>0</v>
      </c>
      <c r="Y26" s="50">
        <v>0</v>
      </c>
      <c r="Z26" s="50">
        <v>0</v>
      </c>
      <c r="AA26" s="50">
        <v>0</v>
      </c>
      <c r="AB26" s="50">
        <v>0</v>
      </c>
      <c r="AC26" s="50">
        <v>0</v>
      </c>
      <c r="AD26" s="50">
        <v>0</v>
      </c>
      <c r="AE26" s="50">
        <v>0</v>
      </c>
      <c r="AF26" s="50">
        <v>0</v>
      </c>
      <c r="AG26" s="50">
        <v>0</v>
      </c>
      <c r="AH26" s="50">
        <v>0</v>
      </c>
      <c r="AI26" s="50">
        <v>0</v>
      </c>
      <c r="AJ26" s="50">
        <v>0</v>
      </c>
      <c r="AK26" s="50">
        <v>0</v>
      </c>
      <c r="AL26" s="50">
        <v>0</v>
      </c>
      <c r="AM26" s="50">
        <v>0</v>
      </c>
      <c r="AN26" s="50">
        <v>0</v>
      </c>
      <c r="AO26" s="50">
        <v>0</v>
      </c>
      <c r="AP26" s="50">
        <v>0</v>
      </c>
      <c r="AQ26" s="50">
        <v>0</v>
      </c>
      <c r="AR26" s="50">
        <v>0</v>
      </c>
      <c r="AS26" s="50">
        <v>0</v>
      </c>
      <c r="AT26" s="50">
        <v>0</v>
      </c>
      <c r="AU26" s="50">
        <v>0</v>
      </c>
      <c r="AV26" s="50">
        <v>0</v>
      </c>
      <c r="AW26" s="50">
        <v>0</v>
      </c>
      <c r="AX26" s="50">
        <v>0</v>
      </c>
      <c r="AY26" s="50">
        <v>0</v>
      </c>
      <c r="AZ26" s="50">
        <v>0</v>
      </c>
      <c r="BA26" s="50">
        <v>0</v>
      </c>
      <c r="BB26" s="50">
        <v>0</v>
      </c>
      <c r="BC26" s="50">
        <v>0</v>
      </c>
      <c r="BD26" s="50">
        <v>0</v>
      </c>
      <c r="BE26" s="50">
        <v>0</v>
      </c>
      <c r="BF26" s="50">
        <v>0</v>
      </c>
      <c r="BG26" s="50">
        <v>0</v>
      </c>
      <c r="BH26" s="50">
        <v>0</v>
      </c>
      <c r="BI26" s="50">
        <v>0</v>
      </c>
      <c r="BJ26" s="50">
        <v>0</v>
      </c>
      <c r="BK26" s="50">
        <v>0</v>
      </c>
      <c r="BL26" s="50">
        <v>0</v>
      </c>
      <c r="BM26" s="50">
        <v>0</v>
      </c>
      <c r="BN26" s="50">
        <v>0</v>
      </c>
      <c r="BO26" s="50">
        <v>0</v>
      </c>
      <c r="BP26" s="50">
        <v>0</v>
      </c>
    </row>
    <row r="27" spans="1:68" ht="20.100000000000001" customHeight="1" x14ac:dyDescent="0.25">
      <c r="A27" s="27">
        <v>252</v>
      </c>
      <c r="B27" s="28" t="s">
        <v>469</v>
      </c>
      <c r="C27" s="50">
        <v>161.38950120492296</v>
      </c>
      <c r="D27" s="50">
        <v>198.18772177822481</v>
      </c>
      <c r="E27" s="50">
        <v>202.85858286628769</v>
      </c>
      <c r="F27" s="50">
        <v>240.52550286056456</v>
      </c>
      <c r="G27" s="50">
        <v>134.91124817633877</v>
      </c>
      <c r="H27" s="50">
        <v>176.41256347363023</v>
      </c>
      <c r="I27" s="50">
        <v>176.06854059672818</v>
      </c>
      <c r="J27" s="50">
        <v>202.07774821330287</v>
      </c>
      <c r="K27" s="50">
        <v>229.93645823370409</v>
      </c>
      <c r="L27" s="50">
        <v>284.4905290104532</v>
      </c>
      <c r="M27" s="50">
        <v>282.62713648009509</v>
      </c>
      <c r="N27" s="50">
        <v>314.0536806057475</v>
      </c>
      <c r="O27" s="50">
        <v>260.31758256021573</v>
      </c>
      <c r="P27" s="50">
        <v>367.38979715688009</v>
      </c>
      <c r="Q27" s="50">
        <v>371.93285704332965</v>
      </c>
      <c r="R27" s="50">
        <v>459.72246786957464</v>
      </c>
      <c r="S27" s="50">
        <v>391.85142013831768</v>
      </c>
      <c r="T27" s="50">
        <v>498.46857130210924</v>
      </c>
      <c r="U27" s="50">
        <v>518.08313622187461</v>
      </c>
      <c r="V27" s="50">
        <v>563.32264625769847</v>
      </c>
      <c r="W27" s="50">
        <v>445.3773801239534</v>
      </c>
      <c r="X27" s="50">
        <v>563.14177666267733</v>
      </c>
      <c r="Y27" s="50">
        <v>560.41031366046059</v>
      </c>
      <c r="Z27" s="50">
        <v>600.25960847290889</v>
      </c>
      <c r="AA27" s="50">
        <v>602.62831062003522</v>
      </c>
      <c r="AB27" s="50">
        <v>788.19527103995836</v>
      </c>
      <c r="AC27" s="50">
        <v>733.93545290390307</v>
      </c>
      <c r="AD27" s="50">
        <v>759.64139508610367</v>
      </c>
      <c r="AE27" s="50">
        <v>648.86809959816173</v>
      </c>
      <c r="AF27" s="50">
        <v>823.89470023063473</v>
      </c>
      <c r="AG27" s="50">
        <v>813.3864204305886</v>
      </c>
      <c r="AH27" s="50">
        <v>953.437900070615</v>
      </c>
      <c r="AI27" s="50">
        <v>694.22214880764886</v>
      </c>
      <c r="AJ27" s="50">
        <v>874.2060016882308</v>
      </c>
      <c r="AK27" s="50">
        <v>872.51869579537924</v>
      </c>
      <c r="AL27" s="50">
        <v>942.81715722874128</v>
      </c>
      <c r="AM27" s="50">
        <v>700.10240604046737</v>
      </c>
      <c r="AN27" s="50">
        <v>857.59438715818601</v>
      </c>
      <c r="AO27" s="50">
        <v>847.20602939400817</v>
      </c>
      <c r="AP27" s="50">
        <v>924.67232868733868</v>
      </c>
      <c r="AQ27" s="50">
        <v>914.14526295795724</v>
      </c>
      <c r="AR27" s="50">
        <v>1015.8376366024718</v>
      </c>
      <c r="AS27" s="50">
        <v>1061.8041592786753</v>
      </c>
      <c r="AT27" s="50">
        <v>1252.9578184208958</v>
      </c>
      <c r="AU27" s="50">
        <v>854.35176248587413</v>
      </c>
      <c r="AV27" s="50">
        <v>1124.8142114095599</v>
      </c>
      <c r="AW27" s="50">
        <v>1132.3677587154937</v>
      </c>
      <c r="AX27" s="50">
        <v>1395.400606909179</v>
      </c>
      <c r="AY27" s="50">
        <v>1364.0574145083151</v>
      </c>
      <c r="AZ27" s="50">
        <v>1684.4496954695187</v>
      </c>
      <c r="BA27" s="50">
        <v>2089.8389748477875</v>
      </c>
      <c r="BB27" s="50">
        <v>2274.6925841388247</v>
      </c>
      <c r="BC27" s="50">
        <v>2061.9603344852549</v>
      </c>
      <c r="BD27" s="50">
        <v>1925.919930077345</v>
      </c>
      <c r="BE27" s="50">
        <v>2531.7472722548073</v>
      </c>
      <c r="BF27" s="50">
        <v>2264.7979178776118</v>
      </c>
      <c r="BG27" s="50">
        <v>3382.5995506093723</v>
      </c>
      <c r="BH27" s="50">
        <v>3270.3213572747295</v>
      </c>
      <c r="BI27" s="50">
        <v>2896.0534111295337</v>
      </c>
      <c r="BJ27" s="50">
        <v>3164.086700019674</v>
      </c>
      <c r="BK27" s="50">
        <v>3346.451114319133</v>
      </c>
      <c r="BL27" s="50">
        <v>3486.7160233087461</v>
      </c>
      <c r="BM27" s="50">
        <v>3705.3509682950962</v>
      </c>
      <c r="BN27" s="50">
        <v>3778.7993607535441</v>
      </c>
      <c r="BO27" s="50">
        <v>3741.3486098000003</v>
      </c>
      <c r="BP27" s="50">
        <v>4377.3435922099998</v>
      </c>
    </row>
    <row r="28" spans="1:68" ht="20.100000000000001" customHeight="1" x14ac:dyDescent="0.25">
      <c r="A28" s="27">
        <v>253</v>
      </c>
      <c r="B28" s="28" t="s">
        <v>470</v>
      </c>
      <c r="C28" s="50">
        <v>0</v>
      </c>
      <c r="D28" s="50">
        <v>0</v>
      </c>
      <c r="E28" s="50">
        <v>0</v>
      </c>
      <c r="F28" s="50">
        <v>0</v>
      </c>
      <c r="G28" s="50">
        <v>0</v>
      </c>
      <c r="H28" s="50">
        <v>0</v>
      </c>
      <c r="I28" s="50">
        <v>0</v>
      </c>
      <c r="J28" s="50">
        <v>0</v>
      </c>
      <c r="K28" s="50">
        <v>0</v>
      </c>
      <c r="L28" s="50">
        <v>0</v>
      </c>
      <c r="M28" s="50">
        <v>0</v>
      </c>
      <c r="N28" s="50">
        <v>0</v>
      </c>
      <c r="O28" s="50">
        <v>0</v>
      </c>
      <c r="P28" s="50">
        <v>0</v>
      </c>
      <c r="Q28" s="50">
        <v>0</v>
      </c>
      <c r="R28" s="50">
        <v>0</v>
      </c>
      <c r="S28" s="50">
        <v>0</v>
      </c>
      <c r="T28" s="50">
        <v>0</v>
      </c>
      <c r="U28" s="50">
        <v>0</v>
      </c>
      <c r="V28" s="50">
        <v>0</v>
      </c>
      <c r="W28" s="50">
        <v>0</v>
      </c>
      <c r="X28" s="50">
        <v>0</v>
      </c>
      <c r="Y28" s="50">
        <v>0</v>
      </c>
      <c r="Z28" s="50">
        <v>0</v>
      </c>
      <c r="AA28" s="50">
        <v>0</v>
      </c>
      <c r="AB28" s="50">
        <v>0</v>
      </c>
      <c r="AC28" s="50">
        <v>0</v>
      </c>
      <c r="AD28" s="50">
        <v>0</v>
      </c>
      <c r="AE28" s="50">
        <v>0</v>
      </c>
      <c r="AF28" s="50">
        <v>0</v>
      </c>
      <c r="AG28" s="50">
        <v>0</v>
      </c>
      <c r="AH28" s="50">
        <v>0</v>
      </c>
      <c r="AI28" s="50">
        <v>0</v>
      </c>
      <c r="AJ28" s="50">
        <v>0</v>
      </c>
      <c r="AK28" s="50">
        <v>0</v>
      </c>
      <c r="AL28" s="50">
        <v>0</v>
      </c>
      <c r="AM28" s="50">
        <v>0</v>
      </c>
      <c r="AN28" s="50">
        <v>0</v>
      </c>
      <c r="AO28" s="50">
        <v>0</v>
      </c>
      <c r="AP28" s="50">
        <v>0</v>
      </c>
      <c r="AQ28" s="50">
        <v>0</v>
      </c>
      <c r="AR28" s="50">
        <v>0</v>
      </c>
      <c r="AS28" s="50">
        <v>0</v>
      </c>
      <c r="AT28" s="50">
        <v>0</v>
      </c>
      <c r="AU28" s="50">
        <v>0</v>
      </c>
      <c r="AV28" s="50">
        <v>0</v>
      </c>
      <c r="AW28" s="50">
        <v>0</v>
      </c>
      <c r="AX28" s="50">
        <v>0</v>
      </c>
      <c r="AY28" s="50">
        <v>0</v>
      </c>
      <c r="AZ28" s="50">
        <v>0</v>
      </c>
      <c r="BA28" s="50">
        <v>0</v>
      </c>
      <c r="BB28" s="50">
        <v>0</v>
      </c>
      <c r="BC28" s="50">
        <v>0</v>
      </c>
      <c r="BD28" s="50">
        <v>0</v>
      </c>
      <c r="BE28" s="50">
        <v>0</v>
      </c>
      <c r="BF28" s="50">
        <v>0</v>
      </c>
      <c r="BG28" s="50">
        <v>0</v>
      </c>
      <c r="BH28" s="50">
        <v>0</v>
      </c>
      <c r="BI28" s="50">
        <v>0</v>
      </c>
      <c r="BJ28" s="50">
        <v>0</v>
      </c>
      <c r="BK28" s="50">
        <v>0</v>
      </c>
      <c r="BL28" s="50">
        <v>0</v>
      </c>
      <c r="BM28" s="50">
        <v>0</v>
      </c>
      <c r="BN28" s="50">
        <v>0</v>
      </c>
      <c r="BO28" s="50">
        <v>0</v>
      </c>
      <c r="BP28" s="50">
        <v>0</v>
      </c>
    </row>
    <row r="29" spans="1:68" ht="20.100000000000001" customHeight="1" x14ac:dyDescent="0.25">
      <c r="A29" s="25">
        <v>26</v>
      </c>
      <c r="B29" s="26" t="s">
        <v>434</v>
      </c>
      <c r="C29" s="49">
        <v>394.11561030801994</v>
      </c>
      <c r="D29" s="49">
        <v>483.96226608259627</v>
      </c>
      <c r="E29" s="49">
        <v>494.08412173098606</v>
      </c>
      <c r="F29" s="49">
        <v>588.64784729562803</v>
      </c>
      <c r="G29" s="49">
        <v>311.10606500252402</v>
      </c>
      <c r="H29" s="49">
        <v>410.54396669166209</v>
      </c>
      <c r="I29" s="49">
        <v>408.48773600673434</v>
      </c>
      <c r="J29" s="49">
        <v>468.05711105767983</v>
      </c>
      <c r="K29" s="49">
        <v>360.75560016314432</v>
      </c>
      <c r="L29" s="49">
        <v>445.0322751138051</v>
      </c>
      <c r="M29" s="49">
        <v>443.30273222023459</v>
      </c>
      <c r="N29" s="49">
        <v>491.32585666668587</v>
      </c>
      <c r="O29" s="49">
        <v>542.70980932655812</v>
      </c>
      <c r="P29" s="49">
        <v>764.39926166681016</v>
      </c>
      <c r="Q29" s="49">
        <v>774.75046229765428</v>
      </c>
      <c r="R29" s="49">
        <v>957.05047243624756</v>
      </c>
      <c r="S29" s="49">
        <v>670.67911388499135</v>
      </c>
      <c r="T29" s="49">
        <v>852.19871088293439</v>
      </c>
      <c r="U29" s="49">
        <v>888.6442384172941</v>
      </c>
      <c r="V29" s="49">
        <v>961.08272255567033</v>
      </c>
      <c r="W29" s="49">
        <v>912.61837342844933</v>
      </c>
      <c r="X29" s="49">
        <v>1145.0274452178112</v>
      </c>
      <c r="Y29" s="49">
        <v>1141.748258193197</v>
      </c>
      <c r="Z29" s="49">
        <v>1226.3253537314324</v>
      </c>
      <c r="AA29" s="49">
        <v>1098.8417516703191</v>
      </c>
      <c r="AB29" s="49">
        <v>1441.2292718974272</v>
      </c>
      <c r="AC29" s="49">
        <v>1339.7317607726679</v>
      </c>
      <c r="AD29" s="49">
        <v>1387.9982728244456</v>
      </c>
      <c r="AE29" s="49">
        <v>999.43289764058488</v>
      </c>
      <c r="AF29" s="49">
        <v>1270.5207025840753</v>
      </c>
      <c r="AG29" s="49">
        <v>1253.9364103337584</v>
      </c>
      <c r="AH29" s="49">
        <v>1469.2510844893318</v>
      </c>
      <c r="AI29" s="49">
        <v>1135.7038523421293</v>
      </c>
      <c r="AJ29" s="49">
        <v>1429.3170932610178</v>
      </c>
      <c r="AK29" s="49">
        <v>1422.8953843026834</v>
      </c>
      <c r="AL29" s="49">
        <v>1545.9205641868093</v>
      </c>
      <c r="AM29" s="49">
        <v>698.9229912355396</v>
      </c>
      <c r="AN29" s="49">
        <v>867.46640317020535</v>
      </c>
      <c r="AO29" s="49">
        <v>851.96984720225782</v>
      </c>
      <c r="AP29" s="49">
        <v>929.79633790894729</v>
      </c>
      <c r="AQ29" s="49">
        <v>947.66465686392189</v>
      </c>
      <c r="AR29" s="49">
        <v>1060.2052243349615</v>
      </c>
      <c r="AS29" s="49">
        <v>1104.6837728024734</v>
      </c>
      <c r="AT29" s="49">
        <v>1303.4934564352036</v>
      </c>
      <c r="AU29" s="49">
        <v>838.29849471087789</v>
      </c>
      <c r="AV29" s="49">
        <v>1152.8343214211213</v>
      </c>
      <c r="AW29" s="49">
        <v>1148.7444596254809</v>
      </c>
      <c r="AX29" s="49">
        <v>1434.7882595814924</v>
      </c>
      <c r="AY29" s="49">
        <v>823.33951984252235</v>
      </c>
      <c r="AZ29" s="49">
        <v>1074.4314765618738</v>
      </c>
      <c r="BA29" s="49">
        <v>1238.9258808059121</v>
      </c>
      <c r="BB29" s="49">
        <v>1314.9167724583911</v>
      </c>
      <c r="BC29" s="49">
        <v>1042.2526358630132</v>
      </c>
      <c r="BD29" s="49">
        <v>1293.8667471845829</v>
      </c>
      <c r="BE29" s="49">
        <v>1402.0699291350584</v>
      </c>
      <c r="BF29" s="49">
        <v>1650.5247272423335</v>
      </c>
      <c r="BG29" s="49">
        <v>1205.8724807672015</v>
      </c>
      <c r="BH29" s="49">
        <v>1546.1329895041479</v>
      </c>
      <c r="BI29" s="49">
        <v>1622.7776695658845</v>
      </c>
      <c r="BJ29" s="49">
        <v>1906.8378454310177</v>
      </c>
      <c r="BK29" s="49">
        <v>1413.8028224861216</v>
      </c>
      <c r="BL29" s="49">
        <v>1767.0905180696786</v>
      </c>
      <c r="BM29" s="49">
        <v>1868.0946120727435</v>
      </c>
      <c r="BN29" s="49">
        <v>2196.9465817628588</v>
      </c>
      <c r="BO29" s="49">
        <v>1831.10159277</v>
      </c>
      <c r="BP29" s="49">
        <v>2043.1258458700001</v>
      </c>
    </row>
    <row r="30" spans="1:68" ht="20.100000000000001" customHeight="1" x14ac:dyDescent="0.25">
      <c r="A30" s="27">
        <v>261</v>
      </c>
      <c r="B30" s="28" t="s">
        <v>471</v>
      </c>
      <c r="C30" s="50">
        <v>0</v>
      </c>
      <c r="D30" s="50">
        <v>0</v>
      </c>
      <c r="E30" s="50">
        <v>0</v>
      </c>
      <c r="F30" s="50">
        <v>0</v>
      </c>
      <c r="G30" s="50">
        <v>0</v>
      </c>
      <c r="H30" s="50">
        <v>0</v>
      </c>
      <c r="I30" s="50">
        <v>0</v>
      </c>
      <c r="J30" s="50">
        <v>0</v>
      </c>
      <c r="K30" s="50">
        <v>0</v>
      </c>
      <c r="L30" s="50">
        <v>0</v>
      </c>
      <c r="M30" s="50">
        <v>0</v>
      </c>
      <c r="N30" s="50">
        <v>0</v>
      </c>
      <c r="O30" s="50">
        <v>0</v>
      </c>
      <c r="P30" s="50">
        <v>0</v>
      </c>
      <c r="Q30" s="50">
        <v>0</v>
      </c>
      <c r="R30" s="50">
        <v>0</v>
      </c>
      <c r="S30" s="50">
        <v>0</v>
      </c>
      <c r="T30" s="50">
        <v>0</v>
      </c>
      <c r="U30" s="50">
        <v>0</v>
      </c>
      <c r="V30" s="50">
        <v>0</v>
      </c>
      <c r="W30" s="50">
        <v>0</v>
      </c>
      <c r="X30" s="50">
        <v>0</v>
      </c>
      <c r="Y30" s="50">
        <v>0</v>
      </c>
      <c r="Z30" s="50">
        <v>0</v>
      </c>
      <c r="AA30" s="50">
        <v>0</v>
      </c>
      <c r="AB30" s="50">
        <v>0</v>
      </c>
      <c r="AC30" s="50">
        <v>0</v>
      </c>
      <c r="AD30" s="50">
        <v>0</v>
      </c>
      <c r="AE30" s="50">
        <v>0</v>
      </c>
      <c r="AF30" s="50">
        <v>0</v>
      </c>
      <c r="AG30" s="50">
        <v>0</v>
      </c>
      <c r="AH30" s="50">
        <v>0</v>
      </c>
      <c r="AI30" s="50">
        <v>0</v>
      </c>
      <c r="AJ30" s="50">
        <v>0</v>
      </c>
      <c r="AK30" s="50">
        <v>0</v>
      </c>
      <c r="AL30" s="50">
        <v>0</v>
      </c>
      <c r="AM30" s="50">
        <v>0</v>
      </c>
      <c r="AN30" s="50">
        <v>0</v>
      </c>
      <c r="AO30" s="50">
        <v>0</v>
      </c>
      <c r="AP30" s="50">
        <v>0</v>
      </c>
      <c r="AQ30" s="50">
        <v>0</v>
      </c>
      <c r="AR30" s="50">
        <v>0</v>
      </c>
      <c r="AS30" s="50">
        <v>0</v>
      </c>
      <c r="AT30" s="50">
        <v>0</v>
      </c>
      <c r="AU30" s="50">
        <v>0</v>
      </c>
      <c r="AV30" s="50">
        <v>0</v>
      </c>
      <c r="AW30" s="50">
        <v>0</v>
      </c>
      <c r="AX30" s="50">
        <v>0</v>
      </c>
      <c r="AY30" s="50">
        <v>0</v>
      </c>
      <c r="AZ30" s="50">
        <v>0</v>
      </c>
      <c r="BA30" s="50">
        <v>0</v>
      </c>
      <c r="BB30" s="50">
        <v>0</v>
      </c>
      <c r="BC30" s="50">
        <v>0</v>
      </c>
      <c r="BD30" s="50">
        <v>0</v>
      </c>
      <c r="BE30" s="50">
        <v>0</v>
      </c>
      <c r="BF30" s="50">
        <v>0</v>
      </c>
      <c r="BG30" s="50">
        <v>0</v>
      </c>
      <c r="BH30" s="50">
        <v>0</v>
      </c>
      <c r="BI30" s="50">
        <v>0</v>
      </c>
      <c r="BJ30" s="50">
        <v>0</v>
      </c>
      <c r="BK30" s="50">
        <v>0</v>
      </c>
      <c r="BL30" s="50">
        <v>0</v>
      </c>
      <c r="BM30" s="50">
        <v>0</v>
      </c>
      <c r="BN30" s="50">
        <v>0</v>
      </c>
      <c r="BO30" s="50">
        <v>0</v>
      </c>
      <c r="BP30" s="50">
        <v>0</v>
      </c>
    </row>
    <row r="31" spans="1:68" ht="20.100000000000001" customHeight="1" x14ac:dyDescent="0.25">
      <c r="A31" s="58">
        <v>2611</v>
      </c>
      <c r="B31" s="58" t="s">
        <v>436</v>
      </c>
      <c r="C31" s="98">
        <v>0</v>
      </c>
      <c r="D31" s="98">
        <v>0</v>
      </c>
      <c r="E31" s="98">
        <v>0</v>
      </c>
      <c r="F31" s="98">
        <v>0</v>
      </c>
      <c r="G31" s="98">
        <v>0</v>
      </c>
      <c r="H31" s="98">
        <v>0</v>
      </c>
      <c r="I31" s="98">
        <v>0</v>
      </c>
      <c r="J31" s="98">
        <v>0</v>
      </c>
      <c r="K31" s="98">
        <v>0</v>
      </c>
      <c r="L31" s="98">
        <v>0</v>
      </c>
      <c r="M31" s="98">
        <v>0</v>
      </c>
      <c r="N31" s="98">
        <v>0</v>
      </c>
      <c r="O31" s="98">
        <v>0</v>
      </c>
      <c r="P31" s="98">
        <v>0</v>
      </c>
      <c r="Q31" s="98">
        <v>0</v>
      </c>
      <c r="R31" s="98">
        <v>0</v>
      </c>
      <c r="S31" s="98">
        <v>0</v>
      </c>
      <c r="T31" s="98">
        <v>0</v>
      </c>
      <c r="U31" s="98">
        <v>0</v>
      </c>
      <c r="V31" s="98">
        <v>0</v>
      </c>
      <c r="W31" s="98">
        <v>0</v>
      </c>
      <c r="X31" s="98">
        <v>0</v>
      </c>
      <c r="Y31" s="98">
        <v>0</v>
      </c>
      <c r="Z31" s="98">
        <v>0</v>
      </c>
      <c r="AA31" s="98">
        <v>0</v>
      </c>
      <c r="AB31" s="98">
        <v>0</v>
      </c>
      <c r="AC31" s="98">
        <v>0</v>
      </c>
      <c r="AD31" s="98">
        <v>0</v>
      </c>
      <c r="AE31" s="98">
        <v>0</v>
      </c>
      <c r="AF31" s="98">
        <v>0</v>
      </c>
      <c r="AG31" s="98">
        <v>0</v>
      </c>
      <c r="AH31" s="98">
        <v>0</v>
      </c>
      <c r="AI31" s="98">
        <v>0</v>
      </c>
      <c r="AJ31" s="98">
        <v>0</v>
      </c>
      <c r="AK31" s="98">
        <v>0</v>
      </c>
      <c r="AL31" s="98">
        <v>0</v>
      </c>
      <c r="AM31" s="98">
        <v>0</v>
      </c>
      <c r="AN31" s="98">
        <v>0</v>
      </c>
      <c r="AO31" s="98">
        <v>0</v>
      </c>
      <c r="AP31" s="98">
        <v>0</v>
      </c>
      <c r="AQ31" s="98">
        <v>0</v>
      </c>
      <c r="AR31" s="98">
        <v>0</v>
      </c>
      <c r="AS31" s="98">
        <v>0</v>
      </c>
      <c r="AT31" s="98">
        <v>0</v>
      </c>
      <c r="AU31" s="98">
        <v>0</v>
      </c>
      <c r="AV31" s="98">
        <v>0</v>
      </c>
      <c r="AW31" s="98">
        <v>0</v>
      </c>
      <c r="AX31" s="98">
        <v>0</v>
      </c>
      <c r="AY31" s="98">
        <v>0</v>
      </c>
      <c r="AZ31" s="98">
        <v>0</v>
      </c>
      <c r="BA31" s="98">
        <v>0</v>
      </c>
      <c r="BB31" s="98">
        <v>0</v>
      </c>
      <c r="BC31" s="98">
        <v>0</v>
      </c>
      <c r="BD31" s="98">
        <v>0</v>
      </c>
      <c r="BE31" s="98">
        <v>0</v>
      </c>
      <c r="BF31" s="98">
        <v>0</v>
      </c>
      <c r="BG31" s="98">
        <v>0</v>
      </c>
      <c r="BH31" s="98">
        <v>0</v>
      </c>
      <c r="BI31" s="98">
        <v>0</v>
      </c>
      <c r="BJ31" s="98">
        <v>0</v>
      </c>
      <c r="BK31" s="98">
        <v>0</v>
      </c>
      <c r="BL31" s="98">
        <v>0</v>
      </c>
      <c r="BM31" s="98">
        <v>0</v>
      </c>
      <c r="BN31" s="98">
        <v>0</v>
      </c>
      <c r="BO31" s="98">
        <v>0</v>
      </c>
      <c r="BP31" s="98">
        <v>0</v>
      </c>
    </row>
    <row r="32" spans="1:68" ht="20.100000000000001" customHeight="1" x14ac:dyDescent="0.25">
      <c r="A32" s="58">
        <v>2612</v>
      </c>
      <c r="B32" s="58" t="s">
        <v>241</v>
      </c>
      <c r="C32" s="98">
        <v>0</v>
      </c>
      <c r="D32" s="98">
        <v>0</v>
      </c>
      <c r="E32" s="98">
        <v>0</v>
      </c>
      <c r="F32" s="98">
        <v>0</v>
      </c>
      <c r="G32" s="98">
        <v>0</v>
      </c>
      <c r="H32" s="98">
        <v>0</v>
      </c>
      <c r="I32" s="98">
        <v>0</v>
      </c>
      <c r="J32" s="98">
        <v>0</v>
      </c>
      <c r="K32" s="98">
        <v>0</v>
      </c>
      <c r="L32" s="98">
        <v>0</v>
      </c>
      <c r="M32" s="98">
        <v>0</v>
      </c>
      <c r="N32" s="98">
        <v>0</v>
      </c>
      <c r="O32" s="98">
        <v>0</v>
      </c>
      <c r="P32" s="98">
        <v>0</v>
      </c>
      <c r="Q32" s="98">
        <v>0</v>
      </c>
      <c r="R32" s="98">
        <v>0</v>
      </c>
      <c r="S32" s="98">
        <v>0</v>
      </c>
      <c r="T32" s="98">
        <v>0</v>
      </c>
      <c r="U32" s="98">
        <v>0</v>
      </c>
      <c r="V32" s="98">
        <v>0</v>
      </c>
      <c r="W32" s="98">
        <v>0</v>
      </c>
      <c r="X32" s="98">
        <v>0</v>
      </c>
      <c r="Y32" s="98">
        <v>0</v>
      </c>
      <c r="Z32" s="98">
        <v>0</v>
      </c>
      <c r="AA32" s="98">
        <v>0</v>
      </c>
      <c r="AB32" s="98">
        <v>0</v>
      </c>
      <c r="AC32" s="98">
        <v>0</v>
      </c>
      <c r="AD32" s="98">
        <v>0</v>
      </c>
      <c r="AE32" s="98">
        <v>0</v>
      </c>
      <c r="AF32" s="98">
        <v>0</v>
      </c>
      <c r="AG32" s="98">
        <v>0</v>
      </c>
      <c r="AH32" s="98">
        <v>0</v>
      </c>
      <c r="AI32" s="98">
        <v>0</v>
      </c>
      <c r="AJ32" s="98">
        <v>0</v>
      </c>
      <c r="AK32" s="98">
        <v>0</v>
      </c>
      <c r="AL32" s="98">
        <v>0</v>
      </c>
      <c r="AM32" s="98">
        <v>0</v>
      </c>
      <c r="AN32" s="98">
        <v>0</v>
      </c>
      <c r="AO32" s="98">
        <v>0</v>
      </c>
      <c r="AP32" s="98">
        <v>0</v>
      </c>
      <c r="AQ32" s="98">
        <v>0</v>
      </c>
      <c r="AR32" s="98">
        <v>0</v>
      </c>
      <c r="AS32" s="98">
        <v>0</v>
      </c>
      <c r="AT32" s="98">
        <v>0</v>
      </c>
      <c r="AU32" s="98">
        <v>0</v>
      </c>
      <c r="AV32" s="98">
        <v>0</v>
      </c>
      <c r="AW32" s="98">
        <v>0</v>
      </c>
      <c r="AX32" s="98">
        <v>0</v>
      </c>
      <c r="AY32" s="98">
        <v>0</v>
      </c>
      <c r="AZ32" s="98">
        <v>0</v>
      </c>
      <c r="BA32" s="98">
        <v>0</v>
      </c>
      <c r="BB32" s="98">
        <v>0</v>
      </c>
      <c r="BC32" s="98">
        <v>0</v>
      </c>
      <c r="BD32" s="98">
        <v>0</v>
      </c>
      <c r="BE32" s="98">
        <v>0</v>
      </c>
      <c r="BF32" s="98">
        <v>0</v>
      </c>
      <c r="BG32" s="98">
        <v>0</v>
      </c>
      <c r="BH32" s="98">
        <v>0</v>
      </c>
      <c r="BI32" s="98">
        <v>0</v>
      </c>
      <c r="BJ32" s="98">
        <v>0</v>
      </c>
      <c r="BK32" s="98">
        <v>0</v>
      </c>
      <c r="BL32" s="98">
        <v>0</v>
      </c>
      <c r="BM32" s="98">
        <v>0</v>
      </c>
      <c r="BN32" s="98">
        <v>0</v>
      </c>
      <c r="BO32" s="98">
        <v>0</v>
      </c>
      <c r="BP32" s="98">
        <v>0</v>
      </c>
    </row>
    <row r="33" spans="1:68" ht="20.100000000000001" customHeight="1" x14ac:dyDescent="0.25">
      <c r="A33" s="27">
        <v>262</v>
      </c>
      <c r="B33" s="28" t="s">
        <v>472</v>
      </c>
      <c r="C33" s="50">
        <v>1.8193673065679774</v>
      </c>
      <c r="D33" s="50">
        <v>2.2341290258334898</v>
      </c>
      <c r="E33" s="50">
        <v>2.280854841220727</v>
      </c>
      <c r="F33" s="50">
        <v>2.7173921063778059</v>
      </c>
      <c r="G33" s="50">
        <v>0.67539093249465776</v>
      </c>
      <c r="H33" s="50">
        <v>0.89126411756610346</v>
      </c>
      <c r="I33" s="50">
        <v>0.88680017514921028</v>
      </c>
      <c r="J33" s="50">
        <v>1.0161213947900285</v>
      </c>
      <c r="K33" s="50">
        <v>0.89383403659934779</v>
      </c>
      <c r="L33" s="50">
        <v>1.1026439913949326</v>
      </c>
      <c r="M33" s="50">
        <v>1.098358751455947</v>
      </c>
      <c r="N33" s="50">
        <v>1.2173443005497728</v>
      </c>
      <c r="O33" s="50">
        <v>0.88567027042175994</v>
      </c>
      <c r="P33" s="50">
        <v>1.2474543285494053</v>
      </c>
      <c r="Q33" s="50">
        <v>1.2643468749975444</v>
      </c>
      <c r="R33" s="50">
        <v>1.5618496960312904</v>
      </c>
      <c r="S33" s="50">
        <v>0.48692789468002301</v>
      </c>
      <c r="T33" s="50">
        <v>0.61871514342463096</v>
      </c>
      <c r="U33" s="50">
        <v>0.64517540381653538</v>
      </c>
      <c r="V33" s="50">
        <v>0.6977673480788108</v>
      </c>
      <c r="W33" s="50">
        <v>3.5195818400781537E-2</v>
      </c>
      <c r="X33" s="50">
        <v>4.4158850182251477E-2</v>
      </c>
      <c r="Y33" s="50">
        <v>4.4032385852383824E-2</v>
      </c>
      <c r="Z33" s="50">
        <v>4.7294165564583178E-2</v>
      </c>
      <c r="AA33" s="50">
        <v>0.73614752565882269</v>
      </c>
      <c r="AB33" s="50">
        <v>0.9655233438314712</v>
      </c>
      <c r="AC33" s="50">
        <v>0.89752707270194332</v>
      </c>
      <c r="AD33" s="50">
        <v>0.92986227780776287</v>
      </c>
      <c r="AE33" s="50">
        <v>0.29528770052924097</v>
      </c>
      <c r="AF33" s="50">
        <v>0.37538201676823851</v>
      </c>
      <c r="AG33" s="50">
        <v>0.37048210049065561</v>
      </c>
      <c r="AH33" s="50">
        <v>0.43409795221186492</v>
      </c>
      <c r="AI33" s="50">
        <v>0.43758013820646868</v>
      </c>
      <c r="AJ33" s="50">
        <v>0.55070762498533021</v>
      </c>
      <c r="AK33" s="50">
        <v>0.54823337759441515</v>
      </c>
      <c r="AL33" s="50">
        <v>0.59563426921378615</v>
      </c>
      <c r="AM33" s="50">
        <v>0.56507657560778879</v>
      </c>
      <c r="AN33" s="50">
        <v>0.70134328202837892</v>
      </c>
      <c r="AO33" s="50">
        <v>0.68881437556816605</v>
      </c>
      <c r="AP33" s="50">
        <v>0.75173679679566685</v>
      </c>
      <c r="AQ33" s="50">
        <v>0.37908547804132398</v>
      </c>
      <c r="AR33" s="50">
        <v>0.42410403445766498</v>
      </c>
      <c r="AS33" s="50">
        <v>0.44189637448666752</v>
      </c>
      <c r="AT33" s="50">
        <v>0.52142436301434358</v>
      </c>
      <c r="AU33" s="50">
        <v>1.4454166322597171</v>
      </c>
      <c r="AV33" s="50">
        <v>1.9015527073424112</v>
      </c>
      <c r="AW33" s="50">
        <v>1.9144514129912904</v>
      </c>
      <c r="AX33" s="50">
        <v>2.3579234037586114</v>
      </c>
      <c r="AY33" s="50">
        <v>3.2771357345470027</v>
      </c>
      <c r="AZ33" s="50">
        <v>3.4347487485800321</v>
      </c>
      <c r="BA33" s="50">
        <v>3.9080659165298517</v>
      </c>
      <c r="BB33" s="50">
        <v>47.905322369040988</v>
      </c>
      <c r="BC33" s="50">
        <v>4.5302916651296217</v>
      </c>
      <c r="BD33" s="50">
        <v>1.8989613513506127</v>
      </c>
      <c r="BE33" s="50">
        <v>2.8990063539245647</v>
      </c>
      <c r="BF33" s="50">
        <v>7.6208466877372674</v>
      </c>
      <c r="BG33" s="50">
        <v>2.9168811170900191</v>
      </c>
      <c r="BH33" s="50">
        <v>4.0271499542496993</v>
      </c>
      <c r="BI33" s="50">
        <v>1.3389545016430104</v>
      </c>
      <c r="BJ33" s="50">
        <v>8.7908823679311041</v>
      </c>
      <c r="BK33" s="50">
        <v>3.5833047699999998</v>
      </c>
      <c r="BL33" s="50">
        <v>8.5798537999999986</v>
      </c>
      <c r="BM33" s="50">
        <v>7.8337627800000007</v>
      </c>
      <c r="BN33" s="50">
        <v>18.0883304</v>
      </c>
      <c r="BO33" s="50">
        <v>0.48013927000000001</v>
      </c>
      <c r="BP33" s="50">
        <v>0.85132372999999995</v>
      </c>
    </row>
    <row r="34" spans="1:68" ht="20.100000000000001" customHeight="1" x14ac:dyDescent="0.25">
      <c r="A34" s="58">
        <v>2621</v>
      </c>
      <c r="B34" s="58" t="s">
        <v>436</v>
      </c>
      <c r="C34" s="98" t="s">
        <v>746</v>
      </c>
      <c r="D34" s="98" t="s">
        <v>746</v>
      </c>
      <c r="E34" s="98" t="s">
        <v>746</v>
      </c>
      <c r="F34" s="98" t="s">
        <v>746</v>
      </c>
      <c r="G34" s="98" t="s">
        <v>746</v>
      </c>
      <c r="H34" s="98" t="s">
        <v>746</v>
      </c>
      <c r="I34" s="98" t="s">
        <v>746</v>
      </c>
      <c r="J34" s="98" t="s">
        <v>746</v>
      </c>
      <c r="K34" s="98" t="s">
        <v>746</v>
      </c>
      <c r="L34" s="98" t="s">
        <v>746</v>
      </c>
      <c r="M34" s="98" t="s">
        <v>746</v>
      </c>
      <c r="N34" s="98" t="s">
        <v>746</v>
      </c>
      <c r="O34" s="98" t="s">
        <v>746</v>
      </c>
      <c r="P34" s="98" t="s">
        <v>746</v>
      </c>
      <c r="Q34" s="98" t="s">
        <v>746</v>
      </c>
      <c r="R34" s="98" t="s">
        <v>746</v>
      </c>
      <c r="S34" s="98" t="s">
        <v>746</v>
      </c>
      <c r="T34" s="98" t="s">
        <v>746</v>
      </c>
      <c r="U34" s="98" t="s">
        <v>746</v>
      </c>
      <c r="V34" s="98" t="s">
        <v>746</v>
      </c>
      <c r="W34" s="98" t="s">
        <v>746</v>
      </c>
      <c r="X34" s="98" t="s">
        <v>746</v>
      </c>
      <c r="Y34" s="98" t="s">
        <v>746</v>
      </c>
      <c r="Z34" s="98" t="s">
        <v>746</v>
      </c>
      <c r="AA34" s="98" t="s">
        <v>746</v>
      </c>
      <c r="AB34" s="98" t="s">
        <v>746</v>
      </c>
      <c r="AC34" s="98" t="s">
        <v>746</v>
      </c>
      <c r="AD34" s="98" t="s">
        <v>746</v>
      </c>
      <c r="AE34" s="98" t="s">
        <v>746</v>
      </c>
      <c r="AF34" s="98" t="s">
        <v>746</v>
      </c>
      <c r="AG34" s="98" t="s">
        <v>746</v>
      </c>
      <c r="AH34" s="98" t="s">
        <v>746</v>
      </c>
      <c r="AI34" s="98" t="s">
        <v>746</v>
      </c>
      <c r="AJ34" s="98" t="s">
        <v>746</v>
      </c>
      <c r="AK34" s="98" t="s">
        <v>746</v>
      </c>
      <c r="AL34" s="98" t="s">
        <v>746</v>
      </c>
      <c r="AM34" s="98" t="s">
        <v>746</v>
      </c>
      <c r="AN34" s="98" t="s">
        <v>746</v>
      </c>
      <c r="AO34" s="98" t="s">
        <v>746</v>
      </c>
      <c r="AP34" s="98" t="s">
        <v>746</v>
      </c>
      <c r="AQ34" s="98" t="s">
        <v>746</v>
      </c>
      <c r="AR34" s="98" t="s">
        <v>746</v>
      </c>
      <c r="AS34" s="98" t="s">
        <v>746</v>
      </c>
      <c r="AT34" s="98" t="s">
        <v>746</v>
      </c>
      <c r="AU34" s="98" t="s">
        <v>746</v>
      </c>
      <c r="AV34" s="98" t="s">
        <v>746</v>
      </c>
      <c r="AW34" s="98" t="s">
        <v>746</v>
      </c>
      <c r="AX34" s="98" t="s">
        <v>746</v>
      </c>
      <c r="AY34" s="98">
        <v>2.8568487530473523</v>
      </c>
      <c r="AZ34" s="98">
        <v>3.4243234591271343</v>
      </c>
      <c r="BA34" s="98">
        <v>3.8896044039833675</v>
      </c>
      <c r="BB34" s="98">
        <v>35.802598571958249</v>
      </c>
      <c r="BC34" s="98">
        <v>4.5299677086843282</v>
      </c>
      <c r="BD34" s="98">
        <v>1.8501873155563555</v>
      </c>
      <c r="BE34" s="98">
        <v>2.8989921238240797</v>
      </c>
      <c r="BF34" s="98">
        <v>7.6085979301210322</v>
      </c>
      <c r="BG34" s="98">
        <v>2.864218223368967</v>
      </c>
      <c r="BH34" s="98">
        <v>4.0271499542496993</v>
      </c>
      <c r="BI34" s="98">
        <v>1.3389545016430104</v>
      </c>
      <c r="BJ34" s="98">
        <v>4.4181880942067213</v>
      </c>
      <c r="BK34" s="98">
        <v>2.5924476599999999</v>
      </c>
      <c r="BL34" s="98">
        <v>3.5677698700000002</v>
      </c>
      <c r="BM34" s="98">
        <v>7.3007169000000003</v>
      </c>
      <c r="BN34" s="98">
        <v>15.615707220000001</v>
      </c>
      <c r="BO34" s="98">
        <v>0.24433949999999999</v>
      </c>
      <c r="BP34" s="98">
        <v>0.80506595999999997</v>
      </c>
    </row>
    <row r="35" spans="1:68" ht="20.100000000000001" customHeight="1" x14ac:dyDescent="0.25">
      <c r="A35" s="58">
        <v>2622</v>
      </c>
      <c r="B35" s="58" t="s">
        <v>241</v>
      </c>
      <c r="C35" s="98" t="s">
        <v>746</v>
      </c>
      <c r="D35" s="98" t="s">
        <v>746</v>
      </c>
      <c r="E35" s="98" t="s">
        <v>746</v>
      </c>
      <c r="F35" s="98" t="s">
        <v>746</v>
      </c>
      <c r="G35" s="98" t="s">
        <v>746</v>
      </c>
      <c r="H35" s="98" t="s">
        <v>746</v>
      </c>
      <c r="I35" s="98" t="s">
        <v>746</v>
      </c>
      <c r="J35" s="98" t="s">
        <v>746</v>
      </c>
      <c r="K35" s="98" t="s">
        <v>746</v>
      </c>
      <c r="L35" s="98" t="s">
        <v>746</v>
      </c>
      <c r="M35" s="98" t="s">
        <v>746</v>
      </c>
      <c r="N35" s="98" t="s">
        <v>746</v>
      </c>
      <c r="O35" s="98" t="s">
        <v>746</v>
      </c>
      <c r="P35" s="98" t="s">
        <v>746</v>
      </c>
      <c r="Q35" s="98" t="s">
        <v>746</v>
      </c>
      <c r="R35" s="98" t="s">
        <v>746</v>
      </c>
      <c r="S35" s="98" t="s">
        <v>746</v>
      </c>
      <c r="T35" s="98" t="s">
        <v>746</v>
      </c>
      <c r="U35" s="98" t="s">
        <v>746</v>
      </c>
      <c r="V35" s="98" t="s">
        <v>746</v>
      </c>
      <c r="W35" s="98" t="s">
        <v>746</v>
      </c>
      <c r="X35" s="98" t="s">
        <v>746</v>
      </c>
      <c r="Y35" s="98" t="s">
        <v>746</v>
      </c>
      <c r="Z35" s="98" t="s">
        <v>746</v>
      </c>
      <c r="AA35" s="98" t="s">
        <v>746</v>
      </c>
      <c r="AB35" s="98" t="s">
        <v>746</v>
      </c>
      <c r="AC35" s="98" t="s">
        <v>746</v>
      </c>
      <c r="AD35" s="98" t="s">
        <v>746</v>
      </c>
      <c r="AE35" s="98" t="s">
        <v>746</v>
      </c>
      <c r="AF35" s="98" t="s">
        <v>746</v>
      </c>
      <c r="AG35" s="98" t="s">
        <v>746</v>
      </c>
      <c r="AH35" s="98" t="s">
        <v>746</v>
      </c>
      <c r="AI35" s="98" t="s">
        <v>746</v>
      </c>
      <c r="AJ35" s="98" t="s">
        <v>746</v>
      </c>
      <c r="AK35" s="98" t="s">
        <v>746</v>
      </c>
      <c r="AL35" s="98" t="s">
        <v>746</v>
      </c>
      <c r="AM35" s="98" t="s">
        <v>746</v>
      </c>
      <c r="AN35" s="98" t="s">
        <v>746</v>
      </c>
      <c r="AO35" s="98" t="s">
        <v>746</v>
      </c>
      <c r="AP35" s="98" t="s">
        <v>746</v>
      </c>
      <c r="AQ35" s="98" t="s">
        <v>746</v>
      </c>
      <c r="AR35" s="98" t="s">
        <v>746</v>
      </c>
      <c r="AS35" s="98" t="s">
        <v>746</v>
      </c>
      <c r="AT35" s="98" t="s">
        <v>746</v>
      </c>
      <c r="AU35" s="98" t="s">
        <v>746</v>
      </c>
      <c r="AV35" s="98" t="s">
        <v>746</v>
      </c>
      <c r="AW35" s="98" t="s">
        <v>746</v>
      </c>
      <c r="AX35" s="98" t="s">
        <v>746</v>
      </c>
      <c r="AY35" s="98">
        <v>0.42028698149965033</v>
      </c>
      <c r="AZ35" s="98">
        <v>1.0425289452897725E-2</v>
      </c>
      <c r="BA35" s="98">
        <v>1.8461512546484385E-2</v>
      </c>
      <c r="BB35" s="98">
        <v>12.102723797082737</v>
      </c>
      <c r="BC35" s="98">
        <v>3.2395644529329554E-4</v>
      </c>
      <c r="BD35" s="98">
        <v>4.8774035794257209E-2</v>
      </c>
      <c r="BE35" s="98">
        <v>1.4230100485045914E-5</v>
      </c>
      <c r="BF35" s="98">
        <v>1.2248757616235516E-2</v>
      </c>
      <c r="BG35" s="98">
        <v>5.2662893721051991E-2</v>
      </c>
      <c r="BH35" s="98">
        <v>0</v>
      </c>
      <c r="BI35" s="98">
        <v>0</v>
      </c>
      <c r="BJ35" s="98">
        <v>4.3726942737243819</v>
      </c>
      <c r="BK35" s="98">
        <v>0.99085710999999987</v>
      </c>
      <c r="BL35" s="98">
        <v>5.0120839299999984</v>
      </c>
      <c r="BM35" s="98">
        <v>0.53304587999999997</v>
      </c>
      <c r="BN35" s="98">
        <v>2.4726231800000003</v>
      </c>
      <c r="BO35" s="98">
        <v>0.23579976999999999</v>
      </c>
      <c r="BP35" s="98">
        <v>4.6257769999999997E-2</v>
      </c>
    </row>
    <row r="36" spans="1:68" ht="20.100000000000001" customHeight="1" x14ac:dyDescent="0.25">
      <c r="A36" s="27">
        <v>263</v>
      </c>
      <c r="B36" s="28" t="s">
        <v>442</v>
      </c>
      <c r="C36" s="50">
        <v>392.29624300145196</v>
      </c>
      <c r="D36" s="50">
        <v>481.72813705676276</v>
      </c>
      <c r="E36" s="50">
        <v>491.80326688976533</v>
      </c>
      <c r="F36" s="50">
        <v>585.93045518925021</v>
      </c>
      <c r="G36" s="50">
        <v>310.43067407002934</v>
      </c>
      <c r="H36" s="50">
        <v>409.652702574096</v>
      </c>
      <c r="I36" s="50">
        <v>407.6009358315851</v>
      </c>
      <c r="J36" s="50">
        <v>467.04098966288979</v>
      </c>
      <c r="K36" s="50">
        <v>359.86176612654498</v>
      </c>
      <c r="L36" s="50">
        <v>443.92963112241017</v>
      </c>
      <c r="M36" s="50">
        <v>442.20437346877867</v>
      </c>
      <c r="N36" s="50">
        <v>490.1085123661361</v>
      </c>
      <c r="O36" s="50">
        <v>541.82413905613635</v>
      </c>
      <c r="P36" s="50">
        <v>763.15180733826071</v>
      </c>
      <c r="Q36" s="50">
        <v>773.48611542265678</v>
      </c>
      <c r="R36" s="50">
        <v>955.48862274021621</v>
      </c>
      <c r="S36" s="50">
        <v>670.19218599031137</v>
      </c>
      <c r="T36" s="50">
        <v>851.57999573950974</v>
      </c>
      <c r="U36" s="50">
        <v>887.99906301347755</v>
      </c>
      <c r="V36" s="50">
        <v>960.38495520759147</v>
      </c>
      <c r="W36" s="50">
        <v>912.58317761004855</v>
      </c>
      <c r="X36" s="50">
        <v>1144.983286367629</v>
      </c>
      <c r="Y36" s="50">
        <v>1141.7042258073445</v>
      </c>
      <c r="Z36" s="50">
        <v>1226.2780595658678</v>
      </c>
      <c r="AA36" s="50">
        <v>1098.1056041446602</v>
      </c>
      <c r="AB36" s="50">
        <v>1440.2637485535959</v>
      </c>
      <c r="AC36" s="50">
        <v>1338.834233699966</v>
      </c>
      <c r="AD36" s="50">
        <v>1387.0684105466378</v>
      </c>
      <c r="AE36" s="50">
        <v>999.13760994005565</v>
      </c>
      <c r="AF36" s="50">
        <v>1270.145320567307</v>
      </c>
      <c r="AG36" s="50">
        <v>1253.5659282332679</v>
      </c>
      <c r="AH36" s="50">
        <v>1468.8169865371199</v>
      </c>
      <c r="AI36" s="50">
        <v>1135.2662722039229</v>
      </c>
      <c r="AJ36" s="50">
        <v>1428.7663856360325</v>
      </c>
      <c r="AK36" s="50">
        <v>1422.347150925089</v>
      </c>
      <c r="AL36" s="50">
        <v>1545.3249299175955</v>
      </c>
      <c r="AM36" s="50">
        <v>698.35791465993179</v>
      </c>
      <c r="AN36" s="50">
        <v>866.76505988817701</v>
      </c>
      <c r="AO36" s="50">
        <v>851.28103282668962</v>
      </c>
      <c r="AP36" s="50">
        <v>929.04460111215167</v>
      </c>
      <c r="AQ36" s="50">
        <v>947.28557138588053</v>
      </c>
      <c r="AR36" s="50">
        <v>1059.7811203005037</v>
      </c>
      <c r="AS36" s="50">
        <v>1104.2418764279867</v>
      </c>
      <c r="AT36" s="50">
        <v>1302.9720320721892</v>
      </c>
      <c r="AU36" s="50">
        <v>836.85307807861818</v>
      </c>
      <c r="AV36" s="50">
        <v>1150.9327687137788</v>
      </c>
      <c r="AW36" s="50">
        <v>1146.8300082124897</v>
      </c>
      <c r="AX36" s="50">
        <v>1432.4303361777338</v>
      </c>
      <c r="AY36" s="50">
        <v>820.06238410797539</v>
      </c>
      <c r="AZ36" s="50">
        <v>1070.9967278132938</v>
      </c>
      <c r="BA36" s="50">
        <v>1235.0178148893822</v>
      </c>
      <c r="BB36" s="50">
        <v>1267.0114500893501</v>
      </c>
      <c r="BC36" s="50">
        <v>1037.7223441978836</v>
      </c>
      <c r="BD36" s="50">
        <v>1291.9677858332323</v>
      </c>
      <c r="BE36" s="50">
        <v>1399.1709227811339</v>
      </c>
      <c r="BF36" s="50">
        <v>1642.9038805545963</v>
      </c>
      <c r="BG36" s="50">
        <v>1202.9555996501115</v>
      </c>
      <c r="BH36" s="50">
        <v>1542.1058395498981</v>
      </c>
      <c r="BI36" s="50">
        <v>1621.4387150642415</v>
      </c>
      <c r="BJ36" s="50">
        <v>1898.0469630630867</v>
      </c>
      <c r="BK36" s="50">
        <v>1410.2195177161216</v>
      </c>
      <c r="BL36" s="50">
        <v>1758.5106642696787</v>
      </c>
      <c r="BM36" s="50">
        <v>1860.2608492927436</v>
      </c>
      <c r="BN36" s="50">
        <v>2178.8582513628589</v>
      </c>
      <c r="BO36" s="50">
        <v>1830.6214534999999</v>
      </c>
      <c r="BP36" s="50">
        <v>2042.27452214</v>
      </c>
    </row>
    <row r="37" spans="1:68" ht="20.100000000000001" customHeight="1" x14ac:dyDescent="0.25">
      <c r="A37" s="58">
        <v>2631</v>
      </c>
      <c r="B37" s="58" t="s">
        <v>436</v>
      </c>
      <c r="C37" s="98" t="s">
        <v>746</v>
      </c>
      <c r="D37" s="98" t="s">
        <v>746</v>
      </c>
      <c r="E37" s="98" t="s">
        <v>746</v>
      </c>
      <c r="F37" s="98" t="s">
        <v>746</v>
      </c>
      <c r="G37" s="98" t="s">
        <v>746</v>
      </c>
      <c r="H37" s="98" t="s">
        <v>746</v>
      </c>
      <c r="I37" s="98" t="s">
        <v>746</v>
      </c>
      <c r="J37" s="98" t="s">
        <v>746</v>
      </c>
      <c r="K37" s="98" t="s">
        <v>746</v>
      </c>
      <c r="L37" s="98" t="s">
        <v>746</v>
      </c>
      <c r="M37" s="98" t="s">
        <v>746</v>
      </c>
      <c r="N37" s="98" t="s">
        <v>746</v>
      </c>
      <c r="O37" s="98" t="s">
        <v>746</v>
      </c>
      <c r="P37" s="98" t="s">
        <v>746</v>
      </c>
      <c r="Q37" s="98" t="s">
        <v>746</v>
      </c>
      <c r="R37" s="98" t="s">
        <v>746</v>
      </c>
      <c r="S37" s="98" t="s">
        <v>746</v>
      </c>
      <c r="T37" s="98" t="s">
        <v>746</v>
      </c>
      <c r="U37" s="98" t="s">
        <v>746</v>
      </c>
      <c r="V37" s="98" t="s">
        <v>746</v>
      </c>
      <c r="W37" s="98" t="s">
        <v>746</v>
      </c>
      <c r="X37" s="98" t="s">
        <v>746</v>
      </c>
      <c r="Y37" s="98" t="s">
        <v>746</v>
      </c>
      <c r="Z37" s="98" t="s">
        <v>746</v>
      </c>
      <c r="AA37" s="98" t="s">
        <v>746</v>
      </c>
      <c r="AB37" s="98" t="s">
        <v>746</v>
      </c>
      <c r="AC37" s="98" t="s">
        <v>746</v>
      </c>
      <c r="AD37" s="98" t="s">
        <v>746</v>
      </c>
      <c r="AE37" s="98" t="s">
        <v>746</v>
      </c>
      <c r="AF37" s="98" t="s">
        <v>746</v>
      </c>
      <c r="AG37" s="98" t="s">
        <v>746</v>
      </c>
      <c r="AH37" s="98" t="s">
        <v>746</v>
      </c>
      <c r="AI37" s="98" t="s">
        <v>746</v>
      </c>
      <c r="AJ37" s="98" t="s">
        <v>746</v>
      </c>
      <c r="AK37" s="98" t="s">
        <v>746</v>
      </c>
      <c r="AL37" s="98" t="s">
        <v>746</v>
      </c>
      <c r="AM37" s="98" t="s">
        <v>746</v>
      </c>
      <c r="AN37" s="98" t="s">
        <v>746</v>
      </c>
      <c r="AO37" s="98" t="s">
        <v>746</v>
      </c>
      <c r="AP37" s="98" t="s">
        <v>746</v>
      </c>
      <c r="AQ37" s="98" t="s">
        <v>746</v>
      </c>
      <c r="AR37" s="98" t="s">
        <v>746</v>
      </c>
      <c r="AS37" s="98" t="s">
        <v>746</v>
      </c>
      <c r="AT37" s="98" t="s">
        <v>746</v>
      </c>
      <c r="AU37" s="98" t="s">
        <v>746</v>
      </c>
      <c r="AV37" s="98" t="s">
        <v>746</v>
      </c>
      <c r="AW37" s="98" t="s">
        <v>746</v>
      </c>
      <c r="AX37" s="98" t="s">
        <v>746</v>
      </c>
      <c r="AY37" s="98">
        <v>757.47940270920901</v>
      </c>
      <c r="AZ37" s="98">
        <v>995.96575023162245</v>
      </c>
      <c r="BA37" s="98">
        <v>1146.9788099477228</v>
      </c>
      <c r="BB37" s="98">
        <v>1205.4103669038568</v>
      </c>
      <c r="BC37" s="98">
        <v>991.65863078781797</v>
      </c>
      <c r="BD37" s="98">
        <v>1170.7011124339379</v>
      </c>
      <c r="BE37" s="98">
        <v>1304.7318414652218</v>
      </c>
      <c r="BF37" s="98">
        <v>1536.2858912707857</v>
      </c>
      <c r="BG37" s="98">
        <v>1150.2188501352664</v>
      </c>
      <c r="BH37" s="98">
        <v>1449.9739191098158</v>
      </c>
      <c r="BI37" s="98">
        <v>1518.7192508371033</v>
      </c>
      <c r="BJ37" s="98">
        <v>1763.6102416299143</v>
      </c>
      <c r="BK37" s="98">
        <v>1347.3814028693023</v>
      </c>
      <c r="BL37" s="98">
        <v>1632.2934871450946</v>
      </c>
      <c r="BM37" s="98">
        <v>1757.2110638363347</v>
      </c>
      <c r="BN37" s="98">
        <v>2020.0133427920155</v>
      </c>
      <c r="BO37" s="98">
        <v>1750.85271541</v>
      </c>
      <c r="BP37" s="98">
        <v>1902.87673866</v>
      </c>
    </row>
    <row r="38" spans="1:68" ht="20.100000000000001" customHeight="1" x14ac:dyDescent="0.25">
      <c r="A38" s="58">
        <v>2632</v>
      </c>
      <c r="B38" s="58" t="s">
        <v>241</v>
      </c>
      <c r="C38" s="98" t="s">
        <v>746</v>
      </c>
      <c r="D38" s="98" t="s">
        <v>746</v>
      </c>
      <c r="E38" s="98" t="s">
        <v>746</v>
      </c>
      <c r="F38" s="98" t="s">
        <v>746</v>
      </c>
      <c r="G38" s="98" t="s">
        <v>746</v>
      </c>
      <c r="H38" s="98" t="s">
        <v>746</v>
      </c>
      <c r="I38" s="98" t="s">
        <v>746</v>
      </c>
      <c r="J38" s="98" t="s">
        <v>746</v>
      </c>
      <c r="K38" s="98" t="s">
        <v>746</v>
      </c>
      <c r="L38" s="98" t="s">
        <v>746</v>
      </c>
      <c r="M38" s="98" t="s">
        <v>746</v>
      </c>
      <c r="N38" s="98" t="s">
        <v>746</v>
      </c>
      <c r="O38" s="98" t="s">
        <v>746</v>
      </c>
      <c r="P38" s="98" t="s">
        <v>746</v>
      </c>
      <c r="Q38" s="98" t="s">
        <v>746</v>
      </c>
      <c r="R38" s="98" t="s">
        <v>746</v>
      </c>
      <c r="S38" s="98" t="s">
        <v>746</v>
      </c>
      <c r="T38" s="98" t="s">
        <v>746</v>
      </c>
      <c r="U38" s="98" t="s">
        <v>746</v>
      </c>
      <c r="V38" s="98" t="s">
        <v>746</v>
      </c>
      <c r="W38" s="98" t="s">
        <v>746</v>
      </c>
      <c r="X38" s="98" t="s">
        <v>746</v>
      </c>
      <c r="Y38" s="98" t="s">
        <v>746</v>
      </c>
      <c r="Z38" s="98" t="s">
        <v>746</v>
      </c>
      <c r="AA38" s="98" t="s">
        <v>746</v>
      </c>
      <c r="AB38" s="98" t="s">
        <v>746</v>
      </c>
      <c r="AC38" s="98" t="s">
        <v>746</v>
      </c>
      <c r="AD38" s="98" t="s">
        <v>746</v>
      </c>
      <c r="AE38" s="98" t="s">
        <v>746</v>
      </c>
      <c r="AF38" s="98" t="s">
        <v>746</v>
      </c>
      <c r="AG38" s="98" t="s">
        <v>746</v>
      </c>
      <c r="AH38" s="98" t="s">
        <v>746</v>
      </c>
      <c r="AI38" s="98" t="s">
        <v>746</v>
      </c>
      <c r="AJ38" s="98" t="s">
        <v>746</v>
      </c>
      <c r="AK38" s="98" t="s">
        <v>746</v>
      </c>
      <c r="AL38" s="98" t="s">
        <v>746</v>
      </c>
      <c r="AM38" s="98" t="s">
        <v>746</v>
      </c>
      <c r="AN38" s="98" t="s">
        <v>746</v>
      </c>
      <c r="AO38" s="98" t="s">
        <v>746</v>
      </c>
      <c r="AP38" s="98" t="s">
        <v>746</v>
      </c>
      <c r="AQ38" s="98" t="s">
        <v>746</v>
      </c>
      <c r="AR38" s="98" t="s">
        <v>746</v>
      </c>
      <c r="AS38" s="98" t="s">
        <v>746</v>
      </c>
      <c r="AT38" s="98" t="s">
        <v>746</v>
      </c>
      <c r="AU38" s="98" t="s">
        <v>746</v>
      </c>
      <c r="AV38" s="98" t="s">
        <v>746</v>
      </c>
      <c r="AW38" s="98" t="s">
        <v>746</v>
      </c>
      <c r="AX38" s="98" t="s">
        <v>746</v>
      </c>
      <c r="AY38" s="98">
        <v>62.582981398766378</v>
      </c>
      <c r="AZ38" s="98">
        <v>75.030977581671294</v>
      </c>
      <c r="BA38" s="98">
        <v>88.039004941659485</v>
      </c>
      <c r="BB38" s="98">
        <v>61.601083185493216</v>
      </c>
      <c r="BC38" s="98">
        <v>46.063713410065475</v>
      </c>
      <c r="BD38" s="98">
        <v>121.26667339929442</v>
      </c>
      <c r="BE38" s="98">
        <v>94.439081315912034</v>
      </c>
      <c r="BF38" s="98">
        <v>106.61798928381064</v>
      </c>
      <c r="BG38" s="98">
        <v>52.736749514845179</v>
      </c>
      <c r="BH38" s="98">
        <v>92.13192044008224</v>
      </c>
      <c r="BI38" s="98">
        <v>102.71946422713809</v>
      </c>
      <c r="BJ38" s="98">
        <v>134.43672143317241</v>
      </c>
      <c r="BK38" s="98">
        <v>62.838114846819188</v>
      </c>
      <c r="BL38" s="98">
        <v>126.21717712458418</v>
      </c>
      <c r="BM38" s="98">
        <v>103.049785456409</v>
      </c>
      <c r="BN38" s="98">
        <v>158.84490857084353</v>
      </c>
      <c r="BO38" s="98">
        <v>79.768738089999999</v>
      </c>
      <c r="BP38" s="98">
        <v>139.39778347999999</v>
      </c>
    </row>
    <row r="39" spans="1:68" ht="20.100000000000001" customHeight="1" x14ac:dyDescent="0.25">
      <c r="A39" s="25">
        <v>27</v>
      </c>
      <c r="B39" s="26" t="s">
        <v>342</v>
      </c>
      <c r="C39" s="49">
        <v>3543.5118125506146</v>
      </c>
      <c r="D39" s="49">
        <v>3877.2727826182472</v>
      </c>
      <c r="E39" s="49">
        <v>3862.5715596327432</v>
      </c>
      <c r="F39" s="49">
        <v>4847.6781347558535</v>
      </c>
      <c r="G39" s="49">
        <v>3893.8274148520177</v>
      </c>
      <c r="H39" s="49">
        <v>4432.9607348708932</v>
      </c>
      <c r="I39" s="49">
        <v>4445.7545282361225</v>
      </c>
      <c r="J39" s="49">
        <v>5619.1977386729086</v>
      </c>
      <c r="K39" s="49">
        <v>4626.1906463835112</v>
      </c>
      <c r="L39" s="49">
        <v>5318.7355499158302</v>
      </c>
      <c r="M39" s="49">
        <v>5205.3614145338815</v>
      </c>
      <c r="N39" s="49">
        <v>6413.5072701250374</v>
      </c>
      <c r="O39" s="49">
        <v>5032.9577940689242</v>
      </c>
      <c r="P39" s="49">
        <v>5841.4425553391002</v>
      </c>
      <c r="Q39" s="49">
        <v>5866.4022904895464</v>
      </c>
      <c r="R39" s="49">
        <v>7159.4550222303315</v>
      </c>
      <c r="S39" s="49">
        <v>6488.1791601881823</v>
      </c>
      <c r="T39" s="49">
        <v>7156.666484664991</v>
      </c>
      <c r="U39" s="49">
        <v>7193.6257840058133</v>
      </c>
      <c r="V39" s="49">
        <v>8675.3063489914657</v>
      </c>
      <c r="W39" s="49">
        <v>7340.7655303933652</v>
      </c>
      <c r="X39" s="49">
        <v>8046.2770961198385</v>
      </c>
      <c r="Y39" s="49">
        <v>8098.1139667927318</v>
      </c>
      <c r="Z39" s="49">
        <v>9917.0269678864042</v>
      </c>
      <c r="AA39" s="49">
        <v>8566.7007790235039</v>
      </c>
      <c r="AB39" s="49">
        <v>9470.837460352026</v>
      </c>
      <c r="AC39" s="49">
        <v>9378.0286011782518</v>
      </c>
      <c r="AD39" s="49">
        <v>11430.004029947371</v>
      </c>
      <c r="AE39" s="49">
        <v>9808.213655128975</v>
      </c>
      <c r="AF39" s="49">
        <v>10974.674417763106</v>
      </c>
      <c r="AG39" s="49">
        <v>10322.705966206548</v>
      </c>
      <c r="AH39" s="49">
        <v>13267.208448107018</v>
      </c>
      <c r="AI39" s="49">
        <v>11092.948798897662</v>
      </c>
      <c r="AJ39" s="49">
        <v>11975.064310888931</v>
      </c>
      <c r="AK39" s="49">
        <v>11782.999736940854</v>
      </c>
      <c r="AL39" s="49">
        <v>14832.133958223912</v>
      </c>
      <c r="AM39" s="49">
        <v>12571.373440926824</v>
      </c>
      <c r="AN39" s="49">
        <v>13590.961219984609</v>
      </c>
      <c r="AO39" s="49">
        <v>13488.828791428545</v>
      </c>
      <c r="AP39" s="49">
        <v>16376.766440053743</v>
      </c>
      <c r="AQ39" s="49">
        <v>13989.665566387972</v>
      </c>
      <c r="AR39" s="49">
        <v>14349.418961382886</v>
      </c>
      <c r="AS39" s="49">
        <v>14435.478445255052</v>
      </c>
      <c r="AT39" s="49">
        <v>18612.656318691199</v>
      </c>
      <c r="AU39" s="49">
        <v>14498.260100662546</v>
      </c>
      <c r="AV39" s="49">
        <v>15916.558172063716</v>
      </c>
      <c r="AW39" s="49">
        <v>15626.78081481771</v>
      </c>
      <c r="AX39" s="49">
        <v>20358.295301233742</v>
      </c>
      <c r="AY39" s="49">
        <v>16314.576550121301</v>
      </c>
      <c r="AZ39" s="49">
        <v>18283.497573449251</v>
      </c>
      <c r="BA39" s="49">
        <v>19112.348667300917</v>
      </c>
      <c r="BB39" s="49">
        <v>22398.476853932905</v>
      </c>
      <c r="BC39" s="49">
        <v>18511.507462060854</v>
      </c>
      <c r="BD39" s="49">
        <v>20654.916433306233</v>
      </c>
      <c r="BE39" s="49">
        <v>21032.06020059947</v>
      </c>
      <c r="BF39" s="49">
        <v>25356.967755508653</v>
      </c>
      <c r="BG39" s="49">
        <v>21695.400581992693</v>
      </c>
      <c r="BH39" s="49">
        <v>23743.099973402514</v>
      </c>
      <c r="BI39" s="49">
        <v>24026.788035879134</v>
      </c>
      <c r="BJ39" s="49">
        <v>27378.163536493568</v>
      </c>
      <c r="BK39" s="49">
        <v>23698.412100478938</v>
      </c>
      <c r="BL39" s="49">
        <v>25179.398383317464</v>
      </c>
      <c r="BM39" s="49">
        <v>25626.03019622821</v>
      </c>
      <c r="BN39" s="49">
        <v>30185.773289121134</v>
      </c>
      <c r="BO39" s="49">
        <v>25894.332276519999</v>
      </c>
      <c r="BP39" s="49">
        <v>27021.224153930001</v>
      </c>
    </row>
    <row r="40" spans="1:68" ht="20.100000000000001" customHeight="1" x14ac:dyDescent="0.25">
      <c r="A40" s="27">
        <v>271</v>
      </c>
      <c r="B40" s="28" t="s">
        <v>473</v>
      </c>
      <c r="C40" s="50">
        <v>0</v>
      </c>
      <c r="D40" s="50">
        <v>0</v>
      </c>
      <c r="E40" s="50">
        <v>0</v>
      </c>
      <c r="F40" s="50">
        <v>0</v>
      </c>
      <c r="G40" s="50">
        <v>0</v>
      </c>
      <c r="H40" s="50">
        <v>0</v>
      </c>
      <c r="I40" s="50">
        <v>0</v>
      </c>
      <c r="J40" s="50">
        <v>0</v>
      </c>
      <c r="K40" s="50">
        <v>0</v>
      </c>
      <c r="L40" s="50">
        <v>0</v>
      </c>
      <c r="M40" s="50">
        <v>0</v>
      </c>
      <c r="N40" s="50">
        <v>0</v>
      </c>
      <c r="O40" s="50">
        <v>0</v>
      </c>
      <c r="P40" s="50">
        <v>0</v>
      </c>
      <c r="Q40" s="50">
        <v>0</v>
      </c>
      <c r="R40" s="50">
        <v>0</v>
      </c>
      <c r="S40" s="50">
        <v>0</v>
      </c>
      <c r="T40" s="50">
        <v>0</v>
      </c>
      <c r="U40" s="50">
        <v>0</v>
      </c>
      <c r="V40" s="50">
        <v>0</v>
      </c>
      <c r="W40" s="50">
        <v>0</v>
      </c>
      <c r="X40" s="50">
        <v>0</v>
      </c>
      <c r="Y40" s="50">
        <v>0</v>
      </c>
      <c r="Z40" s="50">
        <v>0</v>
      </c>
      <c r="AA40" s="50">
        <v>0</v>
      </c>
      <c r="AB40" s="50">
        <v>0</v>
      </c>
      <c r="AC40" s="50">
        <v>0</v>
      </c>
      <c r="AD40" s="50">
        <v>0</v>
      </c>
      <c r="AE40" s="50">
        <v>0</v>
      </c>
      <c r="AF40" s="50">
        <v>0</v>
      </c>
      <c r="AG40" s="50">
        <v>0</v>
      </c>
      <c r="AH40" s="50">
        <v>0</v>
      </c>
      <c r="AI40" s="50">
        <v>0</v>
      </c>
      <c r="AJ40" s="50">
        <v>0</v>
      </c>
      <c r="AK40" s="50">
        <v>0</v>
      </c>
      <c r="AL40" s="50">
        <v>0</v>
      </c>
      <c r="AM40" s="50">
        <v>0</v>
      </c>
      <c r="AN40" s="50">
        <v>0</v>
      </c>
      <c r="AO40" s="50">
        <v>0</v>
      </c>
      <c r="AP40" s="50">
        <v>0</v>
      </c>
      <c r="AQ40" s="50">
        <v>0</v>
      </c>
      <c r="AR40" s="50">
        <v>0</v>
      </c>
      <c r="AS40" s="50">
        <v>0</v>
      </c>
      <c r="AT40" s="50">
        <v>0</v>
      </c>
      <c r="AU40" s="50">
        <v>0</v>
      </c>
      <c r="AV40" s="50">
        <v>0</v>
      </c>
      <c r="AW40" s="50">
        <v>0</v>
      </c>
      <c r="AX40" s="50">
        <v>0</v>
      </c>
      <c r="AY40" s="50">
        <v>0</v>
      </c>
      <c r="AZ40" s="50">
        <v>0</v>
      </c>
      <c r="BA40" s="50">
        <v>0</v>
      </c>
      <c r="BB40" s="50">
        <v>0</v>
      </c>
      <c r="BC40" s="50">
        <v>0</v>
      </c>
      <c r="BD40" s="50">
        <v>0</v>
      </c>
      <c r="BE40" s="50">
        <v>0</v>
      </c>
      <c r="BF40" s="50">
        <v>0</v>
      </c>
      <c r="BG40" s="50">
        <v>0</v>
      </c>
      <c r="BH40" s="50">
        <v>0</v>
      </c>
      <c r="BI40" s="50">
        <v>0</v>
      </c>
      <c r="BJ40" s="50">
        <v>0</v>
      </c>
      <c r="BK40" s="50">
        <v>0</v>
      </c>
      <c r="BL40" s="50">
        <v>0</v>
      </c>
      <c r="BM40" s="50">
        <v>0</v>
      </c>
      <c r="BN40" s="50">
        <v>0</v>
      </c>
      <c r="BO40" s="50">
        <v>0</v>
      </c>
      <c r="BP40" s="50">
        <v>0</v>
      </c>
    </row>
    <row r="41" spans="1:68" ht="20.100000000000001" customHeight="1" x14ac:dyDescent="0.25">
      <c r="A41" s="27">
        <v>272</v>
      </c>
      <c r="B41" s="28" t="s">
        <v>474</v>
      </c>
      <c r="C41" s="50">
        <v>244.14830825927081</v>
      </c>
      <c r="D41" s="50">
        <v>299.81755960611895</v>
      </c>
      <c r="E41" s="50">
        <v>306.99322535308465</v>
      </c>
      <c r="F41" s="50">
        <v>363.75506567358548</v>
      </c>
      <c r="G41" s="50">
        <v>293.47340461589141</v>
      </c>
      <c r="H41" s="50">
        <v>383.44375080246078</v>
      </c>
      <c r="I41" s="50">
        <v>383.38206638675092</v>
      </c>
      <c r="J41" s="50">
        <v>438.8284487445369</v>
      </c>
      <c r="K41" s="50">
        <v>359.23630286383349</v>
      </c>
      <c r="L41" s="50">
        <v>442.41487415802817</v>
      </c>
      <c r="M41" s="50">
        <v>438.91462826325102</v>
      </c>
      <c r="N41" s="50">
        <v>490.91582889074749</v>
      </c>
      <c r="O41" s="50">
        <v>312.53029687125979</v>
      </c>
      <c r="P41" s="50">
        <v>445.11957039108376</v>
      </c>
      <c r="Q41" s="50">
        <v>449.85552205945339</v>
      </c>
      <c r="R41" s="50">
        <v>553.96181529280295</v>
      </c>
      <c r="S41" s="50">
        <v>470.05398180320833</v>
      </c>
      <c r="T41" s="50">
        <v>594.49400011982027</v>
      </c>
      <c r="U41" s="50">
        <v>619.92590671791709</v>
      </c>
      <c r="V41" s="50">
        <v>673.10172104040441</v>
      </c>
      <c r="W41" s="50">
        <v>500.89034467238616</v>
      </c>
      <c r="X41" s="50">
        <v>631.61652056899663</v>
      </c>
      <c r="Y41" s="50">
        <v>627.68454084573045</v>
      </c>
      <c r="Z41" s="50">
        <v>675.67855460432645</v>
      </c>
      <c r="AA41" s="50">
        <v>516.09189109978092</v>
      </c>
      <c r="AB41" s="50">
        <v>679.0183838814977</v>
      </c>
      <c r="AC41" s="50">
        <v>630.2582187809686</v>
      </c>
      <c r="AD41" s="50">
        <v>653.14612696380266</v>
      </c>
      <c r="AE41" s="50">
        <v>464.73805283437969</v>
      </c>
      <c r="AF41" s="50">
        <v>591.01842126336271</v>
      </c>
      <c r="AG41" s="50">
        <v>583.17800283181327</v>
      </c>
      <c r="AH41" s="50">
        <v>683.37776621539444</v>
      </c>
      <c r="AI41" s="50">
        <v>526.59437323569807</v>
      </c>
      <c r="AJ41" s="50">
        <v>662.83788811477586</v>
      </c>
      <c r="AK41" s="50">
        <v>661.64902089104828</v>
      </c>
      <c r="AL41" s="50">
        <v>715.02802913842743</v>
      </c>
      <c r="AM41" s="50">
        <v>525.44864811084119</v>
      </c>
      <c r="AN41" s="50">
        <v>643.74221903448017</v>
      </c>
      <c r="AO41" s="50">
        <v>635.91035245744956</v>
      </c>
      <c r="AP41" s="50">
        <v>694.04295033604865</v>
      </c>
      <c r="AQ41" s="50">
        <v>808.54339644143033</v>
      </c>
      <c r="AR41" s="50">
        <v>902.59914243742071</v>
      </c>
      <c r="AS41" s="50">
        <v>941.42539630978024</v>
      </c>
      <c r="AT41" s="50">
        <v>1110.8662077621786</v>
      </c>
      <c r="AU41" s="50">
        <v>791.54246535081984</v>
      </c>
      <c r="AV41" s="50">
        <v>1041.4168121928496</v>
      </c>
      <c r="AW41" s="50">
        <v>1048.4734780247609</v>
      </c>
      <c r="AX41" s="50">
        <v>1291.4181815328182</v>
      </c>
      <c r="AY41" s="50">
        <v>956.18827185949669</v>
      </c>
      <c r="AZ41" s="50">
        <v>1148.4794610811653</v>
      </c>
      <c r="BA41" s="50">
        <v>1206.507086829065</v>
      </c>
      <c r="BB41" s="50">
        <v>1291.4654225016081</v>
      </c>
      <c r="BC41" s="50">
        <v>949.6206132882852</v>
      </c>
      <c r="BD41" s="50">
        <v>1162.8417305256014</v>
      </c>
      <c r="BE41" s="50">
        <v>1213.3939651310795</v>
      </c>
      <c r="BF41" s="50">
        <v>1527.3174390733977</v>
      </c>
      <c r="BG41" s="50">
        <v>1401.0147220949525</v>
      </c>
      <c r="BH41" s="50">
        <v>1698.5304617069919</v>
      </c>
      <c r="BI41" s="50">
        <v>1703.4731246529088</v>
      </c>
      <c r="BJ41" s="50">
        <v>1737.0667203097162</v>
      </c>
      <c r="BK41" s="50">
        <v>1396.0235572407134</v>
      </c>
      <c r="BL41" s="50">
        <v>1591.8876060135476</v>
      </c>
      <c r="BM41" s="50">
        <v>1567.9639972652342</v>
      </c>
      <c r="BN41" s="50">
        <v>1738.4682794783232</v>
      </c>
      <c r="BO41" s="50">
        <v>1501.9266487299999</v>
      </c>
      <c r="BP41" s="50">
        <v>1578.3177349600003</v>
      </c>
    </row>
    <row r="42" spans="1:68" s="60" customFormat="1" ht="20.100000000000001" customHeight="1" x14ac:dyDescent="0.25">
      <c r="A42" s="37" t="s">
        <v>299</v>
      </c>
      <c r="B42" s="60" t="s">
        <v>476</v>
      </c>
      <c r="C42" s="52" t="s">
        <v>746</v>
      </c>
      <c r="D42" s="52" t="s">
        <v>746</v>
      </c>
      <c r="E42" s="52" t="s">
        <v>746</v>
      </c>
      <c r="F42" s="52" t="s">
        <v>746</v>
      </c>
      <c r="G42" s="52" t="s">
        <v>746</v>
      </c>
      <c r="H42" s="52" t="s">
        <v>746</v>
      </c>
      <c r="I42" s="52" t="s">
        <v>746</v>
      </c>
      <c r="J42" s="52" t="s">
        <v>746</v>
      </c>
      <c r="K42" s="52" t="s">
        <v>746</v>
      </c>
      <c r="L42" s="52" t="s">
        <v>746</v>
      </c>
      <c r="M42" s="52" t="s">
        <v>746</v>
      </c>
      <c r="N42" s="52" t="s">
        <v>746</v>
      </c>
      <c r="O42" s="52" t="s">
        <v>746</v>
      </c>
      <c r="P42" s="52" t="s">
        <v>746</v>
      </c>
      <c r="Q42" s="52" t="s">
        <v>746</v>
      </c>
      <c r="R42" s="52" t="s">
        <v>746</v>
      </c>
      <c r="S42" s="52" t="s">
        <v>746</v>
      </c>
      <c r="T42" s="52" t="s">
        <v>746</v>
      </c>
      <c r="U42" s="52" t="s">
        <v>746</v>
      </c>
      <c r="V42" s="52" t="s">
        <v>746</v>
      </c>
      <c r="W42" s="52" t="s">
        <v>746</v>
      </c>
      <c r="X42" s="52" t="s">
        <v>746</v>
      </c>
      <c r="Y42" s="52" t="s">
        <v>746</v>
      </c>
      <c r="Z42" s="52" t="s">
        <v>746</v>
      </c>
      <c r="AA42" s="52" t="s">
        <v>746</v>
      </c>
      <c r="AB42" s="52" t="s">
        <v>746</v>
      </c>
      <c r="AC42" s="52" t="s">
        <v>746</v>
      </c>
      <c r="AD42" s="52" t="s">
        <v>746</v>
      </c>
      <c r="AE42" s="52" t="s">
        <v>746</v>
      </c>
      <c r="AF42" s="52" t="s">
        <v>746</v>
      </c>
      <c r="AG42" s="52" t="s">
        <v>746</v>
      </c>
      <c r="AH42" s="52" t="s">
        <v>746</v>
      </c>
      <c r="AI42" s="52" t="s">
        <v>746</v>
      </c>
      <c r="AJ42" s="52" t="s">
        <v>746</v>
      </c>
      <c r="AK42" s="52" t="s">
        <v>746</v>
      </c>
      <c r="AL42" s="52" t="s">
        <v>746</v>
      </c>
      <c r="AM42" s="52" t="s">
        <v>746</v>
      </c>
      <c r="AN42" s="52" t="s">
        <v>746</v>
      </c>
      <c r="AO42" s="52" t="s">
        <v>746</v>
      </c>
      <c r="AP42" s="52" t="s">
        <v>746</v>
      </c>
      <c r="AQ42" s="52" t="s">
        <v>746</v>
      </c>
      <c r="AR42" s="52" t="s">
        <v>746</v>
      </c>
      <c r="AS42" s="52" t="s">
        <v>746</v>
      </c>
      <c r="AT42" s="52" t="s">
        <v>746</v>
      </c>
      <c r="AU42" s="52" t="s">
        <v>746</v>
      </c>
      <c r="AV42" s="52" t="s">
        <v>746</v>
      </c>
      <c r="AW42" s="52" t="s">
        <v>746</v>
      </c>
      <c r="AX42" s="52" t="s">
        <v>746</v>
      </c>
      <c r="AY42" s="52">
        <v>0</v>
      </c>
      <c r="AZ42" s="52">
        <v>0</v>
      </c>
      <c r="BA42" s="52">
        <v>0</v>
      </c>
      <c r="BB42" s="52">
        <v>0</v>
      </c>
      <c r="BC42" s="52">
        <v>0</v>
      </c>
      <c r="BD42" s="52">
        <v>0</v>
      </c>
      <c r="BE42" s="52">
        <v>0</v>
      </c>
      <c r="BF42" s="52">
        <v>0</v>
      </c>
      <c r="BG42" s="52">
        <v>0</v>
      </c>
      <c r="BH42" s="52">
        <v>0</v>
      </c>
      <c r="BI42" s="52">
        <v>0</v>
      </c>
      <c r="BJ42" s="52">
        <v>0</v>
      </c>
      <c r="BK42" s="52">
        <v>0</v>
      </c>
      <c r="BL42" s="52">
        <v>0</v>
      </c>
      <c r="BM42" s="52">
        <v>0</v>
      </c>
      <c r="BN42" s="52">
        <v>0</v>
      </c>
      <c r="BO42" s="52">
        <v>0</v>
      </c>
      <c r="BP42" s="52">
        <v>0</v>
      </c>
    </row>
    <row r="43" spans="1:68" s="60" customFormat="1" ht="20.100000000000001" customHeight="1" x14ac:dyDescent="0.25">
      <c r="A43" s="37" t="s">
        <v>300</v>
      </c>
      <c r="B43" s="60" t="s">
        <v>475</v>
      </c>
      <c r="C43" s="52" t="s">
        <v>746</v>
      </c>
      <c r="D43" s="52" t="s">
        <v>746</v>
      </c>
      <c r="E43" s="52" t="s">
        <v>746</v>
      </c>
      <c r="F43" s="52" t="s">
        <v>746</v>
      </c>
      <c r="G43" s="52" t="s">
        <v>746</v>
      </c>
      <c r="H43" s="52" t="s">
        <v>746</v>
      </c>
      <c r="I43" s="52" t="s">
        <v>746</v>
      </c>
      <c r="J43" s="52" t="s">
        <v>746</v>
      </c>
      <c r="K43" s="52" t="s">
        <v>746</v>
      </c>
      <c r="L43" s="52" t="s">
        <v>746</v>
      </c>
      <c r="M43" s="52" t="s">
        <v>746</v>
      </c>
      <c r="N43" s="52" t="s">
        <v>746</v>
      </c>
      <c r="O43" s="52" t="s">
        <v>746</v>
      </c>
      <c r="P43" s="52" t="s">
        <v>746</v>
      </c>
      <c r="Q43" s="52" t="s">
        <v>746</v>
      </c>
      <c r="R43" s="52" t="s">
        <v>746</v>
      </c>
      <c r="S43" s="52" t="s">
        <v>746</v>
      </c>
      <c r="T43" s="52" t="s">
        <v>746</v>
      </c>
      <c r="U43" s="52" t="s">
        <v>746</v>
      </c>
      <c r="V43" s="52" t="s">
        <v>746</v>
      </c>
      <c r="W43" s="52" t="s">
        <v>746</v>
      </c>
      <c r="X43" s="52" t="s">
        <v>746</v>
      </c>
      <c r="Y43" s="52" t="s">
        <v>746</v>
      </c>
      <c r="Z43" s="52" t="s">
        <v>746</v>
      </c>
      <c r="AA43" s="52" t="s">
        <v>746</v>
      </c>
      <c r="AB43" s="52" t="s">
        <v>746</v>
      </c>
      <c r="AC43" s="52" t="s">
        <v>746</v>
      </c>
      <c r="AD43" s="52" t="s">
        <v>746</v>
      </c>
      <c r="AE43" s="52" t="s">
        <v>746</v>
      </c>
      <c r="AF43" s="52" t="s">
        <v>746</v>
      </c>
      <c r="AG43" s="52" t="s">
        <v>746</v>
      </c>
      <c r="AH43" s="52" t="s">
        <v>746</v>
      </c>
      <c r="AI43" s="52" t="s">
        <v>746</v>
      </c>
      <c r="AJ43" s="52" t="s">
        <v>746</v>
      </c>
      <c r="AK43" s="52" t="s">
        <v>746</v>
      </c>
      <c r="AL43" s="52" t="s">
        <v>746</v>
      </c>
      <c r="AM43" s="52" t="s">
        <v>746</v>
      </c>
      <c r="AN43" s="52" t="s">
        <v>746</v>
      </c>
      <c r="AO43" s="52" t="s">
        <v>746</v>
      </c>
      <c r="AP43" s="52" t="s">
        <v>746</v>
      </c>
      <c r="AQ43" s="52" t="s">
        <v>746</v>
      </c>
      <c r="AR43" s="52" t="s">
        <v>746</v>
      </c>
      <c r="AS43" s="52" t="s">
        <v>746</v>
      </c>
      <c r="AT43" s="52" t="s">
        <v>746</v>
      </c>
      <c r="AU43" s="52" t="s">
        <v>746</v>
      </c>
      <c r="AV43" s="52" t="s">
        <v>746</v>
      </c>
      <c r="AW43" s="52" t="s">
        <v>746</v>
      </c>
      <c r="AX43" s="52" t="s">
        <v>746</v>
      </c>
      <c r="AY43" s="52">
        <v>4.2204687456746726</v>
      </c>
      <c r="AZ43" s="52">
        <v>4.4251362395221925</v>
      </c>
      <c r="BA43" s="52">
        <v>4.5664837777802223</v>
      </c>
      <c r="BB43" s="52">
        <v>4.7835516034903955</v>
      </c>
      <c r="BC43" s="52">
        <v>5.1461605692376287</v>
      </c>
      <c r="BD43" s="52">
        <v>5.2873302462882084</v>
      </c>
      <c r="BE43" s="52">
        <v>5.8822163866455508</v>
      </c>
      <c r="BF43" s="52">
        <v>6.0709766159406326</v>
      </c>
      <c r="BG43" s="52">
        <v>5.1420336396611637</v>
      </c>
      <c r="BH43" s="52">
        <v>5.4243392355680591</v>
      </c>
      <c r="BI43" s="52">
        <v>5.5157601499347608</v>
      </c>
      <c r="BJ43" s="52">
        <v>5.7954081022073645</v>
      </c>
      <c r="BK43" s="52">
        <v>5.4165492100000012</v>
      </c>
      <c r="BL43" s="52">
        <v>5.9510438200000007</v>
      </c>
      <c r="BM43" s="52">
        <v>5.6541841799999997</v>
      </c>
      <c r="BN43" s="52">
        <v>6.4552654399999998</v>
      </c>
      <c r="BO43" s="52">
        <v>5.4254578099999993</v>
      </c>
      <c r="BP43" s="52">
        <v>5.3246282999999996</v>
      </c>
    </row>
    <row r="44" spans="1:68" s="60" customFormat="1" ht="20.100000000000001" customHeight="1" x14ac:dyDescent="0.25">
      <c r="A44" s="37" t="s">
        <v>301</v>
      </c>
      <c r="B44" s="60" t="s">
        <v>477</v>
      </c>
      <c r="C44" s="52" t="s">
        <v>746</v>
      </c>
      <c r="D44" s="52" t="s">
        <v>746</v>
      </c>
      <c r="E44" s="52" t="s">
        <v>746</v>
      </c>
      <c r="F44" s="52" t="s">
        <v>746</v>
      </c>
      <c r="G44" s="52" t="s">
        <v>746</v>
      </c>
      <c r="H44" s="52" t="s">
        <v>746</v>
      </c>
      <c r="I44" s="52" t="s">
        <v>746</v>
      </c>
      <c r="J44" s="52" t="s">
        <v>746</v>
      </c>
      <c r="K44" s="52" t="s">
        <v>746</v>
      </c>
      <c r="L44" s="52" t="s">
        <v>746</v>
      </c>
      <c r="M44" s="52" t="s">
        <v>746</v>
      </c>
      <c r="N44" s="52" t="s">
        <v>746</v>
      </c>
      <c r="O44" s="52" t="s">
        <v>746</v>
      </c>
      <c r="P44" s="52" t="s">
        <v>746</v>
      </c>
      <c r="Q44" s="52" t="s">
        <v>746</v>
      </c>
      <c r="R44" s="52" t="s">
        <v>746</v>
      </c>
      <c r="S44" s="52" t="s">
        <v>746</v>
      </c>
      <c r="T44" s="52" t="s">
        <v>746</v>
      </c>
      <c r="U44" s="52" t="s">
        <v>746</v>
      </c>
      <c r="V44" s="52" t="s">
        <v>746</v>
      </c>
      <c r="W44" s="52" t="s">
        <v>746</v>
      </c>
      <c r="X44" s="52" t="s">
        <v>746</v>
      </c>
      <c r="Y44" s="52" t="s">
        <v>746</v>
      </c>
      <c r="Z44" s="52" t="s">
        <v>746</v>
      </c>
      <c r="AA44" s="52" t="s">
        <v>746</v>
      </c>
      <c r="AB44" s="52" t="s">
        <v>746</v>
      </c>
      <c r="AC44" s="52" t="s">
        <v>746</v>
      </c>
      <c r="AD44" s="52" t="s">
        <v>746</v>
      </c>
      <c r="AE44" s="52" t="s">
        <v>746</v>
      </c>
      <c r="AF44" s="52" t="s">
        <v>746</v>
      </c>
      <c r="AG44" s="52" t="s">
        <v>746</v>
      </c>
      <c r="AH44" s="52" t="s">
        <v>746</v>
      </c>
      <c r="AI44" s="52" t="s">
        <v>746</v>
      </c>
      <c r="AJ44" s="52" t="s">
        <v>746</v>
      </c>
      <c r="AK44" s="52" t="s">
        <v>746</v>
      </c>
      <c r="AL44" s="52" t="s">
        <v>746</v>
      </c>
      <c r="AM44" s="52" t="s">
        <v>746</v>
      </c>
      <c r="AN44" s="52" t="s">
        <v>746</v>
      </c>
      <c r="AO44" s="52" t="s">
        <v>746</v>
      </c>
      <c r="AP44" s="52" t="s">
        <v>746</v>
      </c>
      <c r="AQ44" s="52" t="s">
        <v>746</v>
      </c>
      <c r="AR44" s="52" t="s">
        <v>746</v>
      </c>
      <c r="AS44" s="52" t="s">
        <v>746</v>
      </c>
      <c r="AT44" s="52" t="s">
        <v>746</v>
      </c>
      <c r="AU44" s="52" t="s">
        <v>746</v>
      </c>
      <c r="AV44" s="52" t="s">
        <v>746</v>
      </c>
      <c r="AW44" s="52" t="s">
        <v>746</v>
      </c>
      <c r="AX44" s="52" t="s">
        <v>746</v>
      </c>
      <c r="AY44" s="52">
        <v>951.96780311382213</v>
      </c>
      <c r="AZ44" s="52">
        <v>1144.0543248416434</v>
      </c>
      <c r="BA44" s="52">
        <v>1201.9406030512848</v>
      </c>
      <c r="BB44" s="52">
        <v>1286.6818708981177</v>
      </c>
      <c r="BC44" s="52">
        <v>944.47445271904769</v>
      </c>
      <c r="BD44" s="52">
        <v>1157.5544002793131</v>
      </c>
      <c r="BE44" s="52">
        <v>1207.5117487444338</v>
      </c>
      <c r="BF44" s="52">
        <v>1521.246462457457</v>
      </c>
      <c r="BG44" s="52">
        <v>1395.8726884552914</v>
      </c>
      <c r="BH44" s="52">
        <v>1693.1061224714238</v>
      </c>
      <c r="BI44" s="52">
        <v>1697.9573645029741</v>
      </c>
      <c r="BJ44" s="52">
        <v>1731.2713122075088</v>
      </c>
      <c r="BK44" s="52">
        <v>1390.6070080307134</v>
      </c>
      <c r="BL44" s="52">
        <v>1585.9365621935476</v>
      </c>
      <c r="BM44" s="52">
        <v>1562.3098130852341</v>
      </c>
      <c r="BN44" s="52">
        <v>1732.0130140383233</v>
      </c>
      <c r="BO44" s="52">
        <v>1496.50119092</v>
      </c>
      <c r="BP44" s="52">
        <v>1572.9931066600002</v>
      </c>
    </row>
    <row r="45" spans="1:68" ht="20.100000000000001" customHeight="1" x14ac:dyDescent="0.25">
      <c r="A45" s="27">
        <v>273</v>
      </c>
      <c r="B45" s="28" t="s">
        <v>478</v>
      </c>
      <c r="C45" s="50">
        <v>3299.3635042913438</v>
      </c>
      <c r="D45" s="50">
        <v>3577.455223012128</v>
      </c>
      <c r="E45" s="50">
        <v>3555.5783342796585</v>
      </c>
      <c r="F45" s="50">
        <v>4483.9230690822678</v>
      </c>
      <c r="G45" s="50">
        <v>3600.3540102361262</v>
      </c>
      <c r="H45" s="50">
        <v>4049.5169840684321</v>
      </c>
      <c r="I45" s="50">
        <v>4062.3724618493711</v>
      </c>
      <c r="J45" s="50">
        <v>5180.3692899283715</v>
      </c>
      <c r="K45" s="50">
        <v>4266.9543435196774</v>
      </c>
      <c r="L45" s="50">
        <v>4876.3206757578018</v>
      </c>
      <c r="M45" s="50">
        <v>4766.4467862706306</v>
      </c>
      <c r="N45" s="50">
        <v>5922.59144123429</v>
      </c>
      <c r="O45" s="50">
        <v>4720.4274971976647</v>
      </c>
      <c r="P45" s="50">
        <v>5396.3229849480167</v>
      </c>
      <c r="Q45" s="50">
        <v>5416.5467684300929</v>
      </c>
      <c r="R45" s="50">
        <v>6605.4932069375282</v>
      </c>
      <c r="S45" s="50">
        <v>6018.1251783849739</v>
      </c>
      <c r="T45" s="50">
        <v>6562.1724845451708</v>
      </c>
      <c r="U45" s="50">
        <v>6573.699877287896</v>
      </c>
      <c r="V45" s="50">
        <v>8002.2046279510605</v>
      </c>
      <c r="W45" s="50">
        <v>6839.8751857209791</v>
      </c>
      <c r="X45" s="50">
        <v>7414.6605755508417</v>
      </c>
      <c r="Y45" s="50">
        <v>7470.4294259470016</v>
      </c>
      <c r="Z45" s="50">
        <v>9241.3484132820777</v>
      </c>
      <c r="AA45" s="50">
        <v>8050.6088879237222</v>
      </c>
      <c r="AB45" s="50">
        <v>8791.8190764705287</v>
      </c>
      <c r="AC45" s="50">
        <v>8747.7703823972824</v>
      </c>
      <c r="AD45" s="50">
        <v>10776.857902983569</v>
      </c>
      <c r="AE45" s="50">
        <v>9343.4756022945949</v>
      </c>
      <c r="AF45" s="50">
        <v>10383.655996499743</v>
      </c>
      <c r="AG45" s="50">
        <v>9739.5279633747341</v>
      </c>
      <c r="AH45" s="50">
        <v>12583.830681891623</v>
      </c>
      <c r="AI45" s="50">
        <v>10566.354425661964</v>
      </c>
      <c r="AJ45" s="50">
        <v>11312.226422774154</v>
      </c>
      <c r="AK45" s="50">
        <v>11121.350716049805</v>
      </c>
      <c r="AL45" s="50">
        <v>14117.105929085485</v>
      </c>
      <c r="AM45" s="50">
        <v>12045.924792815982</v>
      </c>
      <c r="AN45" s="50">
        <v>12947.219000950128</v>
      </c>
      <c r="AO45" s="50">
        <v>12852.918438971095</v>
      </c>
      <c r="AP45" s="50">
        <v>15682.723489717695</v>
      </c>
      <c r="AQ45" s="50">
        <v>13181.122169946542</v>
      </c>
      <c r="AR45" s="50">
        <v>13446.819818945465</v>
      </c>
      <c r="AS45" s="50">
        <v>13494.053048945272</v>
      </c>
      <c r="AT45" s="50">
        <v>17501.790110929021</v>
      </c>
      <c r="AU45" s="50">
        <v>13706.717635311727</v>
      </c>
      <c r="AV45" s="50">
        <v>14875.141359870868</v>
      </c>
      <c r="AW45" s="50">
        <v>14578.307336792948</v>
      </c>
      <c r="AX45" s="50">
        <v>19066.877119700923</v>
      </c>
      <c r="AY45" s="50">
        <v>15358.388278261804</v>
      </c>
      <c r="AZ45" s="50">
        <v>17135.018112368085</v>
      </c>
      <c r="BA45" s="50">
        <v>17905.841580471853</v>
      </c>
      <c r="BB45" s="50">
        <v>21107.011431431296</v>
      </c>
      <c r="BC45" s="50">
        <v>17561.88684877257</v>
      </c>
      <c r="BD45" s="50">
        <v>19492.074702780632</v>
      </c>
      <c r="BE45" s="50">
        <v>19818.66623546839</v>
      </c>
      <c r="BF45" s="50">
        <v>23829.650316435254</v>
      </c>
      <c r="BG45" s="50">
        <v>20294.385859897742</v>
      </c>
      <c r="BH45" s="50">
        <v>22044.569511695521</v>
      </c>
      <c r="BI45" s="50">
        <v>22323.314911226225</v>
      </c>
      <c r="BJ45" s="50">
        <v>25641.096816183854</v>
      </c>
      <c r="BK45" s="50">
        <v>22302.388543238223</v>
      </c>
      <c r="BL45" s="50">
        <v>23587.510777303916</v>
      </c>
      <c r="BM45" s="50">
        <v>24058.066198962977</v>
      </c>
      <c r="BN45" s="50">
        <v>28447.305009642812</v>
      </c>
      <c r="BO45" s="50">
        <v>24392.405627789998</v>
      </c>
      <c r="BP45" s="50">
        <v>25442.90641897</v>
      </c>
    </row>
    <row r="46" spans="1:68" s="60" customFormat="1" ht="20.100000000000001" customHeight="1" x14ac:dyDescent="0.25">
      <c r="A46" s="37" t="s">
        <v>302</v>
      </c>
      <c r="B46" s="60" t="s">
        <v>479</v>
      </c>
      <c r="C46" s="52" t="s">
        <v>746</v>
      </c>
      <c r="D46" s="52" t="s">
        <v>746</v>
      </c>
      <c r="E46" s="52" t="s">
        <v>746</v>
      </c>
      <c r="F46" s="52" t="s">
        <v>746</v>
      </c>
      <c r="G46" s="52" t="s">
        <v>746</v>
      </c>
      <c r="H46" s="52" t="s">
        <v>746</v>
      </c>
      <c r="I46" s="52" t="s">
        <v>746</v>
      </c>
      <c r="J46" s="52" t="s">
        <v>746</v>
      </c>
      <c r="K46" s="52" t="s">
        <v>746</v>
      </c>
      <c r="L46" s="52" t="s">
        <v>746</v>
      </c>
      <c r="M46" s="52" t="s">
        <v>746</v>
      </c>
      <c r="N46" s="52" t="s">
        <v>746</v>
      </c>
      <c r="O46" s="52" t="s">
        <v>746</v>
      </c>
      <c r="P46" s="52" t="s">
        <v>746</v>
      </c>
      <c r="Q46" s="52" t="s">
        <v>746</v>
      </c>
      <c r="R46" s="52" t="s">
        <v>746</v>
      </c>
      <c r="S46" s="52" t="s">
        <v>746</v>
      </c>
      <c r="T46" s="52" t="s">
        <v>746</v>
      </c>
      <c r="U46" s="52" t="s">
        <v>746</v>
      </c>
      <c r="V46" s="52" t="s">
        <v>746</v>
      </c>
      <c r="W46" s="52" t="s">
        <v>746</v>
      </c>
      <c r="X46" s="52" t="s">
        <v>746</v>
      </c>
      <c r="Y46" s="52" t="s">
        <v>746</v>
      </c>
      <c r="Z46" s="52" t="s">
        <v>746</v>
      </c>
      <c r="AA46" s="52" t="s">
        <v>746</v>
      </c>
      <c r="AB46" s="52" t="s">
        <v>746</v>
      </c>
      <c r="AC46" s="52" t="s">
        <v>746</v>
      </c>
      <c r="AD46" s="52" t="s">
        <v>746</v>
      </c>
      <c r="AE46" s="52" t="s">
        <v>746</v>
      </c>
      <c r="AF46" s="52" t="s">
        <v>746</v>
      </c>
      <c r="AG46" s="52" t="s">
        <v>746</v>
      </c>
      <c r="AH46" s="52" t="s">
        <v>746</v>
      </c>
      <c r="AI46" s="52" t="s">
        <v>746</v>
      </c>
      <c r="AJ46" s="52" t="s">
        <v>746</v>
      </c>
      <c r="AK46" s="52" t="s">
        <v>746</v>
      </c>
      <c r="AL46" s="52" t="s">
        <v>746</v>
      </c>
      <c r="AM46" s="52" t="s">
        <v>746</v>
      </c>
      <c r="AN46" s="52" t="s">
        <v>746</v>
      </c>
      <c r="AO46" s="52" t="s">
        <v>746</v>
      </c>
      <c r="AP46" s="52" t="s">
        <v>746</v>
      </c>
      <c r="AQ46" s="52" t="s">
        <v>746</v>
      </c>
      <c r="AR46" s="52" t="s">
        <v>746</v>
      </c>
      <c r="AS46" s="52" t="s">
        <v>746</v>
      </c>
      <c r="AT46" s="52" t="s">
        <v>746</v>
      </c>
      <c r="AU46" s="52" t="s">
        <v>746</v>
      </c>
      <c r="AV46" s="52" t="s">
        <v>746</v>
      </c>
      <c r="AW46" s="52" t="s">
        <v>746</v>
      </c>
      <c r="AX46" s="52" t="s">
        <v>746</v>
      </c>
      <c r="AY46" s="52">
        <v>15084.522864106173</v>
      </c>
      <c r="AZ46" s="52">
        <v>16796.206581662664</v>
      </c>
      <c r="BA46" s="52">
        <v>17552.819001554806</v>
      </c>
      <c r="BB46" s="52">
        <v>20728.079696060468</v>
      </c>
      <c r="BC46" s="52">
        <v>17297.491747382905</v>
      </c>
      <c r="BD46" s="52">
        <v>19216.023615060501</v>
      </c>
      <c r="BE46" s="52">
        <v>19525.954850528709</v>
      </c>
      <c r="BF46" s="52">
        <v>23503.208577027071</v>
      </c>
      <c r="BG46" s="52">
        <v>19966.095759011718</v>
      </c>
      <c r="BH46" s="52">
        <v>21699.915476523754</v>
      </c>
      <c r="BI46" s="52">
        <v>21980.41044227951</v>
      </c>
      <c r="BJ46" s="52">
        <v>25229.825625890433</v>
      </c>
      <c r="BK46" s="52">
        <v>21933.909116978226</v>
      </c>
      <c r="BL46" s="52">
        <v>23200.499424273919</v>
      </c>
      <c r="BM46" s="52">
        <v>23642.661508832978</v>
      </c>
      <c r="BN46" s="52">
        <v>27936.525157552805</v>
      </c>
      <c r="BO46" s="52">
        <v>23878.503165099999</v>
      </c>
      <c r="BP46" s="52">
        <v>24926.326009650002</v>
      </c>
    </row>
    <row r="47" spans="1:68" s="60" customFormat="1" ht="20.100000000000001" customHeight="1" x14ac:dyDescent="0.25">
      <c r="A47" s="37" t="s">
        <v>303</v>
      </c>
      <c r="B47" s="60" t="s">
        <v>480</v>
      </c>
      <c r="C47" s="52" t="s">
        <v>746</v>
      </c>
      <c r="D47" s="52" t="s">
        <v>746</v>
      </c>
      <c r="E47" s="52" t="s">
        <v>746</v>
      </c>
      <c r="F47" s="52" t="s">
        <v>746</v>
      </c>
      <c r="G47" s="52" t="s">
        <v>746</v>
      </c>
      <c r="H47" s="52" t="s">
        <v>746</v>
      </c>
      <c r="I47" s="52" t="s">
        <v>746</v>
      </c>
      <c r="J47" s="52" t="s">
        <v>746</v>
      </c>
      <c r="K47" s="52" t="s">
        <v>746</v>
      </c>
      <c r="L47" s="52" t="s">
        <v>746</v>
      </c>
      <c r="M47" s="52" t="s">
        <v>746</v>
      </c>
      <c r="N47" s="52" t="s">
        <v>746</v>
      </c>
      <c r="O47" s="52" t="s">
        <v>746</v>
      </c>
      <c r="P47" s="52" t="s">
        <v>746</v>
      </c>
      <c r="Q47" s="52" t="s">
        <v>746</v>
      </c>
      <c r="R47" s="52" t="s">
        <v>746</v>
      </c>
      <c r="S47" s="52" t="s">
        <v>746</v>
      </c>
      <c r="T47" s="52" t="s">
        <v>746</v>
      </c>
      <c r="U47" s="52" t="s">
        <v>746</v>
      </c>
      <c r="V47" s="52" t="s">
        <v>746</v>
      </c>
      <c r="W47" s="52" t="s">
        <v>746</v>
      </c>
      <c r="X47" s="52" t="s">
        <v>746</v>
      </c>
      <c r="Y47" s="52" t="s">
        <v>746</v>
      </c>
      <c r="Z47" s="52" t="s">
        <v>746</v>
      </c>
      <c r="AA47" s="52" t="s">
        <v>746</v>
      </c>
      <c r="AB47" s="52" t="s">
        <v>746</v>
      </c>
      <c r="AC47" s="52" t="s">
        <v>746</v>
      </c>
      <c r="AD47" s="52" t="s">
        <v>746</v>
      </c>
      <c r="AE47" s="52" t="s">
        <v>746</v>
      </c>
      <c r="AF47" s="52" t="s">
        <v>746</v>
      </c>
      <c r="AG47" s="52" t="s">
        <v>746</v>
      </c>
      <c r="AH47" s="52" t="s">
        <v>746</v>
      </c>
      <c r="AI47" s="52" t="s">
        <v>746</v>
      </c>
      <c r="AJ47" s="52" t="s">
        <v>746</v>
      </c>
      <c r="AK47" s="52" t="s">
        <v>746</v>
      </c>
      <c r="AL47" s="52" t="s">
        <v>746</v>
      </c>
      <c r="AM47" s="52" t="s">
        <v>746</v>
      </c>
      <c r="AN47" s="52" t="s">
        <v>746</v>
      </c>
      <c r="AO47" s="52" t="s">
        <v>746</v>
      </c>
      <c r="AP47" s="52" t="s">
        <v>746</v>
      </c>
      <c r="AQ47" s="52" t="s">
        <v>746</v>
      </c>
      <c r="AR47" s="52" t="s">
        <v>746</v>
      </c>
      <c r="AS47" s="52" t="s">
        <v>746</v>
      </c>
      <c r="AT47" s="52" t="s">
        <v>746</v>
      </c>
      <c r="AU47" s="52" t="s">
        <v>746</v>
      </c>
      <c r="AV47" s="52" t="s">
        <v>746</v>
      </c>
      <c r="AW47" s="52" t="s">
        <v>746</v>
      </c>
      <c r="AX47" s="52" t="s">
        <v>746</v>
      </c>
      <c r="AY47" s="52">
        <v>0</v>
      </c>
      <c r="AZ47" s="52">
        <v>0</v>
      </c>
      <c r="BA47" s="52">
        <v>0</v>
      </c>
      <c r="BB47" s="52">
        <v>0</v>
      </c>
      <c r="BC47" s="52">
        <v>0</v>
      </c>
      <c r="BD47" s="52">
        <v>0</v>
      </c>
      <c r="BE47" s="52">
        <v>0</v>
      </c>
      <c r="BF47" s="52">
        <v>0</v>
      </c>
      <c r="BG47" s="52">
        <v>0</v>
      </c>
      <c r="BH47" s="52">
        <v>0</v>
      </c>
      <c r="BI47" s="52">
        <v>0</v>
      </c>
      <c r="BJ47" s="52">
        <v>0</v>
      </c>
      <c r="BK47" s="52">
        <v>0</v>
      </c>
      <c r="BL47" s="52">
        <v>0</v>
      </c>
      <c r="BM47" s="52">
        <v>1.012333E-2</v>
      </c>
      <c r="BN47" s="52">
        <v>1.77199E-2</v>
      </c>
      <c r="BO47" s="52">
        <v>0</v>
      </c>
      <c r="BP47" s="52">
        <v>0</v>
      </c>
    </row>
    <row r="48" spans="1:68" s="60" customFormat="1" ht="20.100000000000001" customHeight="1" x14ac:dyDescent="0.25">
      <c r="A48" s="37" t="s">
        <v>325</v>
      </c>
      <c r="B48" s="60" t="s">
        <v>481</v>
      </c>
      <c r="C48" s="52" t="s">
        <v>746</v>
      </c>
      <c r="D48" s="52" t="s">
        <v>746</v>
      </c>
      <c r="E48" s="52" t="s">
        <v>746</v>
      </c>
      <c r="F48" s="52" t="s">
        <v>746</v>
      </c>
      <c r="G48" s="52" t="s">
        <v>746</v>
      </c>
      <c r="H48" s="52" t="s">
        <v>746</v>
      </c>
      <c r="I48" s="52" t="s">
        <v>746</v>
      </c>
      <c r="J48" s="52" t="s">
        <v>746</v>
      </c>
      <c r="K48" s="52" t="s">
        <v>746</v>
      </c>
      <c r="L48" s="52" t="s">
        <v>746</v>
      </c>
      <c r="M48" s="52" t="s">
        <v>746</v>
      </c>
      <c r="N48" s="52" t="s">
        <v>746</v>
      </c>
      <c r="O48" s="52" t="s">
        <v>746</v>
      </c>
      <c r="P48" s="52" t="s">
        <v>746</v>
      </c>
      <c r="Q48" s="52" t="s">
        <v>746</v>
      </c>
      <c r="R48" s="52" t="s">
        <v>746</v>
      </c>
      <c r="S48" s="52" t="s">
        <v>746</v>
      </c>
      <c r="T48" s="52" t="s">
        <v>746</v>
      </c>
      <c r="U48" s="52" t="s">
        <v>746</v>
      </c>
      <c r="V48" s="52" t="s">
        <v>746</v>
      </c>
      <c r="W48" s="52" t="s">
        <v>746</v>
      </c>
      <c r="X48" s="52" t="s">
        <v>746</v>
      </c>
      <c r="Y48" s="52" t="s">
        <v>746</v>
      </c>
      <c r="Z48" s="52" t="s">
        <v>746</v>
      </c>
      <c r="AA48" s="52" t="s">
        <v>746</v>
      </c>
      <c r="AB48" s="52" t="s">
        <v>746</v>
      </c>
      <c r="AC48" s="52" t="s">
        <v>746</v>
      </c>
      <c r="AD48" s="52" t="s">
        <v>746</v>
      </c>
      <c r="AE48" s="52" t="s">
        <v>746</v>
      </c>
      <c r="AF48" s="52" t="s">
        <v>746</v>
      </c>
      <c r="AG48" s="52" t="s">
        <v>746</v>
      </c>
      <c r="AH48" s="52" t="s">
        <v>746</v>
      </c>
      <c r="AI48" s="52" t="s">
        <v>746</v>
      </c>
      <c r="AJ48" s="52" t="s">
        <v>746</v>
      </c>
      <c r="AK48" s="52" t="s">
        <v>746</v>
      </c>
      <c r="AL48" s="52" t="s">
        <v>746</v>
      </c>
      <c r="AM48" s="52" t="s">
        <v>746</v>
      </c>
      <c r="AN48" s="52" t="s">
        <v>746</v>
      </c>
      <c r="AO48" s="52" t="s">
        <v>746</v>
      </c>
      <c r="AP48" s="52" t="s">
        <v>746</v>
      </c>
      <c r="AQ48" s="52" t="s">
        <v>746</v>
      </c>
      <c r="AR48" s="52" t="s">
        <v>746</v>
      </c>
      <c r="AS48" s="52" t="s">
        <v>746</v>
      </c>
      <c r="AT48" s="52" t="s">
        <v>746</v>
      </c>
      <c r="AU48" s="52" t="s">
        <v>746</v>
      </c>
      <c r="AV48" s="52" t="s">
        <v>746</v>
      </c>
      <c r="AW48" s="52" t="s">
        <v>746</v>
      </c>
      <c r="AX48" s="52" t="s">
        <v>746</v>
      </c>
      <c r="AY48" s="52">
        <v>273.86541415563266</v>
      </c>
      <c r="AZ48" s="52">
        <v>338.81153070542007</v>
      </c>
      <c r="BA48" s="52">
        <v>353.02257891705017</v>
      </c>
      <c r="BB48" s="52">
        <v>378.93173537083146</v>
      </c>
      <c r="BC48" s="52">
        <v>264.39510138966875</v>
      </c>
      <c r="BD48" s="52">
        <v>276.05108772013062</v>
      </c>
      <c r="BE48" s="52">
        <v>292.71138493967902</v>
      </c>
      <c r="BF48" s="52">
        <v>326.44173940817905</v>
      </c>
      <c r="BG48" s="52">
        <v>328.29010088602212</v>
      </c>
      <c r="BH48" s="52">
        <v>344.65403517176759</v>
      </c>
      <c r="BI48" s="52">
        <v>342.90446894671652</v>
      </c>
      <c r="BJ48" s="52">
        <v>411.27119029341839</v>
      </c>
      <c r="BK48" s="52">
        <v>368.47942625999991</v>
      </c>
      <c r="BL48" s="52">
        <v>387.01135302999995</v>
      </c>
      <c r="BM48" s="52">
        <v>415.39456680000001</v>
      </c>
      <c r="BN48" s="52">
        <v>510.76213219000005</v>
      </c>
      <c r="BO48" s="52">
        <v>513.90246268999999</v>
      </c>
      <c r="BP48" s="52">
        <v>516.58040931999994</v>
      </c>
    </row>
    <row r="49" spans="1:68" ht="20.100000000000001" customHeight="1" x14ac:dyDescent="0.25">
      <c r="A49" s="25">
        <v>28</v>
      </c>
      <c r="B49" s="26" t="s">
        <v>482</v>
      </c>
      <c r="C49" s="49">
        <v>1710.1272332446988</v>
      </c>
      <c r="D49" s="49">
        <v>3660.0273669392068</v>
      </c>
      <c r="E49" s="49">
        <v>3646.5797840411124</v>
      </c>
      <c r="F49" s="49">
        <v>4072.8284885858734</v>
      </c>
      <c r="G49" s="49">
        <v>2217.3887695840858</v>
      </c>
      <c r="H49" s="49">
        <v>4276.0937306979677</v>
      </c>
      <c r="I49" s="49">
        <v>4333.8446512632572</v>
      </c>
      <c r="J49" s="49">
        <v>4572.3808360064613</v>
      </c>
      <c r="K49" s="49">
        <v>3360.4683246409631</v>
      </c>
      <c r="L49" s="49">
        <v>4997.6766192254318</v>
      </c>
      <c r="M49" s="49">
        <v>5041.2966095206384</v>
      </c>
      <c r="N49" s="49">
        <v>5116.3314388556182</v>
      </c>
      <c r="O49" s="49">
        <v>1784.2941627512002</v>
      </c>
      <c r="P49" s="49">
        <v>4841.1876400983083</v>
      </c>
      <c r="Q49" s="49">
        <v>5221.8475657737845</v>
      </c>
      <c r="R49" s="49">
        <v>6881.9530155346083</v>
      </c>
      <c r="S49" s="49">
        <v>3410.442185314635</v>
      </c>
      <c r="T49" s="49">
        <v>5666.1904542764823</v>
      </c>
      <c r="U49" s="49">
        <v>5991.0803119261991</v>
      </c>
      <c r="V49" s="49">
        <v>6271.4182245406209</v>
      </c>
      <c r="W49" s="49">
        <v>5454.7330780950988</v>
      </c>
      <c r="X49" s="49">
        <v>8461.723953961653</v>
      </c>
      <c r="Y49" s="49">
        <v>8070.3591224253987</v>
      </c>
      <c r="Z49" s="49">
        <v>7997.5142661551208</v>
      </c>
      <c r="AA49" s="49">
        <v>4984.5179679092889</v>
      </c>
      <c r="AB49" s="49">
        <v>8569.3983594887795</v>
      </c>
      <c r="AC49" s="49">
        <v>7440.4315828530252</v>
      </c>
      <c r="AD49" s="49">
        <v>7121.9573971493955</v>
      </c>
      <c r="AE49" s="49">
        <v>4597.7990765253135</v>
      </c>
      <c r="AF49" s="49">
        <v>7661.6618946876788</v>
      </c>
      <c r="AG49" s="49">
        <v>7887.4930377538394</v>
      </c>
      <c r="AH49" s="49">
        <v>8764.2549721031355</v>
      </c>
      <c r="AI49" s="49">
        <v>5999.2120114259487</v>
      </c>
      <c r="AJ49" s="49">
        <v>8969.6542129920199</v>
      </c>
      <c r="AK49" s="49">
        <v>8824.042940313595</v>
      </c>
      <c r="AL49" s="49">
        <v>8242.6779582252402</v>
      </c>
      <c r="AM49" s="49">
        <v>6435.4627993351633</v>
      </c>
      <c r="AN49" s="49">
        <v>9523.422701529109</v>
      </c>
      <c r="AO49" s="49">
        <v>9182.4162041322106</v>
      </c>
      <c r="AP49" s="49">
        <v>9671.1806074804208</v>
      </c>
      <c r="AQ49" s="49">
        <v>7621.0388710625975</v>
      </c>
      <c r="AR49" s="49">
        <v>9943.1919954689711</v>
      </c>
      <c r="AS49" s="49">
        <v>10109.74454211621</v>
      </c>
      <c r="AT49" s="49">
        <v>11588.644245359201</v>
      </c>
      <c r="AU49" s="49">
        <v>8596.2971803624732</v>
      </c>
      <c r="AV49" s="49">
        <v>14799.163335220519</v>
      </c>
      <c r="AW49" s="49">
        <v>14576.099126419304</v>
      </c>
      <c r="AX49" s="49">
        <v>17313.886864069416</v>
      </c>
      <c r="AY49" s="49">
        <v>17091.234677080185</v>
      </c>
      <c r="AZ49" s="49">
        <v>18540.618116648973</v>
      </c>
      <c r="BA49" s="49">
        <v>19917.508406320416</v>
      </c>
      <c r="BB49" s="49">
        <v>22109.674167482583</v>
      </c>
      <c r="BC49" s="49">
        <v>23661.291618807063</v>
      </c>
      <c r="BD49" s="49">
        <v>22493.502621724965</v>
      </c>
      <c r="BE49" s="49">
        <v>22554.089387882919</v>
      </c>
      <c r="BF49" s="49">
        <v>26122.675784495146</v>
      </c>
      <c r="BG49" s="49">
        <v>24188.72965390766</v>
      </c>
      <c r="BH49" s="49">
        <v>28422.665654885059</v>
      </c>
      <c r="BI49" s="49">
        <v>29250.064869638227</v>
      </c>
      <c r="BJ49" s="49">
        <v>28174.238438617453</v>
      </c>
      <c r="BK49" s="49">
        <v>26851.74941416191</v>
      </c>
      <c r="BL49" s="49">
        <v>28779.874957443779</v>
      </c>
      <c r="BM49" s="49">
        <v>29372.431406446693</v>
      </c>
      <c r="BN49" s="49">
        <v>30305.21022177532</v>
      </c>
      <c r="BO49" s="49">
        <v>32578.43579675</v>
      </c>
      <c r="BP49" s="49">
        <v>32504.454129950002</v>
      </c>
    </row>
    <row r="50" spans="1:68" ht="20.100000000000001" customHeight="1" x14ac:dyDescent="0.25">
      <c r="A50" s="27">
        <v>281</v>
      </c>
      <c r="B50" s="28" t="s">
        <v>483</v>
      </c>
      <c r="C50" s="50">
        <v>0</v>
      </c>
      <c r="D50" s="50">
        <v>0</v>
      </c>
      <c r="E50" s="50">
        <v>0</v>
      </c>
      <c r="F50" s="50">
        <v>0</v>
      </c>
      <c r="G50" s="50">
        <v>0</v>
      </c>
      <c r="H50" s="50">
        <v>0</v>
      </c>
      <c r="I50" s="50">
        <v>0</v>
      </c>
      <c r="J50" s="50">
        <v>0</v>
      </c>
      <c r="K50" s="50">
        <v>0</v>
      </c>
      <c r="L50" s="50">
        <v>0</v>
      </c>
      <c r="M50" s="50">
        <v>0</v>
      </c>
      <c r="N50" s="50">
        <v>0</v>
      </c>
      <c r="O50" s="50">
        <v>0</v>
      </c>
      <c r="P50" s="50">
        <v>0</v>
      </c>
      <c r="Q50" s="50">
        <v>0</v>
      </c>
      <c r="R50" s="50">
        <v>0</v>
      </c>
      <c r="S50" s="50">
        <v>0</v>
      </c>
      <c r="T50" s="50">
        <v>0</v>
      </c>
      <c r="U50" s="50">
        <v>0</v>
      </c>
      <c r="V50" s="50">
        <v>0</v>
      </c>
      <c r="W50" s="50">
        <v>0</v>
      </c>
      <c r="X50" s="50">
        <v>0</v>
      </c>
      <c r="Y50" s="50">
        <v>0</v>
      </c>
      <c r="Z50" s="50">
        <v>0</v>
      </c>
      <c r="AA50" s="50">
        <v>0</v>
      </c>
      <c r="AB50" s="50">
        <v>0</v>
      </c>
      <c r="AC50" s="50">
        <v>0</v>
      </c>
      <c r="AD50" s="50">
        <v>0</v>
      </c>
      <c r="AE50" s="50">
        <v>0</v>
      </c>
      <c r="AF50" s="50">
        <v>0</v>
      </c>
      <c r="AG50" s="50">
        <v>0</v>
      </c>
      <c r="AH50" s="50">
        <v>0</v>
      </c>
      <c r="AI50" s="50">
        <v>0</v>
      </c>
      <c r="AJ50" s="50">
        <v>0</v>
      </c>
      <c r="AK50" s="50">
        <v>0</v>
      </c>
      <c r="AL50" s="50">
        <v>0</v>
      </c>
      <c r="AM50" s="50">
        <v>0</v>
      </c>
      <c r="AN50" s="50">
        <v>0</v>
      </c>
      <c r="AO50" s="50">
        <v>0</v>
      </c>
      <c r="AP50" s="50">
        <v>0</v>
      </c>
      <c r="AQ50" s="50">
        <v>0</v>
      </c>
      <c r="AR50" s="50">
        <v>0</v>
      </c>
      <c r="AS50" s="50">
        <v>0</v>
      </c>
      <c r="AT50" s="50">
        <v>0</v>
      </c>
      <c r="AU50" s="50">
        <v>0</v>
      </c>
      <c r="AV50" s="50">
        <v>0</v>
      </c>
      <c r="AW50" s="50">
        <v>0</v>
      </c>
      <c r="AX50" s="50">
        <v>0</v>
      </c>
      <c r="AY50" s="50">
        <v>0</v>
      </c>
      <c r="AZ50" s="50">
        <v>0</v>
      </c>
      <c r="BA50" s="50">
        <v>0</v>
      </c>
      <c r="BB50" s="50">
        <v>0</v>
      </c>
      <c r="BC50" s="50">
        <v>0</v>
      </c>
      <c r="BD50" s="50">
        <v>0</v>
      </c>
      <c r="BE50" s="50">
        <v>0</v>
      </c>
      <c r="BF50" s="50">
        <v>0</v>
      </c>
      <c r="BG50" s="50">
        <v>0</v>
      </c>
      <c r="BH50" s="50">
        <v>0</v>
      </c>
      <c r="BI50" s="50">
        <v>0</v>
      </c>
      <c r="BJ50" s="50">
        <v>0</v>
      </c>
      <c r="BK50" s="50">
        <v>0</v>
      </c>
      <c r="BL50" s="50">
        <v>0</v>
      </c>
      <c r="BM50" s="50">
        <v>0</v>
      </c>
      <c r="BN50" s="50">
        <v>0</v>
      </c>
      <c r="BO50" s="50">
        <v>0</v>
      </c>
      <c r="BP50" s="50">
        <v>0</v>
      </c>
    </row>
    <row r="51" spans="1:68" ht="20.100000000000001" customHeight="1" x14ac:dyDescent="0.25">
      <c r="A51" s="27">
        <v>282</v>
      </c>
      <c r="B51" s="28" t="s">
        <v>456</v>
      </c>
      <c r="C51" s="50">
        <v>1710.1272332446988</v>
      </c>
      <c r="D51" s="50">
        <v>3660.0273669392068</v>
      </c>
      <c r="E51" s="50">
        <v>3646.5797840411124</v>
      </c>
      <c r="F51" s="50">
        <v>4072.8284885858734</v>
      </c>
      <c r="G51" s="50">
        <v>2217.3887695840858</v>
      </c>
      <c r="H51" s="50">
        <v>4276.0937306979677</v>
      </c>
      <c r="I51" s="50">
        <v>4333.8446512632572</v>
      </c>
      <c r="J51" s="50">
        <v>4572.3808360064613</v>
      </c>
      <c r="K51" s="50">
        <v>3360.4683246409631</v>
      </c>
      <c r="L51" s="50">
        <v>4997.6766192254318</v>
      </c>
      <c r="M51" s="50">
        <v>5041.2966095206384</v>
      </c>
      <c r="N51" s="50">
        <v>5116.3314388556182</v>
      </c>
      <c r="O51" s="50">
        <v>1784.2941627512002</v>
      </c>
      <c r="P51" s="50">
        <v>4841.1876400983083</v>
      </c>
      <c r="Q51" s="50">
        <v>5221.8475657737845</v>
      </c>
      <c r="R51" s="50">
        <v>6881.9530155346083</v>
      </c>
      <c r="S51" s="50">
        <v>3410.442185314635</v>
      </c>
      <c r="T51" s="50">
        <v>5666.1904542764823</v>
      </c>
      <c r="U51" s="50">
        <v>5991.0803119261991</v>
      </c>
      <c r="V51" s="50">
        <v>6271.4182245406209</v>
      </c>
      <c r="W51" s="50">
        <v>5454.7330780950988</v>
      </c>
      <c r="X51" s="50">
        <v>8461.723953961653</v>
      </c>
      <c r="Y51" s="50">
        <v>8070.3591224253987</v>
      </c>
      <c r="Z51" s="50">
        <v>7997.5142661551208</v>
      </c>
      <c r="AA51" s="50">
        <v>4984.5179679092889</v>
      </c>
      <c r="AB51" s="50">
        <v>8569.3983594887795</v>
      </c>
      <c r="AC51" s="50">
        <v>7440.4315828530252</v>
      </c>
      <c r="AD51" s="50">
        <v>7121.9573971493955</v>
      </c>
      <c r="AE51" s="50">
        <v>4597.7990765253135</v>
      </c>
      <c r="AF51" s="50">
        <v>7661.6618946876788</v>
      </c>
      <c r="AG51" s="50">
        <v>7887.4930377538394</v>
      </c>
      <c r="AH51" s="50">
        <v>8764.2549721031355</v>
      </c>
      <c r="AI51" s="50">
        <v>5999.2120114259487</v>
      </c>
      <c r="AJ51" s="50">
        <v>8969.6542129920199</v>
      </c>
      <c r="AK51" s="50">
        <v>8824.042940313595</v>
      </c>
      <c r="AL51" s="50">
        <v>8242.6779582252402</v>
      </c>
      <c r="AM51" s="50">
        <v>6435.4627993351633</v>
      </c>
      <c r="AN51" s="50">
        <v>9523.422701529109</v>
      </c>
      <c r="AO51" s="50">
        <v>9182.4162041322106</v>
      </c>
      <c r="AP51" s="50">
        <v>9671.1806074804208</v>
      </c>
      <c r="AQ51" s="50">
        <v>7621.0388710625975</v>
      </c>
      <c r="AR51" s="50">
        <v>9943.1919954689711</v>
      </c>
      <c r="AS51" s="50">
        <v>10109.74454211621</v>
      </c>
      <c r="AT51" s="50">
        <v>11588.644245359201</v>
      </c>
      <c r="AU51" s="50">
        <v>8596.2971803624732</v>
      </c>
      <c r="AV51" s="50">
        <v>14799.163335220519</v>
      </c>
      <c r="AW51" s="50">
        <v>14576.099126419304</v>
      </c>
      <c r="AX51" s="50">
        <v>17313.886864069416</v>
      </c>
      <c r="AY51" s="50">
        <v>17091.234677080185</v>
      </c>
      <c r="AZ51" s="50">
        <v>18540.618116648973</v>
      </c>
      <c r="BA51" s="50">
        <v>19917.508406320416</v>
      </c>
      <c r="BB51" s="50">
        <v>22109.674167482583</v>
      </c>
      <c r="BC51" s="50">
        <v>23661.291618807063</v>
      </c>
      <c r="BD51" s="50">
        <v>22493.502621724965</v>
      </c>
      <c r="BE51" s="50">
        <v>22554.089387882919</v>
      </c>
      <c r="BF51" s="50">
        <v>26122.675784495146</v>
      </c>
      <c r="BG51" s="50">
        <v>24188.72965390766</v>
      </c>
      <c r="BH51" s="50">
        <v>28422.665654885059</v>
      </c>
      <c r="BI51" s="50">
        <v>29250.064869638227</v>
      </c>
      <c r="BJ51" s="50">
        <v>28174.238438617453</v>
      </c>
      <c r="BK51" s="50">
        <v>26851.74941416191</v>
      </c>
      <c r="BL51" s="50">
        <v>28779.874957443779</v>
      </c>
      <c r="BM51" s="50">
        <v>29372.431406446693</v>
      </c>
      <c r="BN51" s="50">
        <v>30305.21022177532</v>
      </c>
      <c r="BO51" s="50">
        <v>32578.43579675</v>
      </c>
      <c r="BP51" s="50">
        <v>32504.454129950002</v>
      </c>
    </row>
    <row r="52" spans="1:68" ht="20.100000000000001" customHeight="1" x14ac:dyDescent="0.25">
      <c r="A52" s="58">
        <v>2821</v>
      </c>
      <c r="B52" s="58" t="s">
        <v>436</v>
      </c>
      <c r="C52" s="22" t="s">
        <v>746</v>
      </c>
      <c r="D52" s="22" t="s">
        <v>746</v>
      </c>
      <c r="E52" s="22" t="s">
        <v>746</v>
      </c>
      <c r="F52" s="22" t="s">
        <v>746</v>
      </c>
      <c r="G52" s="22" t="s">
        <v>746</v>
      </c>
      <c r="H52" s="22" t="s">
        <v>746</v>
      </c>
      <c r="I52" s="22" t="s">
        <v>746</v>
      </c>
      <c r="J52" s="22" t="s">
        <v>746</v>
      </c>
      <c r="K52" s="22" t="s">
        <v>746</v>
      </c>
      <c r="L52" s="22" t="s">
        <v>746</v>
      </c>
      <c r="M52" s="22" t="s">
        <v>746</v>
      </c>
      <c r="N52" s="22" t="s">
        <v>746</v>
      </c>
      <c r="O52" s="22" t="s">
        <v>746</v>
      </c>
      <c r="P52" s="22" t="s">
        <v>746</v>
      </c>
      <c r="Q52" s="22" t="s">
        <v>746</v>
      </c>
      <c r="R52" s="22" t="s">
        <v>746</v>
      </c>
      <c r="S52" s="22" t="s">
        <v>746</v>
      </c>
      <c r="T52" s="22" t="s">
        <v>746</v>
      </c>
      <c r="U52" s="22" t="s">
        <v>746</v>
      </c>
      <c r="V52" s="22" t="s">
        <v>746</v>
      </c>
      <c r="W52" s="22" t="s">
        <v>746</v>
      </c>
      <c r="X52" s="22" t="s">
        <v>746</v>
      </c>
      <c r="Y52" s="22" t="s">
        <v>746</v>
      </c>
      <c r="Z52" s="22" t="s">
        <v>746</v>
      </c>
      <c r="AA52" s="22" t="s">
        <v>746</v>
      </c>
      <c r="AB52" s="22" t="s">
        <v>746</v>
      </c>
      <c r="AC52" s="22" t="s">
        <v>746</v>
      </c>
      <c r="AD52" s="22" t="s">
        <v>746</v>
      </c>
      <c r="AE52" s="22" t="s">
        <v>746</v>
      </c>
      <c r="AF52" s="22" t="s">
        <v>746</v>
      </c>
      <c r="AG52" s="22" t="s">
        <v>746</v>
      </c>
      <c r="AH52" s="22" t="s">
        <v>746</v>
      </c>
      <c r="AI52" s="22" t="s">
        <v>746</v>
      </c>
      <c r="AJ52" s="22" t="s">
        <v>746</v>
      </c>
      <c r="AK52" s="22" t="s">
        <v>746</v>
      </c>
      <c r="AL52" s="22" t="s">
        <v>746</v>
      </c>
      <c r="AM52" s="22" t="s">
        <v>746</v>
      </c>
      <c r="AN52" s="22" t="s">
        <v>746</v>
      </c>
      <c r="AO52" s="22" t="s">
        <v>746</v>
      </c>
      <c r="AP52" s="22" t="s">
        <v>746</v>
      </c>
      <c r="AQ52" s="22" t="s">
        <v>746</v>
      </c>
      <c r="AR52" s="22" t="s">
        <v>746</v>
      </c>
      <c r="AS52" s="22" t="s">
        <v>746</v>
      </c>
      <c r="AT52" s="22" t="s">
        <v>746</v>
      </c>
      <c r="AU52" s="22" t="s">
        <v>746</v>
      </c>
      <c r="AV52" s="22" t="s">
        <v>746</v>
      </c>
      <c r="AW52" s="22" t="s">
        <v>746</v>
      </c>
      <c r="AX52" s="22" t="s">
        <v>746</v>
      </c>
      <c r="AY52" s="22">
        <v>16932.255569370183</v>
      </c>
      <c r="AZ52" s="22">
        <v>18436.920577208974</v>
      </c>
      <c r="BA52" s="22">
        <v>19753.892752420415</v>
      </c>
      <c r="BB52" s="22">
        <v>21895.767543802584</v>
      </c>
      <c r="BC52" s="22">
        <v>23363.802355581032</v>
      </c>
      <c r="BD52" s="22">
        <v>22367.253465421487</v>
      </c>
      <c r="BE52" s="22">
        <v>22405.981728729872</v>
      </c>
      <c r="BF52" s="22">
        <v>25804.500498945457</v>
      </c>
      <c r="BG52" s="22">
        <v>23668.598443098457</v>
      </c>
      <c r="BH52" s="22">
        <v>27852.538612866847</v>
      </c>
      <c r="BI52" s="22">
        <v>28743.461257994833</v>
      </c>
      <c r="BJ52" s="22">
        <v>27464.273449126129</v>
      </c>
      <c r="BK52" s="22">
        <v>26698.07346680191</v>
      </c>
      <c r="BL52" s="22">
        <v>28382.06857259378</v>
      </c>
      <c r="BM52" s="22">
        <v>28929.127064376691</v>
      </c>
      <c r="BN52" s="22">
        <v>29633.47166170532</v>
      </c>
      <c r="BO52" s="22">
        <v>32237.412834930001</v>
      </c>
      <c r="BP52" s="22">
        <v>31931.47255812</v>
      </c>
    </row>
    <row r="53" spans="1:68" ht="20.100000000000001" customHeight="1" x14ac:dyDescent="0.25">
      <c r="A53" s="58">
        <v>2822</v>
      </c>
      <c r="B53" s="58" t="s">
        <v>241</v>
      </c>
      <c r="C53" s="22" t="s">
        <v>746</v>
      </c>
      <c r="D53" s="22" t="s">
        <v>746</v>
      </c>
      <c r="E53" s="22" t="s">
        <v>746</v>
      </c>
      <c r="F53" s="22" t="s">
        <v>746</v>
      </c>
      <c r="G53" s="22" t="s">
        <v>746</v>
      </c>
      <c r="H53" s="22" t="s">
        <v>746</v>
      </c>
      <c r="I53" s="22" t="s">
        <v>746</v>
      </c>
      <c r="J53" s="22" t="s">
        <v>746</v>
      </c>
      <c r="K53" s="22" t="s">
        <v>746</v>
      </c>
      <c r="L53" s="22" t="s">
        <v>746</v>
      </c>
      <c r="M53" s="22" t="s">
        <v>746</v>
      </c>
      <c r="N53" s="22" t="s">
        <v>746</v>
      </c>
      <c r="O53" s="22" t="s">
        <v>746</v>
      </c>
      <c r="P53" s="22" t="s">
        <v>746</v>
      </c>
      <c r="Q53" s="22" t="s">
        <v>746</v>
      </c>
      <c r="R53" s="22" t="s">
        <v>746</v>
      </c>
      <c r="S53" s="22" t="s">
        <v>746</v>
      </c>
      <c r="T53" s="22" t="s">
        <v>746</v>
      </c>
      <c r="U53" s="22" t="s">
        <v>746</v>
      </c>
      <c r="V53" s="22" t="s">
        <v>746</v>
      </c>
      <c r="W53" s="22" t="s">
        <v>746</v>
      </c>
      <c r="X53" s="22" t="s">
        <v>746</v>
      </c>
      <c r="Y53" s="22" t="s">
        <v>746</v>
      </c>
      <c r="Z53" s="22" t="s">
        <v>746</v>
      </c>
      <c r="AA53" s="22" t="s">
        <v>746</v>
      </c>
      <c r="AB53" s="22" t="s">
        <v>746</v>
      </c>
      <c r="AC53" s="22" t="s">
        <v>746</v>
      </c>
      <c r="AD53" s="22" t="s">
        <v>746</v>
      </c>
      <c r="AE53" s="22" t="s">
        <v>746</v>
      </c>
      <c r="AF53" s="22" t="s">
        <v>746</v>
      </c>
      <c r="AG53" s="22" t="s">
        <v>746</v>
      </c>
      <c r="AH53" s="22" t="s">
        <v>746</v>
      </c>
      <c r="AI53" s="22" t="s">
        <v>746</v>
      </c>
      <c r="AJ53" s="22" t="s">
        <v>746</v>
      </c>
      <c r="AK53" s="22" t="s">
        <v>746</v>
      </c>
      <c r="AL53" s="22" t="s">
        <v>746</v>
      </c>
      <c r="AM53" s="22" t="s">
        <v>746</v>
      </c>
      <c r="AN53" s="22" t="s">
        <v>746</v>
      </c>
      <c r="AO53" s="22" t="s">
        <v>746</v>
      </c>
      <c r="AP53" s="22" t="s">
        <v>746</v>
      </c>
      <c r="AQ53" s="22" t="s">
        <v>746</v>
      </c>
      <c r="AR53" s="22" t="s">
        <v>746</v>
      </c>
      <c r="AS53" s="22" t="s">
        <v>746</v>
      </c>
      <c r="AT53" s="22" t="s">
        <v>746</v>
      </c>
      <c r="AU53" s="22" t="s">
        <v>746</v>
      </c>
      <c r="AV53" s="22" t="s">
        <v>746</v>
      </c>
      <c r="AW53" s="22" t="s">
        <v>746</v>
      </c>
      <c r="AX53" s="22" t="s">
        <v>746</v>
      </c>
      <c r="AY53" s="22">
        <v>158.97910770999997</v>
      </c>
      <c r="AZ53" s="22">
        <v>103.69753944</v>
      </c>
      <c r="BA53" s="22">
        <v>163.61565390000004</v>
      </c>
      <c r="BB53" s="22">
        <v>213.90662368000002</v>
      </c>
      <c r="BC53" s="22">
        <v>297.48926322603228</v>
      </c>
      <c r="BD53" s="22">
        <v>126.24915630347813</v>
      </c>
      <c r="BE53" s="22">
        <v>148.10765915304802</v>
      </c>
      <c r="BF53" s="22">
        <v>318.17528554968726</v>
      </c>
      <c r="BG53" s="22">
        <v>520.13121080920189</v>
      </c>
      <c r="BH53" s="22">
        <v>570.12704201821259</v>
      </c>
      <c r="BI53" s="22">
        <v>506.60361164339423</v>
      </c>
      <c r="BJ53" s="22">
        <v>709.96498949132513</v>
      </c>
      <c r="BK53" s="22">
        <v>153.67594736000001</v>
      </c>
      <c r="BL53" s="22">
        <v>397.80638484999997</v>
      </c>
      <c r="BM53" s="22">
        <v>443.30434207000002</v>
      </c>
      <c r="BN53" s="22">
        <v>671.73856006999995</v>
      </c>
      <c r="BO53" s="22">
        <v>341.02296181999998</v>
      </c>
      <c r="BP53" s="22">
        <v>572.98157183000001</v>
      </c>
    </row>
    <row r="54" spans="1:68" ht="20.100000000000001" customHeight="1" x14ac:dyDescent="0.25">
      <c r="A54" s="27">
        <v>283</v>
      </c>
      <c r="B54" s="28" t="s">
        <v>457</v>
      </c>
      <c r="C54" s="50">
        <v>0</v>
      </c>
      <c r="D54" s="50">
        <v>0</v>
      </c>
      <c r="E54" s="50">
        <v>0</v>
      </c>
      <c r="F54" s="50">
        <v>0</v>
      </c>
      <c r="G54" s="50">
        <v>0</v>
      </c>
      <c r="H54" s="50">
        <v>0</v>
      </c>
      <c r="I54" s="50">
        <v>0</v>
      </c>
      <c r="J54" s="50">
        <v>0</v>
      </c>
      <c r="K54" s="50">
        <v>0</v>
      </c>
      <c r="L54" s="50">
        <v>0</v>
      </c>
      <c r="M54" s="50">
        <v>0</v>
      </c>
      <c r="N54" s="50">
        <v>0</v>
      </c>
      <c r="O54" s="50">
        <v>0</v>
      </c>
      <c r="P54" s="50">
        <v>0</v>
      </c>
      <c r="Q54" s="50">
        <v>0</v>
      </c>
      <c r="R54" s="50">
        <v>0</v>
      </c>
      <c r="S54" s="50">
        <v>0</v>
      </c>
      <c r="T54" s="50">
        <v>0</v>
      </c>
      <c r="U54" s="50">
        <v>0</v>
      </c>
      <c r="V54" s="50">
        <v>0</v>
      </c>
      <c r="W54" s="50">
        <v>0</v>
      </c>
      <c r="X54" s="50">
        <v>0</v>
      </c>
      <c r="Y54" s="50">
        <v>0</v>
      </c>
      <c r="Z54" s="50">
        <v>0</v>
      </c>
      <c r="AA54" s="50">
        <v>0</v>
      </c>
      <c r="AB54" s="50">
        <v>0</v>
      </c>
      <c r="AC54" s="50">
        <v>0</v>
      </c>
      <c r="AD54" s="50">
        <v>0</v>
      </c>
      <c r="AE54" s="50">
        <v>0</v>
      </c>
      <c r="AF54" s="50">
        <v>0</v>
      </c>
      <c r="AG54" s="50">
        <v>0</v>
      </c>
      <c r="AH54" s="50">
        <v>0</v>
      </c>
      <c r="AI54" s="50">
        <v>0</v>
      </c>
      <c r="AJ54" s="50">
        <v>0</v>
      </c>
      <c r="AK54" s="50">
        <v>0</v>
      </c>
      <c r="AL54" s="50">
        <v>0</v>
      </c>
      <c r="AM54" s="50">
        <v>0</v>
      </c>
      <c r="AN54" s="50">
        <v>0</v>
      </c>
      <c r="AO54" s="50">
        <v>0</v>
      </c>
      <c r="AP54" s="50">
        <v>0</v>
      </c>
      <c r="AQ54" s="50">
        <v>0</v>
      </c>
      <c r="AR54" s="50">
        <v>0</v>
      </c>
      <c r="AS54" s="50">
        <v>0</v>
      </c>
      <c r="AT54" s="50">
        <v>0</v>
      </c>
      <c r="AU54" s="50">
        <v>0</v>
      </c>
      <c r="AV54" s="50">
        <v>0</v>
      </c>
      <c r="AW54" s="50">
        <v>0</v>
      </c>
      <c r="AX54" s="50">
        <v>0</v>
      </c>
      <c r="AY54" s="50">
        <v>0</v>
      </c>
      <c r="AZ54" s="50">
        <v>0</v>
      </c>
      <c r="BA54" s="50">
        <v>0</v>
      </c>
      <c r="BB54" s="50">
        <v>0</v>
      </c>
      <c r="BC54" s="50">
        <v>0</v>
      </c>
      <c r="BD54" s="50">
        <v>0</v>
      </c>
      <c r="BE54" s="50">
        <v>0</v>
      </c>
      <c r="BF54" s="50">
        <v>0</v>
      </c>
      <c r="BG54" s="50">
        <v>0</v>
      </c>
      <c r="BH54" s="50">
        <v>0</v>
      </c>
      <c r="BI54" s="50">
        <v>0</v>
      </c>
      <c r="BJ54" s="50">
        <v>0</v>
      </c>
      <c r="BK54" s="50">
        <v>0</v>
      </c>
      <c r="BL54" s="50">
        <v>0</v>
      </c>
      <c r="BM54" s="50">
        <v>0</v>
      </c>
      <c r="BN54" s="50">
        <v>0</v>
      </c>
      <c r="BO54" s="50">
        <v>0</v>
      </c>
      <c r="BP54" s="50">
        <v>0</v>
      </c>
    </row>
    <row r="55" spans="1:68" ht="20.100000000000001" customHeight="1" x14ac:dyDescent="0.25">
      <c r="A55" s="17">
        <v>31</v>
      </c>
      <c r="B55" s="18" t="s">
        <v>635</v>
      </c>
      <c r="C55" s="48">
        <v>3639.2142734511044</v>
      </c>
      <c r="D55" s="48">
        <v>3445.932267392383</v>
      </c>
      <c r="E55" s="48">
        <v>5240.6873377043394</v>
      </c>
      <c r="F55" s="48">
        <v>7351.0772792378239</v>
      </c>
      <c r="G55" s="48">
        <v>2717.9942347386132</v>
      </c>
      <c r="H55" s="48">
        <v>3937.7460771848855</v>
      </c>
      <c r="I55" s="48">
        <v>5037.6724227368095</v>
      </c>
      <c r="J55" s="48">
        <v>7894.930106093565</v>
      </c>
      <c r="K55" s="48">
        <v>3937.8515913090514</v>
      </c>
      <c r="L55" s="48">
        <v>5564.9718282422273</v>
      </c>
      <c r="M55" s="48">
        <v>6829.3231541242176</v>
      </c>
      <c r="N55" s="48">
        <v>8139.3381010960848</v>
      </c>
      <c r="O55" s="48">
        <v>546.32546663591438</v>
      </c>
      <c r="P55" s="48">
        <v>1340.1376500761007</v>
      </c>
      <c r="Q55" s="48">
        <v>2038.66929364716</v>
      </c>
      <c r="R55" s="48">
        <v>7152.1062296864548</v>
      </c>
      <c r="S55" s="48">
        <v>1940.5768442187273</v>
      </c>
      <c r="T55" s="48">
        <v>3300.8497645404614</v>
      </c>
      <c r="U55" s="48">
        <v>4730.5446921541143</v>
      </c>
      <c r="V55" s="48">
        <v>7183.9068485118751</v>
      </c>
      <c r="W55" s="48">
        <v>1544.8273144783807</v>
      </c>
      <c r="X55" s="48">
        <v>2687.8639683916153</v>
      </c>
      <c r="Y55" s="48">
        <v>2476.9354342214638</v>
      </c>
      <c r="Z55" s="48">
        <v>4902.0471841030349</v>
      </c>
      <c r="AA55" s="48">
        <v>1247.9632192496956</v>
      </c>
      <c r="AB55" s="48">
        <v>2722.158893962127</v>
      </c>
      <c r="AC55" s="48">
        <v>2152.9154552931313</v>
      </c>
      <c r="AD55" s="48">
        <v>3218.3227700326961</v>
      </c>
      <c r="AE55" s="48">
        <v>-2847.124031789459</v>
      </c>
      <c r="AF55" s="48">
        <v>-3361.6595640540154</v>
      </c>
      <c r="AG55" s="48">
        <v>-2480.1492552488953</v>
      </c>
      <c r="AH55" s="48">
        <v>231.64578832882762</v>
      </c>
      <c r="AI55" s="48">
        <v>-1861.3939868804864</v>
      </c>
      <c r="AJ55" s="48">
        <v>-1624.4762578687078</v>
      </c>
      <c r="AK55" s="48">
        <v>-445.90355223045844</v>
      </c>
      <c r="AL55" s="48">
        <v>2152.8741280474787</v>
      </c>
      <c r="AM55" s="48">
        <v>-777.69634686869904</v>
      </c>
      <c r="AN55" s="48">
        <v>-1081.2675369109938</v>
      </c>
      <c r="AO55" s="48">
        <v>458.21846121967792</v>
      </c>
      <c r="AP55" s="48">
        <v>4275.2767883131219</v>
      </c>
      <c r="AQ55" s="48">
        <v>2022.5464192755517</v>
      </c>
      <c r="AR55" s="48">
        <v>1707.5837455366072</v>
      </c>
      <c r="AS55" s="48">
        <v>4451.4001266177329</v>
      </c>
      <c r="AT55" s="48">
        <v>9353.12840157951</v>
      </c>
      <c r="AU55" s="48">
        <v>-493.83195466640245</v>
      </c>
      <c r="AV55" s="48">
        <v>-2896.0180581077348</v>
      </c>
      <c r="AW55" s="48">
        <v>-2492.625711198003</v>
      </c>
      <c r="AX55" s="48">
        <v>5288.4790094624532</v>
      </c>
      <c r="AY55" s="48">
        <v>-311.34936892683561</v>
      </c>
      <c r="AZ55" s="48">
        <v>3949.6903407032464</v>
      </c>
      <c r="BA55" s="48">
        <v>9802.9191261282667</v>
      </c>
      <c r="BB55" s="48">
        <v>14353.59478727406</v>
      </c>
      <c r="BC55" s="48">
        <v>4173.1241353910973</v>
      </c>
      <c r="BD55" s="48">
        <v>9201.1868843848679</v>
      </c>
      <c r="BE55" s="48">
        <v>13787.748216050129</v>
      </c>
      <c r="BF55" s="48">
        <v>19229.060663845368</v>
      </c>
      <c r="BG55" s="48">
        <v>8210.8565646964616</v>
      </c>
      <c r="BH55" s="48">
        <v>16812.179051042262</v>
      </c>
      <c r="BI55" s="48">
        <v>23669.132342820285</v>
      </c>
      <c r="BJ55" s="48">
        <v>23119.703310371802</v>
      </c>
      <c r="BK55" s="48">
        <v>802.86061112022594</v>
      </c>
      <c r="BL55" s="48">
        <v>4193.0496446320412</v>
      </c>
      <c r="BM55" s="48">
        <v>5852.5069353372601</v>
      </c>
      <c r="BN55" s="48">
        <v>13626.942590896106</v>
      </c>
      <c r="BO55" s="48">
        <v>2886.1540326157146</v>
      </c>
      <c r="BP55" s="48">
        <v>6945.5086582773101</v>
      </c>
    </row>
    <row r="56" spans="1:68" ht="20.100000000000001" customHeight="1" x14ac:dyDescent="0.25">
      <c r="A56" s="27">
        <v>311</v>
      </c>
      <c r="B56" s="28" t="s">
        <v>636</v>
      </c>
      <c r="C56" s="50" t="s">
        <v>746</v>
      </c>
      <c r="D56" s="50" t="s">
        <v>746</v>
      </c>
      <c r="E56" s="50" t="s">
        <v>746</v>
      </c>
      <c r="F56" s="50" t="s">
        <v>746</v>
      </c>
      <c r="G56" s="50" t="s">
        <v>746</v>
      </c>
      <c r="H56" s="50" t="s">
        <v>746</v>
      </c>
      <c r="I56" s="50" t="s">
        <v>746</v>
      </c>
      <c r="J56" s="50" t="s">
        <v>746</v>
      </c>
      <c r="K56" s="50" t="s">
        <v>746</v>
      </c>
      <c r="L56" s="50" t="s">
        <v>746</v>
      </c>
      <c r="M56" s="50" t="s">
        <v>746</v>
      </c>
      <c r="N56" s="50" t="s">
        <v>746</v>
      </c>
      <c r="O56" s="50" t="s">
        <v>746</v>
      </c>
      <c r="P56" s="50" t="s">
        <v>746</v>
      </c>
      <c r="Q56" s="50" t="s">
        <v>746</v>
      </c>
      <c r="R56" s="50" t="s">
        <v>746</v>
      </c>
      <c r="S56" s="50" t="s">
        <v>746</v>
      </c>
      <c r="T56" s="50" t="s">
        <v>746</v>
      </c>
      <c r="U56" s="50" t="s">
        <v>746</v>
      </c>
      <c r="V56" s="50" t="s">
        <v>746</v>
      </c>
      <c r="W56" s="50" t="s">
        <v>746</v>
      </c>
      <c r="X56" s="50" t="s">
        <v>746</v>
      </c>
      <c r="Y56" s="50" t="s">
        <v>746</v>
      </c>
      <c r="Z56" s="50" t="s">
        <v>746</v>
      </c>
      <c r="AA56" s="50" t="s">
        <v>746</v>
      </c>
      <c r="AB56" s="50" t="s">
        <v>746</v>
      </c>
      <c r="AC56" s="50" t="s">
        <v>746</v>
      </c>
      <c r="AD56" s="50" t="s">
        <v>746</v>
      </c>
      <c r="AE56" s="50" t="s">
        <v>746</v>
      </c>
      <c r="AF56" s="50" t="s">
        <v>746</v>
      </c>
      <c r="AG56" s="50" t="s">
        <v>746</v>
      </c>
      <c r="AH56" s="50" t="s">
        <v>746</v>
      </c>
      <c r="AI56" s="50" t="s">
        <v>746</v>
      </c>
      <c r="AJ56" s="50" t="s">
        <v>746</v>
      </c>
      <c r="AK56" s="50" t="s">
        <v>746</v>
      </c>
      <c r="AL56" s="50" t="s">
        <v>746</v>
      </c>
      <c r="AM56" s="50" t="s">
        <v>746</v>
      </c>
      <c r="AN56" s="50" t="s">
        <v>746</v>
      </c>
      <c r="AO56" s="50" t="s">
        <v>746</v>
      </c>
      <c r="AP56" s="50" t="s">
        <v>746</v>
      </c>
      <c r="AQ56" s="50" t="s">
        <v>746</v>
      </c>
      <c r="AR56" s="50" t="s">
        <v>746</v>
      </c>
      <c r="AS56" s="50" t="s">
        <v>746</v>
      </c>
      <c r="AT56" s="50" t="s">
        <v>746</v>
      </c>
      <c r="AU56" s="50" t="s">
        <v>746</v>
      </c>
      <c r="AV56" s="50" t="s">
        <v>746</v>
      </c>
      <c r="AW56" s="50" t="s">
        <v>746</v>
      </c>
      <c r="AX56" s="50" t="s">
        <v>746</v>
      </c>
      <c r="AY56" s="50">
        <v>-459.29883817860735</v>
      </c>
      <c r="AZ56" s="50">
        <v>3705.0112563557059</v>
      </c>
      <c r="BA56" s="50">
        <v>9418.8350984991885</v>
      </c>
      <c r="BB56" s="50">
        <v>13972.631163448919</v>
      </c>
      <c r="BC56" s="50">
        <v>3910.910571670343</v>
      </c>
      <c r="BD56" s="50">
        <v>8854.7256169048323</v>
      </c>
      <c r="BE56" s="50">
        <v>13430.487714441904</v>
      </c>
      <c r="BF56" s="50">
        <v>18778.798465042422</v>
      </c>
      <c r="BG56" s="50">
        <v>7935.3080555266661</v>
      </c>
      <c r="BH56" s="50">
        <v>16446.345053924506</v>
      </c>
      <c r="BI56" s="50">
        <v>23185.103876484089</v>
      </c>
      <c r="BJ56" s="50">
        <v>22707.665823121624</v>
      </c>
      <c r="BK56" s="50">
        <v>606.56709339022598</v>
      </c>
      <c r="BL56" s="50">
        <v>3918.9121906520413</v>
      </c>
      <c r="BM56" s="50">
        <v>5561.5306772672602</v>
      </c>
      <c r="BN56" s="50">
        <v>13279.459120146106</v>
      </c>
      <c r="BO56" s="50">
        <v>2811.4326953057143</v>
      </c>
      <c r="BP56" s="50">
        <v>6624.6191437873103</v>
      </c>
    </row>
    <row r="57" spans="1:68" ht="20.100000000000001" customHeight="1" x14ac:dyDescent="0.25">
      <c r="A57" s="20">
        <v>3111</v>
      </c>
      <c r="B57" s="21" t="s">
        <v>484</v>
      </c>
      <c r="C57" s="22" t="s">
        <v>746</v>
      </c>
      <c r="D57" s="22" t="s">
        <v>746</v>
      </c>
      <c r="E57" s="22" t="s">
        <v>746</v>
      </c>
      <c r="F57" s="22" t="s">
        <v>746</v>
      </c>
      <c r="G57" s="22" t="s">
        <v>746</v>
      </c>
      <c r="H57" s="22" t="s">
        <v>746</v>
      </c>
      <c r="I57" s="22" t="s">
        <v>746</v>
      </c>
      <c r="J57" s="22" t="s">
        <v>746</v>
      </c>
      <c r="K57" s="22" t="s">
        <v>746</v>
      </c>
      <c r="L57" s="22" t="s">
        <v>746</v>
      </c>
      <c r="M57" s="22" t="s">
        <v>746</v>
      </c>
      <c r="N57" s="22" t="s">
        <v>746</v>
      </c>
      <c r="O57" s="22" t="s">
        <v>746</v>
      </c>
      <c r="P57" s="22" t="s">
        <v>746</v>
      </c>
      <c r="Q57" s="22" t="s">
        <v>746</v>
      </c>
      <c r="R57" s="22" t="s">
        <v>746</v>
      </c>
      <c r="S57" s="22" t="s">
        <v>746</v>
      </c>
      <c r="T57" s="22" t="s">
        <v>746</v>
      </c>
      <c r="U57" s="22" t="s">
        <v>746</v>
      </c>
      <c r="V57" s="22" t="s">
        <v>746</v>
      </c>
      <c r="W57" s="22" t="s">
        <v>746</v>
      </c>
      <c r="X57" s="22" t="s">
        <v>746</v>
      </c>
      <c r="Y57" s="22" t="s">
        <v>746</v>
      </c>
      <c r="Z57" s="22" t="s">
        <v>746</v>
      </c>
      <c r="AA57" s="22" t="s">
        <v>746</v>
      </c>
      <c r="AB57" s="22" t="s">
        <v>746</v>
      </c>
      <c r="AC57" s="22" t="s">
        <v>746</v>
      </c>
      <c r="AD57" s="22" t="s">
        <v>746</v>
      </c>
      <c r="AE57" s="22" t="s">
        <v>746</v>
      </c>
      <c r="AF57" s="22" t="s">
        <v>746</v>
      </c>
      <c r="AG57" s="22" t="s">
        <v>746</v>
      </c>
      <c r="AH57" s="22" t="s">
        <v>746</v>
      </c>
      <c r="AI57" s="22" t="s">
        <v>746</v>
      </c>
      <c r="AJ57" s="22" t="s">
        <v>746</v>
      </c>
      <c r="AK57" s="22" t="s">
        <v>746</v>
      </c>
      <c r="AL57" s="22" t="s">
        <v>746</v>
      </c>
      <c r="AM57" s="22" t="s">
        <v>746</v>
      </c>
      <c r="AN57" s="22" t="s">
        <v>746</v>
      </c>
      <c r="AO57" s="22" t="s">
        <v>746</v>
      </c>
      <c r="AP57" s="22" t="s">
        <v>746</v>
      </c>
      <c r="AQ57" s="22" t="s">
        <v>746</v>
      </c>
      <c r="AR57" s="22" t="s">
        <v>746</v>
      </c>
      <c r="AS57" s="22" t="s">
        <v>746</v>
      </c>
      <c r="AT57" s="22" t="s">
        <v>746</v>
      </c>
      <c r="AU57" s="22" t="s">
        <v>746</v>
      </c>
      <c r="AV57" s="22" t="s">
        <v>746</v>
      </c>
      <c r="AW57" s="22" t="s">
        <v>746</v>
      </c>
      <c r="AX57" s="22" t="s">
        <v>746</v>
      </c>
      <c r="AY57" s="22">
        <v>-296.41843967369459</v>
      </c>
      <c r="AZ57" s="22">
        <v>2620.3895722647121</v>
      </c>
      <c r="BA57" s="22">
        <v>7076.95196527997</v>
      </c>
      <c r="BB57" s="22">
        <v>10270.894093251316</v>
      </c>
      <c r="BC57" s="22">
        <v>3087.9052373933482</v>
      </c>
      <c r="BD57" s="22">
        <v>7286.873956330066</v>
      </c>
      <c r="BE57" s="22">
        <v>11534.424674941454</v>
      </c>
      <c r="BF57" s="22">
        <v>15849.079954162611</v>
      </c>
      <c r="BG57" s="22">
        <v>6840.5392146639424</v>
      </c>
      <c r="BH57" s="22">
        <v>14127.727276872074</v>
      </c>
      <c r="BI57" s="22">
        <v>20048.377595311184</v>
      </c>
      <c r="BJ57" s="22">
        <v>19344.38709260177</v>
      </c>
      <c r="BK57" s="22">
        <v>557.20297618697259</v>
      </c>
      <c r="BL57" s="22">
        <v>3339.6201464219794</v>
      </c>
      <c r="BM57" s="22">
        <v>4504.8414569974957</v>
      </c>
      <c r="BN57" s="22">
        <v>10235.944484209844</v>
      </c>
      <c r="BO57" s="22">
        <v>2266.079779414622</v>
      </c>
      <c r="BP57" s="22">
        <v>5221.8890851643773</v>
      </c>
    </row>
    <row r="58" spans="1:68" ht="20.100000000000001" customHeight="1" x14ac:dyDescent="0.25">
      <c r="A58" s="20">
        <v>3112</v>
      </c>
      <c r="B58" s="21" t="s">
        <v>485</v>
      </c>
      <c r="C58" s="22" t="s">
        <v>746</v>
      </c>
      <c r="D58" s="22" t="s">
        <v>746</v>
      </c>
      <c r="E58" s="22" t="s">
        <v>746</v>
      </c>
      <c r="F58" s="22" t="s">
        <v>746</v>
      </c>
      <c r="G58" s="22" t="s">
        <v>746</v>
      </c>
      <c r="H58" s="22" t="s">
        <v>746</v>
      </c>
      <c r="I58" s="22" t="s">
        <v>746</v>
      </c>
      <c r="J58" s="22" t="s">
        <v>746</v>
      </c>
      <c r="K58" s="22" t="s">
        <v>746</v>
      </c>
      <c r="L58" s="22" t="s">
        <v>746</v>
      </c>
      <c r="M58" s="22" t="s">
        <v>746</v>
      </c>
      <c r="N58" s="22" t="s">
        <v>746</v>
      </c>
      <c r="O58" s="22" t="s">
        <v>746</v>
      </c>
      <c r="P58" s="22" t="s">
        <v>746</v>
      </c>
      <c r="Q58" s="22" t="s">
        <v>746</v>
      </c>
      <c r="R58" s="22" t="s">
        <v>746</v>
      </c>
      <c r="S58" s="22" t="s">
        <v>746</v>
      </c>
      <c r="T58" s="22" t="s">
        <v>746</v>
      </c>
      <c r="U58" s="22" t="s">
        <v>746</v>
      </c>
      <c r="V58" s="22" t="s">
        <v>746</v>
      </c>
      <c r="W58" s="22" t="s">
        <v>746</v>
      </c>
      <c r="X58" s="22" t="s">
        <v>746</v>
      </c>
      <c r="Y58" s="22" t="s">
        <v>746</v>
      </c>
      <c r="Z58" s="22" t="s">
        <v>746</v>
      </c>
      <c r="AA58" s="22" t="s">
        <v>746</v>
      </c>
      <c r="AB58" s="22" t="s">
        <v>746</v>
      </c>
      <c r="AC58" s="22" t="s">
        <v>746</v>
      </c>
      <c r="AD58" s="22" t="s">
        <v>746</v>
      </c>
      <c r="AE58" s="22" t="s">
        <v>746</v>
      </c>
      <c r="AF58" s="22" t="s">
        <v>746</v>
      </c>
      <c r="AG58" s="22" t="s">
        <v>746</v>
      </c>
      <c r="AH58" s="22" t="s">
        <v>746</v>
      </c>
      <c r="AI58" s="22" t="s">
        <v>746</v>
      </c>
      <c r="AJ58" s="22" t="s">
        <v>746</v>
      </c>
      <c r="AK58" s="22" t="s">
        <v>746</v>
      </c>
      <c r="AL58" s="22" t="s">
        <v>746</v>
      </c>
      <c r="AM58" s="22" t="s">
        <v>746</v>
      </c>
      <c r="AN58" s="22" t="s">
        <v>746</v>
      </c>
      <c r="AO58" s="22" t="s">
        <v>746</v>
      </c>
      <c r="AP58" s="22" t="s">
        <v>746</v>
      </c>
      <c r="AQ58" s="22" t="s">
        <v>746</v>
      </c>
      <c r="AR58" s="22" t="s">
        <v>746</v>
      </c>
      <c r="AS58" s="22" t="s">
        <v>746</v>
      </c>
      <c r="AT58" s="22" t="s">
        <v>746</v>
      </c>
      <c r="AU58" s="22" t="s">
        <v>746</v>
      </c>
      <c r="AV58" s="22" t="s">
        <v>746</v>
      </c>
      <c r="AW58" s="22" t="s">
        <v>746</v>
      </c>
      <c r="AX58" s="22" t="s">
        <v>746</v>
      </c>
      <c r="AY58" s="22">
        <v>-160.05630420927037</v>
      </c>
      <c r="AZ58" s="22">
        <v>1044.212699571553</v>
      </c>
      <c r="BA58" s="22">
        <v>2244.7412239690607</v>
      </c>
      <c r="BB58" s="22">
        <v>3562.2046538247037</v>
      </c>
      <c r="BC58" s="22">
        <v>811.52174590201639</v>
      </c>
      <c r="BD58" s="22">
        <v>1535.7500258226069</v>
      </c>
      <c r="BE58" s="22">
        <v>1844.463309750286</v>
      </c>
      <c r="BF58" s="22">
        <v>2830.6615053071923</v>
      </c>
      <c r="BG58" s="22">
        <v>1010.4729740052035</v>
      </c>
      <c r="BH58" s="22">
        <v>2155.6936099212048</v>
      </c>
      <c r="BI58" s="22">
        <v>2919.6135601329006</v>
      </c>
      <c r="BJ58" s="22">
        <v>3185.4128985228954</v>
      </c>
      <c r="BK58" s="22">
        <v>43.636248544540194</v>
      </c>
      <c r="BL58" s="22">
        <v>538.8339167999975</v>
      </c>
      <c r="BM58" s="22">
        <v>997.33391199053267</v>
      </c>
      <c r="BN58" s="22">
        <v>2915.2976413843171</v>
      </c>
      <c r="BO58" s="22">
        <v>513.97300966484727</v>
      </c>
      <c r="BP58" s="22">
        <v>1329.8729220448331</v>
      </c>
    </row>
    <row r="59" spans="1:68" ht="20.100000000000001" customHeight="1" x14ac:dyDescent="0.25">
      <c r="A59" s="20">
        <v>3113</v>
      </c>
      <c r="B59" s="21" t="s">
        <v>486</v>
      </c>
      <c r="C59" s="22" t="s">
        <v>746</v>
      </c>
      <c r="D59" s="22" t="s">
        <v>746</v>
      </c>
      <c r="E59" s="22" t="s">
        <v>746</v>
      </c>
      <c r="F59" s="22" t="s">
        <v>746</v>
      </c>
      <c r="G59" s="22" t="s">
        <v>746</v>
      </c>
      <c r="H59" s="22" t="s">
        <v>746</v>
      </c>
      <c r="I59" s="22" t="s">
        <v>746</v>
      </c>
      <c r="J59" s="22" t="s">
        <v>746</v>
      </c>
      <c r="K59" s="22" t="s">
        <v>746</v>
      </c>
      <c r="L59" s="22" t="s">
        <v>746</v>
      </c>
      <c r="M59" s="22" t="s">
        <v>746</v>
      </c>
      <c r="N59" s="22" t="s">
        <v>746</v>
      </c>
      <c r="O59" s="22" t="s">
        <v>746</v>
      </c>
      <c r="P59" s="22" t="s">
        <v>746</v>
      </c>
      <c r="Q59" s="22" t="s">
        <v>746</v>
      </c>
      <c r="R59" s="22" t="s">
        <v>746</v>
      </c>
      <c r="S59" s="22" t="s">
        <v>746</v>
      </c>
      <c r="T59" s="22" t="s">
        <v>746</v>
      </c>
      <c r="U59" s="22" t="s">
        <v>746</v>
      </c>
      <c r="V59" s="22" t="s">
        <v>746</v>
      </c>
      <c r="W59" s="22" t="s">
        <v>746</v>
      </c>
      <c r="X59" s="22" t="s">
        <v>746</v>
      </c>
      <c r="Y59" s="22" t="s">
        <v>746</v>
      </c>
      <c r="Z59" s="22" t="s">
        <v>746</v>
      </c>
      <c r="AA59" s="22" t="s">
        <v>746</v>
      </c>
      <c r="AB59" s="22" t="s">
        <v>746</v>
      </c>
      <c r="AC59" s="22" t="s">
        <v>746</v>
      </c>
      <c r="AD59" s="22" t="s">
        <v>746</v>
      </c>
      <c r="AE59" s="22" t="s">
        <v>746</v>
      </c>
      <c r="AF59" s="22" t="s">
        <v>746</v>
      </c>
      <c r="AG59" s="22" t="s">
        <v>746</v>
      </c>
      <c r="AH59" s="22" t="s">
        <v>746</v>
      </c>
      <c r="AI59" s="22" t="s">
        <v>746</v>
      </c>
      <c r="AJ59" s="22" t="s">
        <v>746</v>
      </c>
      <c r="AK59" s="22" t="s">
        <v>746</v>
      </c>
      <c r="AL59" s="22" t="s">
        <v>746</v>
      </c>
      <c r="AM59" s="22" t="s">
        <v>746</v>
      </c>
      <c r="AN59" s="22" t="s">
        <v>746</v>
      </c>
      <c r="AO59" s="22" t="s">
        <v>746</v>
      </c>
      <c r="AP59" s="22" t="s">
        <v>746</v>
      </c>
      <c r="AQ59" s="22" t="s">
        <v>746</v>
      </c>
      <c r="AR59" s="22" t="s">
        <v>746</v>
      </c>
      <c r="AS59" s="22" t="s">
        <v>746</v>
      </c>
      <c r="AT59" s="22" t="s">
        <v>746</v>
      </c>
      <c r="AU59" s="22" t="s">
        <v>746</v>
      </c>
      <c r="AV59" s="22" t="s">
        <v>746</v>
      </c>
      <c r="AW59" s="22" t="s">
        <v>746</v>
      </c>
      <c r="AX59" s="22" t="s">
        <v>746</v>
      </c>
      <c r="AY59" s="22">
        <v>-2.8240942956423964</v>
      </c>
      <c r="AZ59" s="22">
        <v>40.408984519440708</v>
      </c>
      <c r="BA59" s="22">
        <v>97.141909250158534</v>
      </c>
      <c r="BB59" s="22">
        <v>139.53241637290088</v>
      </c>
      <c r="BC59" s="22">
        <v>11.483588374978162</v>
      </c>
      <c r="BD59" s="22">
        <v>32.10163475216023</v>
      </c>
      <c r="BE59" s="22">
        <v>51.59972975016337</v>
      </c>
      <c r="BF59" s="22">
        <v>99.05700557261882</v>
      </c>
      <c r="BG59" s="22">
        <v>84.295866857519854</v>
      </c>
      <c r="BH59" s="22">
        <v>162.92416713122759</v>
      </c>
      <c r="BI59" s="22">
        <v>217.11272104000381</v>
      </c>
      <c r="BJ59" s="22">
        <v>177.86583199695659</v>
      </c>
      <c r="BK59" s="22">
        <v>5.7278686587131489</v>
      </c>
      <c r="BL59" s="22">
        <v>40.45812743006428</v>
      </c>
      <c r="BM59" s="22">
        <v>59.355308279231963</v>
      </c>
      <c r="BN59" s="22">
        <v>128.21699455194482</v>
      </c>
      <c r="BO59" s="22">
        <v>31.379906226245112</v>
      </c>
      <c r="BP59" s="22">
        <v>72.857136578100096</v>
      </c>
    </row>
    <row r="60" spans="1:68" ht="20.100000000000001" customHeight="1" x14ac:dyDescent="0.25">
      <c r="A60" s="20">
        <v>3114</v>
      </c>
      <c r="B60" s="21" t="s">
        <v>487</v>
      </c>
      <c r="C60" s="22" t="s">
        <v>746</v>
      </c>
      <c r="D60" s="22" t="s">
        <v>746</v>
      </c>
      <c r="E60" s="22" t="s">
        <v>746</v>
      </c>
      <c r="F60" s="22" t="s">
        <v>746</v>
      </c>
      <c r="G60" s="22" t="s">
        <v>746</v>
      </c>
      <c r="H60" s="22" t="s">
        <v>746</v>
      </c>
      <c r="I60" s="22" t="s">
        <v>746</v>
      </c>
      <c r="J60" s="22" t="s">
        <v>746</v>
      </c>
      <c r="K60" s="22" t="s">
        <v>746</v>
      </c>
      <c r="L60" s="22" t="s">
        <v>746</v>
      </c>
      <c r="M60" s="22" t="s">
        <v>746</v>
      </c>
      <c r="N60" s="22" t="s">
        <v>746</v>
      </c>
      <c r="O60" s="22" t="s">
        <v>746</v>
      </c>
      <c r="P60" s="22" t="s">
        <v>746</v>
      </c>
      <c r="Q60" s="22" t="s">
        <v>746</v>
      </c>
      <c r="R60" s="22" t="s">
        <v>746</v>
      </c>
      <c r="S60" s="22" t="s">
        <v>746</v>
      </c>
      <c r="T60" s="22" t="s">
        <v>746</v>
      </c>
      <c r="U60" s="22" t="s">
        <v>746</v>
      </c>
      <c r="V60" s="22" t="s">
        <v>746</v>
      </c>
      <c r="W60" s="22" t="s">
        <v>746</v>
      </c>
      <c r="X60" s="22" t="s">
        <v>746</v>
      </c>
      <c r="Y60" s="22" t="s">
        <v>746</v>
      </c>
      <c r="Z60" s="22" t="s">
        <v>746</v>
      </c>
      <c r="AA60" s="22" t="s">
        <v>746</v>
      </c>
      <c r="AB60" s="22" t="s">
        <v>746</v>
      </c>
      <c r="AC60" s="22" t="s">
        <v>746</v>
      </c>
      <c r="AD60" s="22" t="s">
        <v>746</v>
      </c>
      <c r="AE60" s="22" t="s">
        <v>746</v>
      </c>
      <c r="AF60" s="22" t="s">
        <v>746</v>
      </c>
      <c r="AG60" s="22" t="s">
        <v>746</v>
      </c>
      <c r="AH60" s="22" t="s">
        <v>746</v>
      </c>
      <c r="AI60" s="22" t="s">
        <v>746</v>
      </c>
      <c r="AJ60" s="22" t="s">
        <v>746</v>
      </c>
      <c r="AK60" s="22" t="s">
        <v>746</v>
      </c>
      <c r="AL60" s="22" t="s">
        <v>746</v>
      </c>
      <c r="AM60" s="22" t="s">
        <v>746</v>
      </c>
      <c r="AN60" s="22" t="s">
        <v>746</v>
      </c>
      <c r="AO60" s="22" t="s">
        <v>746</v>
      </c>
      <c r="AP60" s="22" t="s">
        <v>746</v>
      </c>
      <c r="AQ60" s="22" t="s">
        <v>746</v>
      </c>
      <c r="AR60" s="22" t="s">
        <v>746</v>
      </c>
      <c r="AS60" s="22" t="s">
        <v>746</v>
      </c>
      <c r="AT60" s="22" t="s">
        <v>746</v>
      </c>
      <c r="AU60" s="22" t="s">
        <v>746</v>
      </c>
      <c r="AV60" s="22" t="s">
        <v>746</v>
      </c>
      <c r="AW60" s="22" t="s">
        <v>746</v>
      </c>
      <c r="AX60" s="22" t="s">
        <v>746</v>
      </c>
      <c r="AY60" s="22">
        <v>0</v>
      </c>
      <c r="AZ60" s="22">
        <v>0</v>
      </c>
      <c r="BA60" s="22">
        <v>0</v>
      </c>
      <c r="BB60" s="22">
        <v>0</v>
      </c>
      <c r="BC60" s="22">
        <v>0</v>
      </c>
      <c r="BD60" s="22">
        <v>0</v>
      </c>
      <c r="BE60" s="22">
        <v>0</v>
      </c>
      <c r="BF60" s="22">
        <v>0</v>
      </c>
      <c r="BG60" s="22">
        <v>0</v>
      </c>
      <c r="BH60" s="22">
        <v>0</v>
      </c>
      <c r="BI60" s="22">
        <v>0</v>
      </c>
      <c r="BJ60" s="22">
        <v>0</v>
      </c>
      <c r="BK60" s="22">
        <v>0</v>
      </c>
      <c r="BL60" s="22">
        <v>0</v>
      </c>
      <c r="BM60" s="22">
        <v>0</v>
      </c>
      <c r="BN60" s="22">
        <v>0</v>
      </c>
      <c r="BO60" s="22">
        <v>0</v>
      </c>
      <c r="BP60" s="22">
        <v>0</v>
      </c>
    </row>
    <row r="61" spans="1:68" ht="20.100000000000001" customHeight="1" x14ac:dyDescent="0.25">
      <c r="A61" s="27">
        <v>312</v>
      </c>
      <c r="B61" s="28" t="s">
        <v>377</v>
      </c>
      <c r="C61" s="50" t="s">
        <v>746</v>
      </c>
      <c r="D61" s="50" t="s">
        <v>746</v>
      </c>
      <c r="E61" s="50" t="s">
        <v>746</v>
      </c>
      <c r="F61" s="50" t="s">
        <v>746</v>
      </c>
      <c r="G61" s="50" t="s">
        <v>746</v>
      </c>
      <c r="H61" s="50" t="s">
        <v>746</v>
      </c>
      <c r="I61" s="50" t="s">
        <v>746</v>
      </c>
      <c r="J61" s="50" t="s">
        <v>746</v>
      </c>
      <c r="K61" s="50" t="s">
        <v>746</v>
      </c>
      <c r="L61" s="50" t="s">
        <v>746</v>
      </c>
      <c r="M61" s="50" t="s">
        <v>746</v>
      </c>
      <c r="N61" s="50" t="s">
        <v>746</v>
      </c>
      <c r="O61" s="50" t="s">
        <v>746</v>
      </c>
      <c r="P61" s="50" t="s">
        <v>746</v>
      </c>
      <c r="Q61" s="50" t="s">
        <v>746</v>
      </c>
      <c r="R61" s="50" t="s">
        <v>746</v>
      </c>
      <c r="S61" s="50" t="s">
        <v>746</v>
      </c>
      <c r="T61" s="50" t="s">
        <v>746</v>
      </c>
      <c r="U61" s="50" t="s">
        <v>746</v>
      </c>
      <c r="V61" s="50" t="s">
        <v>746</v>
      </c>
      <c r="W61" s="50" t="s">
        <v>746</v>
      </c>
      <c r="X61" s="50" t="s">
        <v>746</v>
      </c>
      <c r="Y61" s="50" t="s">
        <v>746</v>
      </c>
      <c r="Z61" s="50" t="s">
        <v>746</v>
      </c>
      <c r="AA61" s="50" t="s">
        <v>746</v>
      </c>
      <c r="AB61" s="50" t="s">
        <v>746</v>
      </c>
      <c r="AC61" s="50" t="s">
        <v>746</v>
      </c>
      <c r="AD61" s="50" t="s">
        <v>746</v>
      </c>
      <c r="AE61" s="50" t="s">
        <v>746</v>
      </c>
      <c r="AF61" s="50" t="s">
        <v>746</v>
      </c>
      <c r="AG61" s="50" t="s">
        <v>746</v>
      </c>
      <c r="AH61" s="50" t="s">
        <v>746</v>
      </c>
      <c r="AI61" s="50" t="s">
        <v>746</v>
      </c>
      <c r="AJ61" s="50" t="s">
        <v>746</v>
      </c>
      <c r="AK61" s="50" t="s">
        <v>746</v>
      </c>
      <c r="AL61" s="50" t="s">
        <v>746</v>
      </c>
      <c r="AM61" s="50" t="s">
        <v>746</v>
      </c>
      <c r="AN61" s="50" t="s">
        <v>746</v>
      </c>
      <c r="AO61" s="50" t="s">
        <v>746</v>
      </c>
      <c r="AP61" s="50" t="s">
        <v>746</v>
      </c>
      <c r="AQ61" s="50" t="s">
        <v>746</v>
      </c>
      <c r="AR61" s="50" t="s">
        <v>746</v>
      </c>
      <c r="AS61" s="50" t="s">
        <v>746</v>
      </c>
      <c r="AT61" s="50" t="s">
        <v>746</v>
      </c>
      <c r="AU61" s="50" t="s">
        <v>746</v>
      </c>
      <c r="AV61" s="50" t="s">
        <v>746</v>
      </c>
      <c r="AW61" s="50" t="s">
        <v>746</v>
      </c>
      <c r="AX61" s="50" t="s">
        <v>746</v>
      </c>
      <c r="AY61" s="50">
        <v>147.95010252177175</v>
      </c>
      <c r="AZ61" s="50">
        <v>244.67961539754049</v>
      </c>
      <c r="BA61" s="50">
        <v>384.08451615907819</v>
      </c>
      <c r="BB61" s="50">
        <v>381.48027121514053</v>
      </c>
      <c r="BC61" s="50">
        <v>262.63251372075467</v>
      </c>
      <c r="BD61" s="50">
        <v>346.46126748003593</v>
      </c>
      <c r="BE61" s="50">
        <v>357.26052544822676</v>
      </c>
      <c r="BF61" s="50">
        <v>450.26219880294491</v>
      </c>
      <c r="BG61" s="50">
        <v>283.61524825348562</v>
      </c>
      <c r="BH61" s="50">
        <v>365.83399711775559</v>
      </c>
      <c r="BI61" s="50">
        <v>484.81898583801632</v>
      </c>
      <c r="BJ61" s="50">
        <v>413.72971935678663</v>
      </c>
      <c r="BK61" s="50">
        <v>196.36813605</v>
      </c>
      <c r="BL61" s="50">
        <v>274.82239062999997</v>
      </c>
      <c r="BM61" s="50">
        <v>291.07685605000006</v>
      </c>
      <c r="BN61" s="50">
        <v>347.49853465000001</v>
      </c>
      <c r="BO61" s="50">
        <v>216.11546372000001</v>
      </c>
      <c r="BP61" s="50">
        <v>322.20948587999999</v>
      </c>
    </row>
    <row r="62" spans="1:68" ht="20.100000000000001" customHeight="1" x14ac:dyDescent="0.25">
      <c r="A62" s="27">
        <v>313</v>
      </c>
      <c r="B62" s="28" t="s">
        <v>378</v>
      </c>
      <c r="C62" s="50" t="s">
        <v>746</v>
      </c>
      <c r="D62" s="50" t="s">
        <v>746</v>
      </c>
      <c r="E62" s="50" t="s">
        <v>746</v>
      </c>
      <c r="F62" s="50" t="s">
        <v>746</v>
      </c>
      <c r="G62" s="50" t="s">
        <v>746</v>
      </c>
      <c r="H62" s="50" t="s">
        <v>746</v>
      </c>
      <c r="I62" s="50" t="s">
        <v>746</v>
      </c>
      <c r="J62" s="50" t="s">
        <v>746</v>
      </c>
      <c r="K62" s="50" t="s">
        <v>746</v>
      </c>
      <c r="L62" s="50" t="s">
        <v>746</v>
      </c>
      <c r="M62" s="50" t="s">
        <v>746</v>
      </c>
      <c r="N62" s="50" t="s">
        <v>746</v>
      </c>
      <c r="O62" s="50" t="s">
        <v>746</v>
      </c>
      <c r="P62" s="50" t="s">
        <v>746</v>
      </c>
      <c r="Q62" s="50" t="s">
        <v>746</v>
      </c>
      <c r="R62" s="50" t="s">
        <v>746</v>
      </c>
      <c r="S62" s="50" t="s">
        <v>746</v>
      </c>
      <c r="T62" s="50" t="s">
        <v>746</v>
      </c>
      <c r="U62" s="50" t="s">
        <v>746</v>
      </c>
      <c r="V62" s="50" t="s">
        <v>746</v>
      </c>
      <c r="W62" s="50" t="s">
        <v>746</v>
      </c>
      <c r="X62" s="50" t="s">
        <v>746</v>
      </c>
      <c r="Y62" s="50" t="s">
        <v>746</v>
      </c>
      <c r="Z62" s="50" t="s">
        <v>746</v>
      </c>
      <c r="AA62" s="50" t="s">
        <v>746</v>
      </c>
      <c r="AB62" s="50" t="s">
        <v>746</v>
      </c>
      <c r="AC62" s="50" t="s">
        <v>746</v>
      </c>
      <c r="AD62" s="50" t="s">
        <v>746</v>
      </c>
      <c r="AE62" s="50" t="s">
        <v>746</v>
      </c>
      <c r="AF62" s="50" t="s">
        <v>746</v>
      </c>
      <c r="AG62" s="50" t="s">
        <v>746</v>
      </c>
      <c r="AH62" s="50" t="s">
        <v>746</v>
      </c>
      <c r="AI62" s="50" t="s">
        <v>746</v>
      </c>
      <c r="AJ62" s="50" t="s">
        <v>746</v>
      </c>
      <c r="AK62" s="50" t="s">
        <v>746</v>
      </c>
      <c r="AL62" s="50" t="s">
        <v>746</v>
      </c>
      <c r="AM62" s="50" t="s">
        <v>746</v>
      </c>
      <c r="AN62" s="50" t="s">
        <v>746</v>
      </c>
      <c r="AO62" s="50" t="s">
        <v>746</v>
      </c>
      <c r="AP62" s="50" t="s">
        <v>746</v>
      </c>
      <c r="AQ62" s="50" t="s">
        <v>746</v>
      </c>
      <c r="AR62" s="50" t="s">
        <v>746</v>
      </c>
      <c r="AS62" s="50" t="s">
        <v>746</v>
      </c>
      <c r="AT62" s="50" t="s">
        <v>746</v>
      </c>
      <c r="AU62" s="50" t="s">
        <v>746</v>
      </c>
      <c r="AV62" s="50" t="s">
        <v>746</v>
      </c>
      <c r="AW62" s="50" t="s">
        <v>746</v>
      </c>
      <c r="AX62" s="50" t="s">
        <v>746</v>
      </c>
      <c r="AY62" s="50">
        <v>0</v>
      </c>
      <c r="AZ62" s="50">
        <v>0</v>
      </c>
      <c r="BA62" s="50">
        <v>0</v>
      </c>
      <c r="BB62" s="50">
        <v>0</v>
      </c>
      <c r="BC62" s="50">
        <v>0</v>
      </c>
      <c r="BD62" s="50">
        <v>0</v>
      </c>
      <c r="BE62" s="50">
        <v>0</v>
      </c>
      <c r="BF62" s="50">
        <v>0</v>
      </c>
      <c r="BG62" s="50">
        <v>0</v>
      </c>
      <c r="BH62" s="50">
        <v>0</v>
      </c>
      <c r="BI62" s="50">
        <v>0</v>
      </c>
      <c r="BJ62" s="50">
        <v>0</v>
      </c>
      <c r="BK62" s="50">
        <v>0</v>
      </c>
      <c r="BL62" s="50">
        <v>0</v>
      </c>
      <c r="BM62" s="50">
        <v>0</v>
      </c>
      <c r="BN62" s="50">
        <v>0</v>
      </c>
      <c r="BO62" s="50">
        <v>0</v>
      </c>
      <c r="BP62" s="50">
        <v>0</v>
      </c>
    </row>
    <row r="63" spans="1:68" ht="20.100000000000001" customHeight="1" x14ac:dyDescent="0.25">
      <c r="A63" s="27">
        <v>314</v>
      </c>
      <c r="B63" s="28" t="s">
        <v>379</v>
      </c>
      <c r="C63" s="50" t="s">
        <v>746</v>
      </c>
      <c r="D63" s="50" t="s">
        <v>746</v>
      </c>
      <c r="E63" s="50" t="s">
        <v>746</v>
      </c>
      <c r="F63" s="50" t="s">
        <v>746</v>
      </c>
      <c r="G63" s="50" t="s">
        <v>746</v>
      </c>
      <c r="H63" s="50" t="s">
        <v>746</v>
      </c>
      <c r="I63" s="50" t="s">
        <v>746</v>
      </c>
      <c r="J63" s="50" t="s">
        <v>746</v>
      </c>
      <c r="K63" s="50" t="s">
        <v>746</v>
      </c>
      <c r="L63" s="50" t="s">
        <v>746</v>
      </c>
      <c r="M63" s="50" t="s">
        <v>746</v>
      </c>
      <c r="N63" s="50" t="s">
        <v>746</v>
      </c>
      <c r="O63" s="50" t="s">
        <v>746</v>
      </c>
      <c r="P63" s="50" t="s">
        <v>746</v>
      </c>
      <c r="Q63" s="50" t="s">
        <v>746</v>
      </c>
      <c r="R63" s="50" t="s">
        <v>746</v>
      </c>
      <c r="S63" s="50" t="s">
        <v>746</v>
      </c>
      <c r="T63" s="50" t="s">
        <v>746</v>
      </c>
      <c r="U63" s="50" t="s">
        <v>746</v>
      </c>
      <c r="V63" s="50" t="s">
        <v>746</v>
      </c>
      <c r="W63" s="50" t="s">
        <v>746</v>
      </c>
      <c r="X63" s="50" t="s">
        <v>746</v>
      </c>
      <c r="Y63" s="50" t="s">
        <v>746</v>
      </c>
      <c r="Z63" s="50" t="s">
        <v>746</v>
      </c>
      <c r="AA63" s="50" t="s">
        <v>746</v>
      </c>
      <c r="AB63" s="50" t="s">
        <v>746</v>
      </c>
      <c r="AC63" s="50" t="s">
        <v>746</v>
      </c>
      <c r="AD63" s="50" t="s">
        <v>746</v>
      </c>
      <c r="AE63" s="50" t="s">
        <v>746</v>
      </c>
      <c r="AF63" s="50" t="s">
        <v>746</v>
      </c>
      <c r="AG63" s="50" t="s">
        <v>746</v>
      </c>
      <c r="AH63" s="50" t="s">
        <v>746</v>
      </c>
      <c r="AI63" s="50" t="s">
        <v>746</v>
      </c>
      <c r="AJ63" s="50" t="s">
        <v>746</v>
      </c>
      <c r="AK63" s="50" t="s">
        <v>746</v>
      </c>
      <c r="AL63" s="50" t="s">
        <v>746</v>
      </c>
      <c r="AM63" s="50" t="s">
        <v>746</v>
      </c>
      <c r="AN63" s="50" t="s">
        <v>746</v>
      </c>
      <c r="AO63" s="50" t="s">
        <v>746</v>
      </c>
      <c r="AP63" s="50" t="s">
        <v>746</v>
      </c>
      <c r="AQ63" s="50" t="s">
        <v>746</v>
      </c>
      <c r="AR63" s="50" t="s">
        <v>746</v>
      </c>
      <c r="AS63" s="50" t="s">
        <v>746</v>
      </c>
      <c r="AT63" s="50" t="s">
        <v>746</v>
      </c>
      <c r="AU63" s="50" t="s">
        <v>746</v>
      </c>
      <c r="AV63" s="50" t="s">
        <v>746</v>
      </c>
      <c r="AW63" s="50" t="s">
        <v>746</v>
      </c>
      <c r="AX63" s="50" t="s">
        <v>746</v>
      </c>
      <c r="AY63" s="50">
        <v>-6.3327000000000001E-4</v>
      </c>
      <c r="AZ63" s="50">
        <v>-5.3104999999999992E-4</v>
      </c>
      <c r="BA63" s="50">
        <v>-4.8853000000000004E-4</v>
      </c>
      <c r="BB63" s="50">
        <v>-0.51664739000000004</v>
      </c>
      <c r="BC63" s="50">
        <v>-0.41894999999999999</v>
      </c>
      <c r="BD63" s="50">
        <v>0</v>
      </c>
      <c r="BE63" s="50">
        <v>-2.3839999999999999E-5</v>
      </c>
      <c r="BF63" s="50">
        <v>0</v>
      </c>
      <c r="BG63" s="50">
        <v>-8.0667390836906296</v>
      </c>
      <c r="BH63" s="50">
        <v>0</v>
      </c>
      <c r="BI63" s="50">
        <v>-0.79051950182250819</v>
      </c>
      <c r="BJ63" s="50">
        <v>-1.6922321066076187</v>
      </c>
      <c r="BK63" s="50">
        <v>-7.4618319999999988E-2</v>
      </c>
      <c r="BL63" s="50">
        <v>-0.68493665000000004</v>
      </c>
      <c r="BM63" s="50">
        <v>-0.10059797999999999</v>
      </c>
      <c r="BN63" s="50">
        <v>-1.5063900000000002E-2</v>
      </c>
      <c r="BO63" s="50">
        <v>-141.39412640999998</v>
      </c>
      <c r="BP63" s="50">
        <v>-1.3199713899999999</v>
      </c>
    </row>
    <row r="64" spans="1:68" ht="20.100000000000001" customHeight="1" x14ac:dyDescent="0.25">
      <c r="A64" s="20">
        <v>3141</v>
      </c>
      <c r="B64" s="21" t="s">
        <v>488</v>
      </c>
      <c r="C64" s="22" t="s">
        <v>746</v>
      </c>
      <c r="D64" s="22" t="s">
        <v>746</v>
      </c>
      <c r="E64" s="22" t="s">
        <v>746</v>
      </c>
      <c r="F64" s="22" t="s">
        <v>746</v>
      </c>
      <c r="G64" s="22" t="s">
        <v>746</v>
      </c>
      <c r="H64" s="22" t="s">
        <v>746</v>
      </c>
      <c r="I64" s="22" t="s">
        <v>746</v>
      </c>
      <c r="J64" s="22" t="s">
        <v>746</v>
      </c>
      <c r="K64" s="22" t="s">
        <v>746</v>
      </c>
      <c r="L64" s="22" t="s">
        <v>746</v>
      </c>
      <c r="M64" s="22" t="s">
        <v>746</v>
      </c>
      <c r="N64" s="22" t="s">
        <v>746</v>
      </c>
      <c r="O64" s="22" t="s">
        <v>746</v>
      </c>
      <c r="P64" s="22" t="s">
        <v>746</v>
      </c>
      <c r="Q64" s="22" t="s">
        <v>746</v>
      </c>
      <c r="R64" s="22" t="s">
        <v>746</v>
      </c>
      <c r="S64" s="22" t="s">
        <v>746</v>
      </c>
      <c r="T64" s="22" t="s">
        <v>746</v>
      </c>
      <c r="U64" s="22" t="s">
        <v>746</v>
      </c>
      <c r="V64" s="22" t="s">
        <v>746</v>
      </c>
      <c r="W64" s="22" t="s">
        <v>746</v>
      </c>
      <c r="X64" s="22" t="s">
        <v>746</v>
      </c>
      <c r="Y64" s="22" t="s">
        <v>746</v>
      </c>
      <c r="Z64" s="22" t="s">
        <v>746</v>
      </c>
      <c r="AA64" s="22" t="s">
        <v>746</v>
      </c>
      <c r="AB64" s="22" t="s">
        <v>746</v>
      </c>
      <c r="AC64" s="22" t="s">
        <v>746</v>
      </c>
      <c r="AD64" s="22" t="s">
        <v>746</v>
      </c>
      <c r="AE64" s="22" t="s">
        <v>746</v>
      </c>
      <c r="AF64" s="22" t="s">
        <v>746</v>
      </c>
      <c r="AG64" s="22" t="s">
        <v>746</v>
      </c>
      <c r="AH64" s="22" t="s">
        <v>746</v>
      </c>
      <c r="AI64" s="22" t="s">
        <v>746</v>
      </c>
      <c r="AJ64" s="22" t="s">
        <v>746</v>
      </c>
      <c r="AK64" s="22" t="s">
        <v>746</v>
      </c>
      <c r="AL64" s="22" t="s">
        <v>746</v>
      </c>
      <c r="AM64" s="22" t="s">
        <v>746</v>
      </c>
      <c r="AN64" s="22" t="s">
        <v>746</v>
      </c>
      <c r="AO64" s="22" t="s">
        <v>746</v>
      </c>
      <c r="AP64" s="22" t="s">
        <v>746</v>
      </c>
      <c r="AQ64" s="22" t="s">
        <v>746</v>
      </c>
      <c r="AR64" s="22" t="s">
        <v>746</v>
      </c>
      <c r="AS64" s="22" t="s">
        <v>746</v>
      </c>
      <c r="AT64" s="22" t="s">
        <v>746</v>
      </c>
      <c r="AU64" s="22" t="s">
        <v>746</v>
      </c>
      <c r="AV64" s="22" t="s">
        <v>746</v>
      </c>
      <c r="AW64" s="22" t="s">
        <v>746</v>
      </c>
      <c r="AX64" s="22" t="s">
        <v>746</v>
      </c>
      <c r="AY64" s="22">
        <v>0</v>
      </c>
      <c r="AZ64" s="22">
        <v>0</v>
      </c>
      <c r="BA64" s="22">
        <v>0</v>
      </c>
      <c r="BB64" s="22">
        <v>0</v>
      </c>
      <c r="BC64" s="22">
        <v>0</v>
      </c>
      <c r="BD64" s="22">
        <v>0</v>
      </c>
      <c r="BE64" s="22">
        <v>0</v>
      </c>
      <c r="BF64" s="22">
        <v>0</v>
      </c>
      <c r="BG64" s="22">
        <v>0</v>
      </c>
      <c r="BH64" s="22">
        <v>0</v>
      </c>
      <c r="BI64" s="22">
        <v>0</v>
      </c>
      <c r="BJ64" s="22">
        <v>0</v>
      </c>
      <c r="BK64" s="22">
        <v>0</v>
      </c>
      <c r="BL64" s="22">
        <v>0</v>
      </c>
      <c r="BM64" s="22">
        <v>0</v>
      </c>
      <c r="BN64" s="22">
        <v>0</v>
      </c>
      <c r="BO64" s="22">
        <v>0</v>
      </c>
      <c r="BP64" s="22">
        <v>0</v>
      </c>
    </row>
    <row r="65" spans="1:68" ht="20.100000000000001" customHeight="1" x14ac:dyDescent="0.25">
      <c r="A65" s="20">
        <v>3142</v>
      </c>
      <c r="B65" s="21" t="s">
        <v>489</v>
      </c>
      <c r="C65" s="22" t="s">
        <v>746</v>
      </c>
      <c r="D65" s="22" t="s">
        <v>746</v>
      </c>
      <c r="E65" s="22" t="s">
        <v>746</v>
      </c>
      <c r="F65" s="22" t="s">
        <v>746</v>
      </c>
      <c r="G65" s="22" t="s">
        <v>746</v>
      </c>
      <c r="H65" s="22" t="s">
        <v>746</v>
      </c>
      <c r="I65" s="22" t="s">
        <v>746</v>
      </c>
      <c r="J65" s="22" t="s">
        <v>746</v>
      </c>
      <c r="K65" s="22" t="s">
        <v>746</v>
      </c>
      <c r="L65" s="22" t="s">
        <v>746</v>
      </c>
      <c r="M65" s="22" t="s">
        <v>746</v>
      </c>
      <c r="N65" s="22" t="s">
        <v>746</v>
      </c>
      <c r="O65" s="22" t="s">
        <v>746</v>
      </c>
      <c r="P65" s="22" t="s">
        <v>746</v>
      </c>
      <c r="Q65" s="22" t="s">
        <v>746</v>
      </c>
      <c r="R65" s="22" t="s">
        <v>746</v>
      </c>
      <c r="S65" s="22" t="s">
        <v>746</v>
      </c>
      <c r="T65" s="22" t="s">
        <v>746</v>
      </c>
      <c r="U65" s="22" t="s">
        <v>746</v>
      </c>
      <c r="V65" s="22" t="s">
        <v>746</v>
      </c>
      <c r="W65" s="22" t="s">
        <v>746</v>
      </c>
      <c r="X65" s="22" t="s">
        <v>746</v>
      </c>
      <c r="Y65" s="22" t="s">
        <v>746</v>
      </c>
      <c r="Z65" s="22" t="s">
        <v>746</v>
      </c>
      <c r="AA65" s="22" t="s">
        <v>746</v>
      </c>
      <c r="AB65" s="22" t="s">
        <v>746</v>
      </c>
      <c r="AC65" s="22" t="s">
        <v>746</v>
      </c>
      <c r="AD65" s="22" t="s">
        <v>746</v>
      </c>
      <c r="AE65" s="22" t="s">
        <v>746</v>
      </c>
      <c r="AF65" s="22" t="s">
        <v>746</v>
      </c>
      <c r="AG65" s="22" t="s">
        <v>746</v>
      </c>
      <c r="AH65" s="22" t="s">
        <v>746</v>
      </c>
      <c r="AI65" s="22" t="s">
        <v>746</v>
      </c>
      <c r="AJ65" s="22" t="s">
        <v>746</v>
      </c>
      <c r="AK65" s="22" t="s">
        <v>746</v>
      </c>
      <c r="AL65" s="22" t="s">
        <v>746</v>
      </c>
      <c r="AM65" s="22" t="s">
        <v>746</v>
      </c>
      <c r="AN65" s="22" t="s">
        <v>746</v>
      </c>
      <c r="AO65" s="22" t="s">
        <v>746</v>
      </c>
      <c r="AP65" s="22" t="s">
        <v>746</v>
      </c>
      <c r="AQ65" s="22" t="s">
        <v>746</v>
      </c>
      <c r="AR65" s="22" t="s">
        <v>746</v>
      </c>
      <c r="AS65" s="22" t="s">
        <v>746</v>
      </c>
      <c r="AT65" s="22" t="s">
        <v>746</v>
      </c>
      <c r="AU65" s="22" t="s">
        <v>746</v>
      </c>
      <c r="AV65" s="22" t="s">
        <v>746</v>
      </c>
      <c r="AW65" s="22" t="s">
        <v>746</v>
      </c>
      <c r="AX65" s="22" t="s">
        <v>746</v>
      </c>
      <c r="AY65" s="22">
        <v>0</v>
      </c>
      <c r="AZ65" s="22">
        <v>0</v>
      </c>
      <c r="BA65" s="22">
        <v>0</v>
      </c>
      <c r="BB65" s="22">
        <v>0</v>
      </c>
      <c r="BC65" s="22">
        <v>0</v>
      </c>
      <c r="BD65" s="22">
        <v>0</v>
      </c>
      <c r="BE65" s="22">
        <v>0</v>
      </c>
      <c r="BF65" s="22">
        <v>0</v>
      </c>
      <c r="BG65" s="22">
        <v>0</v>
      </c>
      <c r="BH65" s="22">
        <v>0</v>
      </c>
      <c r="BI65" s="22">
        <v>0</v>
      </c>
      <c r="BJ65" s="22">
        <v>0</v>
      </c>
      <c r="BK65" s="22">
        <v>0</v>
      </c>
      <c r="BL65" s="22">
        <v>0</v>
      </c>
      <c r="BM65" s="22">
        <v>0</v>
      </c>
      <c r="BN65" s="22">
        <v>0</v>
      </c>
      <c r="BO65" s="22">
        <v>0</v>
      </c>
      <c r="BP65" s="22">
        <v>0</v>
      </c>
    </row>
    <row r="66" spans="1:68" ht="20.100000000000001" customHeight="1" x14ac:dyDescent="0.25">
      <c r="A66" s="20">
        <v>3143</v>
      </c>
      <c r="B66" s="21" t="s">
        <v>490</v>
      </c>
      <c r="C66" s="22" t="s">
        <v>746</v>
      </c>
      <c r="D66" s="22" t="s">
        <v>746</v>
      </c>
      <c r="E66" s="22" t="s">
        <v>746</v>
      </c>
      <c r="F66" s="22" t="s">
        <v>746</v>
      </c>
      <c r="G66" s="22" t="s">
        <v>746</v>
      </c>
      <c r="H66" s="22" t="s">
        <v>746</v>
      </c>
      <c r="I66" s="22" t="s">
        <v>746</v>
      </c>
      <c r="J66" s="22" t="s">
        <v>746</v>
      </c>
      <c r="K66" s="22" t="s">
        <v>746</v>
      </c>
      <c r="L66" s="22" t="s">
        <v>746</v>
      </c>
      <c r="M66" s="22" t="s">
        <v>746</v>
      </c>
      <c r="N66" s="22" t="s">
        <v>746</v>
      </c>
      <c r="O66" s="22" t="s">
        <v>746</v>
      </c>
      <c r="P66" s="22" t="s">
        <v>746</v>
      </c>
      <c r="Q66" s="22" t="s">
        <v>746</v>
      </c>
      <c r="R66" s="22" t="s">
        <v>746</v>
      </c>
      <c r="S66" s="22" t="s">
        <v>746</v>
      </c>
      <c r="T66" s="22" t="s">
        <v>746</v>
      </c>
      <c r="U66" s="22" t="s">
        <v>746</v>
      </c>
      <c r="V66" s="22" t="s">
        <v>746</v>
      </c>
      <c r="W66" s="22" t="s">
        <v>746</v>
      </c>
      <c r="X66" s="22" t="s">
        <v>746</v>
      </c>
      <c r="Y66" s="22" t="s">
        <v>746</v>
      </c>
      <c r="Z66" s="22" t="s">
        <v>746</v>
      </c>
      <c r="AA66" s="22" t="s">
        <v>746</v>
      </c>
      <c r="AB66" s="22" t="s">
        <v>746</v>
      </c>
      <c r="AC66" s="22" t="s">
        <v>746</v>
      </c>
      <c r="AD66" s="22" t="s">
        <v>746</v>
      </c>
      <c r="AE66" s="22" t="s">
        <v>746</v>
      </c>
      <c r="AF66" s="22" t="s">
        <v>746</v>
      </c>
      <c r="AG66" s="22" t="s">
        <v>746</v>
      </c>
      <c r="AH66" s="22" t="s">
        <v>746</v>
      </c>
      <c r="AI66" s="22" t="s">
        <v>746</v>
      </c>
      <c r="AJ66" s="22" t="s">
        <v>746</v>
      </c>
      <c r="AK66" s="22" t="s">
        <v>746</v>
      </c>
      <c r="AL66" s="22" t="s">
        <v>746</v>
      </c>
      <c r="AM66" s="22" t="s">
        <v>746</v>
      </c>
      <c r="AN66" s="22" t="s">
        <v>746</v>
      </c>
      <c r="AO66" s="22" t="s">
        <v>746</v>
      </c>
      <c r="AP66" s="22" t="s">
        <v>746</v>
      </c>
      <c r="AQ66" s="22" t="s">
        <v>746</v>
      </c>
      <c r="AR66" s="22" t="s">
        <v>746</v>
      </c>
      <c r="AS66" s="22" t="s">
        <v>746</v>
      </c>
      <c r="AT66" s="22" t="s">
        <v>746</v>
      </c>
      <c r="AU66" s="22" t="s">
        <v>746</v>
      </c>
      <c r="AV66" s="22" t="s">
        <v>746</v>
      </c>
      <c r="AW66" s="22" t="s">
        <v>746</v>
      </c>
      <c r="AX66" s="22" t="s">
        <v>746</v>
      </c>
      <c r="AY66" s="22">
        <v>0</v>
      </c>
      <c r="AZ66" s="22">
        <v>0</v>
      </c>
      <c r="BA66" s="22">
        <v>0</v>
      </c>
      <c r="BB66" s="22">
        <v>0</v>
      </c>
      <c r="BC66" s="22">
        <v>0</v>
      </c>
      <c r="BD66" s="22">
        <v>0</v>
      </c>
      <c r="BE66" s="22">
        <v>0</v>
      </c>
      <c r="BF66" s="22">
        <v>0</v>
      </c>
      <c r="BG66" s="22">
        <v>0</v>
      </c>
      <c r="BH66" s="22">
        <v>0</v>
      </c>
      <c r="BI66" s="22">
        <v>0</v>
      </c>
      <c r="BJ66" s="22">
        <v>0</v>
      </c>
      <c r="BK66" s="22">
        <v>0</v>
      </c>
      <c r="BL66" s="22">
        <v>0</v>
      </c>
      <c r="BM66" s="22">
        <v>0</v>
      </c>
      <c r="BN66" s="22">
        <v>0</v>
      </c>
      <c r="BO66" s="22">
        <v>0</v>
      </c>
      <c r="BP66" s="22">
        <v>0</v>
      </c>
    </row>
    <row r="67" spans="1:68" ht="20.100000000000001" customHeight="1" x14ac:dyDescent="0.25">
      <c r="A67" s="20">
        <v>3144</v>
      </c>
      <c r="B67" s="21" t="s">
        <v>491</v>
      </c>
      <c r="C67" s="22" t="s">
        <v>746</v>
      </c>
      <c r="D67" s="22" t="s">
        <v>746</v>
      </c>
      <c r="E67" s="22" t="s">
        <v>746</v>
      </c>
      <c r="F67" s="22" t="s">
        <v>746</v>
      </c>
      <c r="G67" s="22" t="s">
        <v>746</v>
      </c>
      <c r="H67" s="22" t="s">
        <v>746</v>
      </c>
      <c r="I67" s="22" t="s">
        <v>746</v>
      </c>
      <c r="J67" s="22" t="s">
        <v>746</v>
      </c>
      <c r="K67" s="22" t="s">
        <v>746</v>
      </c>
      <c r="L67" s="22" t="s">
        <v>746</v>
      </c>
      <c r="M67" s="22" t="s">
        <v>746</v>
      </c>
      <c r="N67" s="22" t="s">
        <v>746</v>
      </c>
      <c r="O67" s="22" t="s">
        <v>746</v>
      </c>
      <c r="P67" s="22" t="s">
        <v>746</v>
      </c>
      <c r="Q67" s="22" t="s">
        <v>746</v>
      </c>
      <c r="R67" s="22" t="s">
        <v>746</v>
      </c>
      <c r="S67" s="22" t="s">
        <v>746</v>
      </c>
      <c r="T67" s="22" t="s">
        <v>746</v>
      </c>
      <c r="U67" s="22" t="s">
        <v>746</v>
      </c>
      <c r="V67" s="22" t="s">
        <v>746</v>
      </c>
      <c r="W67" s="22" t="s">
        <v>746</v>
      </c>
      <c r="X67" s="22" t="s">
        <v>746</v>
      </c>
      <c r="Y67" s="22" t="s">
        <v>746</v>
      </c>
      <c r="Z67" s="22" t="s">
        <v>746</v>
      </c>
      <c r="AA67" s="22" t="s">
        <v>746</v>
      </c>
      <c r="AB67" s="22" t="s">
        <v>746</v>
      </c>
      <c r="AC67" s="22" t="s">
        <v>746</v>
      </c>
      <c r="AD67" s="22" t="s">
        <v>746</v>
      </c>
      <c r="AE67" s="22" t="s">
        <v>746</v>
      </c>
      <c r="AF67" s="22" t="s">
        <v>746</v>
      </c>
      <c r="AG67" s="22" t="s">
        <v>746</v>
      </c>
      <c r="AH67" s="22" t="s">
        <v>746</v>
      </c>
      <c r="AI67" s="22" t="s">
        <v>746</v>
      </c>
      <c r="AJ67" s="22" t="s">
        <v>746</v>
      </c>
      <c r="AK67" s="22" t="s">
        <v>746</v>
      </c>
      <c r="AL67" s="22" t="s">
        <v>746</v>
      </c>
      <c r="AM67" s="22" t="s">
        <v>746</v>
      </c>
      <c r="AN67" s="22" t="s">
        <v>746</v>
      </c>
      <c r="AO67" s="22" t="s">
        <v>746</v>
      </c>
      <c r="AP67" s="22" t="s">
        <v>746</v>
      </c>
      <c r="AQ67" s="22" t="s">
        <v>746</v>
      </c>
      <c r="AR67" s="22" t="s">
        <v>746</v>
      </c>
      <c r="AS67" s="22" t="s">
        <v>746</v>
      </c>
      <c r="AT67" s="22" t="s">
        <v>746</v>
      </c>
      <c r="AU67" s="22" t="s">
        <v>746</v>
      </c>
      <c r="AV67" s="22" t="s">
        <v>746</v>
      </c>
      <c r="AW67" s="22" t="s">
        <v>746</v>
      </c>
      <c r="AX67" s="22" t="s">
        <v>746</v>
      </c>
      <c r="AY67" s="22">
        <v>-6.3327000000000001E-4</v>
      </c>
      <c r="AZ67" s="22">
        <v>-5.3104999999999992E-4</v>
      </c>
      <c r="BA67" s="22">
        <v>-4.8853000000000004E-4</v>
      </c>
      <c r="BB67" s="22">
        <v>-0.51664739000000004</v>
      </c>
      <c r="BC67" s="22">
        <v>-0.41894999999999999</v>
      </c>
      <c r="BD67" s="22">
        <v>0</v>
      </c>
      <c r="BE67" s="22">
        <v>-2.3839999999999999E-5</v>
      </c>
      <c r="BF67" s="22">
        <v>0</v>
      </c>
      <c r="BG67" s="22">
        <v>-8.0667390836906296</v>
      </c>
      <c r="BH67" s="22">
        <v>0</v>
      </c>
      <c r="BI67" s="22">
        <v>-0.79051950182250819</v>
      </c>
      <c r="BJ67" s="22">
        <v>-1.6922321066076187</v>
      </c>
      <c r="BK67" s="22">
        <v>-7.4618319999999988E-2</v>
      </c>
      <c r="BL67" s="22">
        <v>-0.68493665000000004</v>
      </c>
      <c r="BM67" s="22">
        <v>-0.10059797999999999</v>
      </c>
      <c r="BN67" s="22">
        <v>-1.5063900000000002E-2</v>
      </c>
      <c r="BO67" s="22">
        <v>-141.39412640999998</v>
      </c>
      <c r="BP67" s="22">
        <v>-1.3199713899999999</v>
      </c>
    </row>
    <row r="68" spans="1:68" ht="20.100000000000001" customHeight="1" x14ac:dyDescent="0.25">
      <c r="A68" s="61" t="s">
        <v>349</v>
      </c>
      <c r="B68" s="62"/>
      <c r="C68" s="99"/>
      <c r="D68" s="99"/>
      <c r="E68" s="99"/>
      <c r="F68" s="99"/>
      <c r="G68" s="99"/>
      <c r="H68" s="99"/>
      <c r="I68" s="99"/>
      <c r="J68" s="99"/>
      <c r="K68" s="99"/>
      <c r="L68" s="99"/>
      <c r="M68" s="99"/>
      <c r="N68" s="99"/>
      <c r="O68" s="99"/>
      <c r="P68" s="99"/>
      <c r="Q68" s="99"/>
      <c r="R68" s="99"/>
      <c r="S68" s="99"/>
      <c r="T68" s="99"/>
      <c r="U68" s="99"/>
      <c r="V68" s="99"/>
      <c r="W68" s="99"/>
      <c r="X68" s="99"/>
      <c r="Y68" s="99"/>
      <c r="Z68" s="99"/>
      <c r="AA68" s="99"/>
      <c r="AB68" s="99"/>
      <c r="AC68" s="99"/>
      <c r="AD68" s="99"/>
      <c r="AE68" s="99"/>
      <c r="AF68" s="99"/>
      <c r="AG68" s="99"/>
      <c r="AH68" s="99"/>
      <c r="AI68" s="99"/>
      <c r="AJ68" s="99"/>
      <c r="AK68" s="99"/>
      <c r="AL68" s="99"/>
      <c r="AM68" s="99"/>
      <c r="AN68" s="99"/>
      <c r="AO68" s="99"/>
      <c r="AP68" s="99"/>
      <c r="AQ68" s="99"/>
      <c r="AR68" s="99"/>
      <c r="AS68" s="99"/>
      <c r="AT68" s="99"/>
      <c r="AU68" s="99"/>
      <c r="AV68" s="99"/>
      <c r="AW68" s="99"/>
      <c r="AX68" s="99"/>
      <c r="AY68" s="99"/>
      <c r="AZ68" s="99"/>
      <c r="BA68" s="99"/>
      <c r="BB68" s="99"/>
      <c r="BC68" s="99"/>
      <c r="BD68" s="99"/>
      <c r="BE68" s="99"/>
      <c r="BF68" s="99"/>
      <c r="BG68" s="99"/>
      <c r="BH68" s="99"/>
      <c r="BI68" s="99"/>
      <c r="BJ68" s="99"/>
      <c r="BK68" s="99"/>
      <c r="BL68" s="99"/>
      <c r="BM68" s="99"/>
      <c r="BN68" s="99"/>
      <c r="BO68" s="99"/>
      <c r="BP68" s="99"/>
    </row>
    <row r="69" spans="1:68" ht="20.100000000000001" customHeight="1" x14ac:dyDescent="0.25">
      <c r="A69" s="38" t="s">
        <v>242</v>
      </c>
      <c r="B69" s="39" t="s">
        <v>345</v>
      </c>
      <c r="C69" s="100">
        <v>7210.1229789741692</v>
      </c>
      <c r="D69" s="100">
        <v>7137.7521840924373</v>
      </c>
      <c r="E69" s="100">
        <v>9022.5474575676762</v>
      </c>
      <c r="F69" s="100">
        <v>11328.669262741369</v>
      </c>
      <c r="G69" s="100">
        <v>7087.8415771068467</v>
      </c>
      <c r="H69" s="100">
        <v>8290.288183874336</v>
      </c>
      <c r="I69" s="100">
        <v>9505.4891820308294</v>
      </c>
      <c r="J69" s="100">
        <v>12434.863275209082</v>
      </c>
      <c r="K69" s="100">
        <v>8932.8947009563581</v>
      </c>
      <c r="L69" s="100">
        <v>10646.816458543664</v>
      </c>
      <c r="M69" s="100">
        <v>12342.13417577287</v>
      </c>
      <c r="N69" s="100">
        <v>13450.850339308687</v>
      </c>
      <c r="O69" s="100">
        <v>5983.7646892223147</v>
      </c>
      <c r="P69" s="100">
        <v>6979.6521197468783</v>
      </c>
      <c r="Q69" s="100">
        <v>7834.0481067018864</v>
      </c>
      <c r="R69" s="100">
        <v>13069.515999924552</v>
      </c>
      <c r="S69" s="100">
        <v>8215.4685646528724</v>
      </c>
      <c r="T69" s="100">
        <v>9946.0854261634213</v>
      </c>
      <c r="U69" s="100">
        <v>11258.603156611731</v>
      </c>
      <c r="V69" s="100">
        <v>13758.178643228026</v>
      </c>
      <c r="W69" s="100">
        <v>8324.4942966994058</v>
      </c>
      <c r="X69" s="100">
        <v>9632.0077278204153</v>
      </c>
      <c r="Y69" s="100">
        <v>9753.888839253581</v>
      </c>
      <c r="Z69" s="100">
        <v>12214.852606321092</v>
      </c>
      <c r="AA69" s="100">
        <v>8884.4445666531337</v>
      </c>
      <c r="AB69" s="100">
        <v>10519.034013933488</v>
      </c>
      <c r="AC69" s="100">
        <v>10034.001082413341</v>
      </c>
      <c r="AD69" s="100">
        <v>11453.027573131298</v>
      </c>
      <c r="AE69" s="100">
        <v>5190.5726606125572</v>
      </c>
      <c r="AF69" s="100">
        <v>4834.8211705786143</v>
      </c>
      <c r="AG69" s="100">
        <v>5861.8782702148646</v>
      </c>
      <c r="AH69" s="100">
        <v>8691.3153397016031</v>
      </c>
      <c r="AI69" s="100">
        <v>6692.9907005387277</v>
      </c>
      <c r="AJ69" s="100">
        <v>7066.13064684652</v>
      </c>
      <c r="AK69" s="100">
        <v>8252.0289548109195</v>
      </c>
      <c r="AL69" s="100">
        <v>11205.471340486687</v>
      </c>
      <c r="AM69" s="100">
        <v>8801.3995393740315</v>
      </c>
      <c r="AN69" s="100">
        <v>8347.7311595229421</v>
      </c>
      <c r="AO69" s="100">
        <v>9990.5322756197202</v>
      </c>
      <c r="AP69" s="100">
        <v>14138.886392396411</v>
      </c>
      <c r="AQ69" s="100">
        <v>12405.119797003988</v>
      </c>
      <c r="AR69" s="100">
        <v>12076.039751003884</v>
      </c>
      <c r="AS69" s="100">
        <v>15169.323350004877</v>
      </c>
      <c r="AT69" s="100">
        <v>20675.67960200665</v>
      </c>
      <c r="AU69" s="100">
        <v>11154.80688482593</v>
      </c>
      <c r="AV69" s="100">
        <v>9412.6773413966457</v>
      </c>
      <c r="AW69" s="100">
        <v>10283.330007764964</v>
      </c>
      <c r="AX69" s="100">
        <v>18336.53954660043</v>
      </c>
      <c r="AY69" s="100">
        <v>13288.967633056272</v>
      </c>
      <c r="AZ69" s="100">
        <v>18113.08768894766</v>
      </c>
      <c r="BA69" s="100">
        <v>24377.962107781834</v>
      </c>
      <c r="BB69" s="100">
        <v>29017.735460015945</v>
      </c>
      <c r="BC69" s="100">
        <v>19670.010999389749</v>
      </c>
      <c r="BD69" s="100">
        <v>24924.117883045237</v>
      </c>
      <c r="BE69" s="100">
        <v>29736.446479455866</v>
      </c>
      <c r="BF69" s="100">
        <v>35572.236315945578</v>
      </c>
      <c r="BG69" s="100">
        <v>25222.804235334603</v>
      </c>
      <c r="BH69" s="100">
        <v>34118.774712357874</v>
      </c>
      <c r="BI69" s="100">
        <v>40615.16971565046</v>
      </c>
      <c r="BJ69" s="100">
        <v>40427.400033753715</v>
      </c>
      <c r="BK69" s="100">
        <v>19074.404241649998</v>
      </c>
      <c r="BL69" s="100">
        <v>22745.756725499999</v>
      </c>
      <c r="BM69" s="100">
        <v>25276.053839550001</v>
      </c>
      <c r="BN69" s="100">
        <v>32922.045439349997</v>
      </c>
      <c r="BO69" s="100">
        <v>21984.692056420005</v>
      </c>
      <c r="BP69" s="100">
        <v>26335.293671609998</v>
      </c>
    </row>
    <row r="70" spans="1:68" ht="20.100000000000001" customHeight="1" x14ac:dyDescent="0.25">
      <c r="A70" s="38" t="s">
        <v>243</v>
      </c>
      <c r="B70" s="39" t="s">
        <v>346</v>
      </c>
      <c r="C70" s="100">
        <v>44.945697962710533</v>
      </c>
      <c r="D70" s="100">
        <v>74.660793938057225</v>
      </c>
      <c r="E70" s="100">
        <v>105.05070791284406</v>
      </c>
      <c r="F70" s="100">
        <v>269.52352577638823</v>
      </c>
      <c r="G70" s="100">
        <v>239.38674297883301</v>
      </c>
      <c r="H70" s="100">
        <v>102.39713699094587</v>
      </c>
      <c r="I70" s="100">
        <v>150.78052498666773</v>
      </c>
      <c r="J70" s="100">
        <v>186.00175298355339</v>
      </c>
      <c r="K70" s="100">
        <v>95.148754975174413</v>
      </c>
      <c r="L70" s="100">
        <v>64.637438983135226</v>
      </c>
      <c r="M70" s="100">
        <v>403.61261689469205</v>
      </c>
      <c r="N70" s="100">
        <v>164.81218895699828</v>
      </c>
      <c r="O70" s="100">
        <v>31.834739970446908</v>
      </c>
      <c r="P70" s="100">
        <v>96.438912910473007</v>
      </c>
      <c r="Q70" s="100">
        <v>141.88088886828797</v>
      </c>
      <c r="R70" s="100">
        <v>214.58773380079211</v>
      </c>
      <c r="S70" s="100">
        <v>246.55710792821321</v>
      </c>
      <c r="T70" s="100">
        <v>474.36696586188481</v>
      </c>
      <c r="U70" s="100">
        <v>257.19369692511629</v>
      </c>
      <c r="V70" s="100">
        <v>258.32943292478564</v>
      </c>
      <c r="W70" s="100">
        <v>105.60569598645331</v>
      </c>
      <c r="X70" s="100">
        <v>130.82341098321851</v>
      </c>
      <c r="Y70" s="100">
        <v>302.68353096117301</v>
      </c>
      <c r="Z70" s="100">
        <v>240.45693096915514</v>
      </c>
      <c r="AA70" s="100">
        <v>107.56674691197385</v>
      </c>
      <c r="AB70" s="100">
        <v>111.91347890841675</v>
      </c>
      <c r="AC70" s="100">
        <v>84.00589693125464</v>
      </c>
      <c r="AD70" s="100">
        <v>405.26595266835477</v>
      </c>
      <c r="AE70" s="100">
        <v>65.168804994757821</v>
      </c>
      <c r="AF70" s="100">
        <v>139.35418198879034</v>
      </c>
      <c r="AG70" s="100">
        <v>110.97780399107293</v>
      </c>
      <c r="AH70" s="100">
        <v>181.76351798537891</v>
      </c>
      <c r="AI70" s="100">
        <v>174.29507326200405</v>
      </c>
      <c r="AJ70" s="100">
        <v>215.24194432355625</v>
      </c>
      <c r="AK70" s="100">
        <v>71.980734108202967</v>
      </c>
      <c r="AL70" s="100">
        <v>230.32982434623668</v>
      </c>
      <c r="AM70" s="100">
        <v>144.62998495909861</v>
      </c>
      <c r="AN70" s="100">
        <v>158.23946212788064</v>
      </c>
      <c r="AO70" s="100">
        <v>160.37620792393523</v>
      </c>
      <c r="AP70" s="100">
        <v>308.77234614908559</v>
      </c>
      <c r="AQ70" s="100">
        <v>271.01617228262802</v>
      </c>
      <c r="AR70" s="100">
        <v>130.54549613613878</v>
      </c>
      <c r="AS70" s="100">
        <v>200.21060320878877</v>
      </c>
      <c r="AT70" s="100">
        <v>366.73153538244441</v>
      </c>
      <c r="AU70" s="100">
        <v>98.716075883435593</v>
      </c>
      <c r="AV70" s="100">
        <v>203.05487895092108</v>
      </c>
      <c r="AW70" s="100">
        <v>266.53153206280973</v>
      </c>
      <c r="AX70" s="100">
        <v>313.09198802949345</v>
      </c>
      <c r="AY70" s="100">
        <v>175.72674209609366</v>
      </c>
      <c r="AZ70" s="100">
        <v>253.82691197393603</v>
      </c>
      <c r="BA70" s="100">
        <v>321.57362229680007</v>
      </c>
      <c r="BB70" s="100">
        <v>350.64017275397919</v>
      </c>
      <c r="BC70" s="100">
        <v>360.265764705518</v>
      </c>
      <c r="BD70" s="100">
        <v>457.40412198379011</v>
      </c>
      <c r="BE70" s="100">
        <v>549.47988290146259</v>
      </c>
      <c r="BF70" s="100">
        <v>883.60374201278387</v>
      </c>
      <c r="BG70" s="100">
        <v>390.3331415643699</v>
      </c>
      <c r="BH70" s="100">
        <v>453.59011736258731</v>
      </c>
      <c r="BI70" s="100">
        <v>444.43346341625022</v>
      </c>
      <c r="BJ70" s="100">
        <v>569.79011597540284</v>
      </c>
      <c r="BK70" s="100">
        <v>228.42889244000003</v>
      </c>
      <c r="BL70" s="100">
        <v>286.83016648000006</v>
      </c>
      <c r="BM70" s="100">
        <v>842.72116154000003</v>
      </c>
      <c r="BN70" s="100">
        <v>579.62133082000003</v>
      </c>
      <c r="BO70" s="100">
        <v>542.30508732999999</v>
      </c>
      <c r="BP70" s="100">
        <v>439.18259534999999</v>
      </c>
    </row>
    <row r="71" spans="1:68" ht="20.100000000000001" customHeight="1" x14ac:dyDescent="0.25">
      <c r="A71" s="40" t="s">
        <v>244</v>
      </c>
      <c r="B71" s="41" t="s">
        <v>637</v>
      </c>
      <c r="C71" s="101">
        <v>3525.9630075603545</v>
      </c>
      <c r="D71" s="101">
        <v>3617.159122761997</v>
      </c>
      <c r="E71" s="101">
        <v>3676.8094119504926</v>
      </c>
      <c r="F71" s="101">
        <v>3708.0684577271559</v>
      </c>
      <c r="G71" s="101">
        <v>4130.4605993894002</v>
      </c>
      <c r="H71" s="101">
        <v>4250.1449696985046</v>
      </c>
      <c r="I71" s="101">
        <v>4317.036234307353</v>
      </c>
      <c r="J71" s="101">
        <v>4353.9314161319635</v>
      </c>
      <c r="K71" s="101">
        <v>4899.8943546721321</v>
      </c>
      <c r="L71" s="101">
        <v>5017.2071913183026</v>
      </c>
      <c r="M71" s="101">
        <v>5109.1984047539599</v>
      </c>
      <c r="N71" s="101">
        <v>5146.7000492556044</v>
      </c>
      <c r="O71" s="101">
        <v>5405.6044826159532</v>
      </c>
      <c r="P71" s="101">
        <v>5543.0755567603046</v>
      </c>
      <c r="Q71" s="101">
        <v>5653.4979241864385</v>
      </c>
      <c r="R71" s="101">
        <v>5702.8220364373046</v>
      </c>
      <c r="S71" s="101">
        <v>6028.3346125059315</v>
      </c>
      <c r="T71" s="101">
        <v>6170.8686957610744</v>
      </c>
      <c r="U71" s="101">
        <v>6270.8647675325001</v>
      </c>
      <c r="V71" s="101">
        <v>6315.9423617913653</v>
      </c>
      <c r="W71" s="101">
        <v>6674.0612862345724</v>
      </c>
      <c r="X71" s="101">
        <v>6813.3203484455807</v>
      </c>
      <c r="Y71" s="101">
        <v>6974.2698740709448</v>
      </c>
      <c r="Z71" s="101">
        <v>7072.3484912489012</v>
      </c>
      <c r="AA71" s="101">
        <v>7528.9146004914637</v>
      </c>
      <c r="AB71" s="101">
        <v>7684.9616410629442</v>
      </c>
      <c r="AC71" s="101">
        <v>7797.0797301889552</v>
      </c>
      <c r="AD71" s="101">
        <v>7829.4388504302469</v>
      </c>
      <c r="AE71" s="101">
        <v>7972.5278874072583</v>
      </c>
      <c r="AF71" s="101">
        <v>8057.1265526438392</v>
      </c>
      <c r="AG71" s="101">
        <v>8231.0497214726875</v>
      </c>
      <c r="AH71" s="101">
        <v>8277.9060333873967</v>
      </c>
      <c r="AI71" s="101">
        <v>8380.0896141572102</v>
      </c>
      <c r="AJ71" s="101">
        <v>8475.364960391671</v>
      </c>
      <c r="AK71" s="101">
        <v>8625.9517729331747</v>
      </c>
      <c r="AL71" s="101">
        <v>8822.2673880929724</v>
      </c>
      <c r="AM71" s="101">
        <v>9434.4659012836328</v>
      </c>
      <c r="AN71" s="101">
        <v>9270.7592343060551</v>
      </c>
      <c r="AO71" s="101">
        <v>9371.9376064761072</v>
      </c>
      <c r="AP71" s="101">
        <v>9554.8372579342031</v>
      </c>
      <c r="AQ71" s="101">
        <v>10111.557205445808</v>
      </c>
      <c r="AR71" s="101">
        <v>10237.910509331137</v>
      </c>
      <c r="AS71" s="101">
        <v>10517.712620178356</v>
      </c>
      <c r="AT71" s="101">
        <v>10955.819665044695</v>
      </c>
      <c r="AU71" s="101">
        <v>11549.922763608896</v>
      </c>
      <c r="AV71" s="101">
        <v>12105.640520553459</v>
      </c>
      <c r="AW71" s="101">
        <v>12509.424186900156</v>
      </c>
      <c r="AX71" s="101">
        <v>12734.968549108484</v>
      </c>
      <c r="AY71" s="101">
        <v>13424.590259887014</v>
      </c>
      <c r="AZ71" s="101">
        <v>13909.57043627048</v>
      </c>
      <c r="BA71" s="101">
        <v>14253.469359356766</v>
      </c>
      <c r="BB71" s="101">
        <v>14313.500499987904</v>
      </c>
      <c r="BC71" s="101">
        <v>15136.621099293134</v>
      </c>
      <c r="BD71" s="101">
        <v>15265.526876676578</v>
      </c>
      <c r="BE71" s="101">
        <v>15399.218380504275</v>
      </c>
      <c r="BF71" s="101">
        <v>15459.57191008743</v>
      </c>
      <c r="BG71" s="101">
        <v>16621.614529073773</v>
      </c>
      <c r="BH71" s="101">
        <v>16853.005543953026</v>
      </c>
      <c r="BI71" s="101">
        <v>16501.603909413927</v>
      </c>
      <c r="BJ71" s="101">
        <v>16737.906607406512</v>
      </c>
      <c r="BK71" s="101">
        <v>18043.114738089771</v>
      </c>
      <c r="BL71" s="101">
        <v>18265.876914387958</v>
      </c>
      <c r="BM71" s="101">
        <v>18580.825742672736</v>
      </c>
      <c r="BN71" s="101">
        <v>18715.481517633893</v>
      </c>
      <c r="BO71" s="101">
        <v>18556.232936474287</v>
      </c>
      <c r="BP71" s="101">
        <v>18950.602417982685</v>
      </c>
    </row>
    <row r="72" spans="1:68" ht="20.100000000000001" customHeight="1" x14ac:dyDescent="0.25">
      <c r="A72" s="56" t="s">
        <v>353</v>
      </c>
    </row>
    <row r="73" spans="1:68" ht="20.100000000000001" customHeight="1" x14ac:dyDescent="0.25">
      <c r="A73" s="56" t="s">
        <v>354</v>
      </c>
    </row>
    <row r="74" spans="1:68" ht="20.100000000000001" customHeight="1" x14ac:dyDescent="0.25">
      <c r="A74" s="56" t="s">
        <v>355</v>
      </c>
    </row>
    <row r="75" spans="1:68" ht="20.100000000000001" customHeight="1" x14ac:dyDescent="0.25">
      <c r="A75" s="56" t="s">
        <v>356</v>
      </c>
    </row>
    <row r="76" spans="1:68" ht="20.100000000000001" customHeight="1" x14ac:dyDescent="0.25">
      <c r="A76" s="56" t="s">
        <v>656</v>
      </c>
    </row>
    <row r="77" spans="1:68" ht="20.100000000000001" customHeight="1" x14ac:dyDescent="0.25">
      <c r="A77" s="56" t="s">
        <v>643</v>
      </c>
    </row>
    <row r="78" spans="1:68" ht="20.100000000000001" customHeight="1" x14ac:dyDescent="0.25">
      <c r="A78" s="56" t="s">
        <v>629</v>
      </c>
    </row>
    <row r="79" spans="1:68" ht="20.100000000000001" customHeight="1" x14ac:dyDescent="0.25">
      <c r="A79" s="56" t="s">
        <v>644</v>
      </c>
    </row>
    <row r="80" spans="1:68" ht="20.100000000000001" customHeight="1" x14ac:dyDescent="0.25">
      <c r="A80" s="56" t="s">
        <v>630</v>
      </c>
    </row>
    <row r="81" spans="1:1" ht="20.100000000000001" customHeight="1" x14ac:dyDescent="0.25">
      <c r="A81" s="56" t="s">
        <v>631</v>
      </c>
    </row>
  </sheetData>
  <mergeCells count="1">
    <mergeCell ref="A4:B4"/>
  </mergeCells>
  <pageMargins left="0.511811024" right="0.511811024" top="0.78740157499999996" bottom="0.78740157499999996" header="0.31496062000000002" footer="0.31496062000000002"/>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34DE56-89D4-4FBF-B226-D4157DF21EBE}">
  <dimension ref="A1:BP81"/>
  <sheetViews>
    <sheetView showGridLines="0" workbookViewId="0">
      <pane xSplit="2" ySplit="4" topLeftCell="BF5" activePane="bottomRight" state="frozen"/>
      <selection activeCell="A54" sqref="A54"/>
      <selection pane="topRight" activeCell="A54" sqref="A54"/>
      <selection pane="bottomLeft" activeCell="A54" sqref="A54"/>
      <selection pane="bottomRight" activeCell="BP1" sqref="BP1"/>
    </sheetView>
  </sheetViews>
  <sheetFormatPr defaultColWidth="9.140625" defaultRowHeight="20.100000000000001" customHeight="1" x14ac:dyDescent="0.25"/>
  <cols>
    <col min="1" max="1" width="9.140625" style="58"/>
    <col min="2" max="2" width="75.42578125" style="58" bestFit="1" customWidth="1"/>
    <col min="3" max="68" width="10.7109375" style="58" customWidth="1"/>
    <col min="69" max="16384" width="9.140625" style="58"/>
  </cols>
  <sheetData>
    <row r="1" spans="1:68" ht="20.100000000000001" customHeight="1" x14ac:dyDescent="0.25">
      <c r="A1" s="55" t="s">
        <v>666</v>
      </c>
      <c r="B1" s="24"/>
    </row>
    <row r="2" spans="1:68" ht="20.100000000000001" customHeight="1" x14ac:dyDescent="0.25">
      <c r="A2" s="55" t="s">
        <v>376</v>
      </c>
      <c r="B2" s="24"/>
    </row>
    <row r="3" spans="1:68" ht="20.100000000000001" customHeight="1" x14ac:dyDescent="0.25">
      <c r="A3" s="24"/>
      <c r="B3" s="24"/>
    </row>
    <row r="4" spans="1:68" s="63" customFormat="1" ht="20.100000000000001" customHeight="1" x14ac:dyDescent="0.25">
      <c r="A4" s="162" t="s">
        <v>660</v>
      </c>
      <c r="B4" s="162"/>
      <c r="C4" s="45" t="s">
        <v>680</v>
      </c>
      <c r="D4" s="45" t="s">
        <v>681</v>
      </c>
      <c r="E4" s="45" t="s">
        <v>682</v>
      </c>
      <c r="F4" s="45" t="s">
        <v>683</v>
      </c>
      <c r="G4" s="45" t="s">
        <v>684</v>
      </c>
      <c r="H4" s="45" t="s">
        <v>685</v>
      </c>
      <c r="I4" s="45" t="s">
        <v>686</v>
      </c>
      <c r="J4" s="45" t="s">
        <v>687</v>
      </c>
      <c r="K4" s="45" t="s">
        <v>688</v>
      </c>
      <c r="L4" s="45" t="s">
        <v>689</v>
      </c>
      <c r="M4" s="45" t="s">
        <v>690</v>
      </c>
      <c r="N4" s="45" t="s">
        <v>691</v>
      </c>
      <c r="O4" s="45" t="s">
        <v>692</v>
      </c>
      <c r="P4" s="45" t="s">
        <v>693</v>
      </c>
      <c r="Q4" s="45" t="s">
        <v>694</v>
      </c>
      <c r="R4" s="45" t="s">
        <v>695</v>
      </c>
      <c r="S4" s="45" t="s">
        <v>696</v>
      </c>
      <c r="T4" s="45" t="s">
        <v>697</v>
      </c>
      <c r="U4" s="45" t="s">
        <v>698</v>
      </c>
      <c r="V4" s="45" t="s">
        <v>699</v>
      </c>
      <c r="W4" s="45" t="s">
        <v>700</v>
      </c>
      <c r="X4" s="45" t="s">
        <v>701</v>
      </c>
      <c r="Y4" s="45" t="s">
        <v>702</v>
      </c>
      <c r="Z4" s="45" t="s">
        <v>703</v>
      </c>
      <c r="AA4" s="45" t="s">
        <v>704</v>
      </c>
      <c r="AB4" s="45" t="s">
        <v>705</v>
      </c>
      <c r="AC4" s="45" t="s">
        <v>706</v>
      </c>
      <c r="AD4" s="45" t="s">
        <v>707</v>
      </c>
      <c r="AE4" s="45" t="s">
        <v>708</v>
      </c>
      <c r="AF4" s="45" t="s">
        <v>709</v>
      </c>
      <c r="AG4" s="45" t="s">
        <v>710</v>
      </c>
      <c r="AH4" s="45" t="s">
        <v>711</v>
      </c>
      <c r="AI4" s="45" t="s">
        <v>712</v>
      </c>
      <c r="AJ4" s="45" t="s">
        <v>713</v>
      </c>
      <c r="AK4" s="45" t="s">
        <v>714</v>
      </c>
      <c r="AL4" s="45" t="s">
        <v>715</v>
      </c>
      <c r="AM4" s="45" t="s">
        <v>716</v>
      </c>
      <c r="AN4" s="45" t="s">
        <v>717</v>
      </c>
      <c r="AO4" s="45" t="s">
        <v>718</v>
      </c>
      <c r="AP4" s="45" t="s">
        <v>719</v>
      </c>
      <c r="AQ4" s="45" t="s">
        <v>720</v>
      </c>
      <c r="AR4" s="45" t="s">
        <v>721</v>
      </c>
      <c r="AS4" s="45" t="s">
        <v>722</v>
      </c>
      <c r="AT4" s="45" t="s">
        <v>723</v>
      </c>
      <c r="AU4" s="45" t="s">
        <v>724</v>
      </c>
      <c r="AV4" s="45" t="s">
        <v>725</v>
      </c>
      <c r="AW4" s="45" t="s">
        <v>726</v>
      </c>
      <c r="AX4" s="45" t="s">
        <v>727</v>
      </c>
      <c r="AY4" s="45" t="s">
        <v>728</v>
      </c>
      <c r="AZ4" s="45" t="s">
        <v>729</v>
      </c>
      <c r="BA4" s="45" t="s">
        <v>730</v>
      </c>
      <c r="BB4" s="45" t="s">
        <v>731</v>
      </c>
      <c r="BC4" s="45" t="s">
        <v>732</v>
      </c>
      <c r="BD4" s="45" t="s">
        <v>733</v>
      </c>
      <c r="BE4" s="45" t="s">
        <v>734</v>
      </c>
      <c r="BF4" s="45" t="s">
        <v>735</v>
      </c>
      <c r="BG4" s="45" t="s">
        <v>736</v>
      </c>
      <c r="BH4" s="45" t="s">
        <v>737</v>
      </c>
      <c r="BI4" s="45" t="s">
        <v>738</v>
      </c>
      <c r="BJ4" s="45" t="s">
        <v>739</v>
      </c>
      <c r="BK4" s="45" t="s">
        <v>740</v>
      </c>
      <c r="BL4" s="45" t="s">
        <v>741</v>
      </c>
      <c r="BM4" s="45" t="s">
        <v>742</v>
      </c>
      <c r="BN4" s="45" t="s">
        <v>743</v>
      </c>
      <c r="BO4" s="45" t="s">
        <v>744</v>
      </c>
      <c r="BP4" s="45" t="s">
        <v>745</v>
      </c>
    </row>
    <row r="5" spans="1:68" ht="20.100000000000001" customHeight="1" x14ac:dyDescent="0.25">
      <c r="A5" s="35" t="s">
        <v>246</v>
      </c>
      <c r="B5" s="36" t="s">
        <v>495</v>
      </c>
      <c r="C5" s="146">
        <v>7.4064098062506328E-2</v>
      </c>
      <c r="D5" s="146">
        <v>8.0216024106889106E-2</v>
      </c>
      <c r="E5" s="146">
        <v>7.7512243449337728E-2</v>
      </c>
      <c r="F5" s="146">
        <v>9.0211925625168263E-2</v>
      </c>
      <c r="G5" s="146">
        <v>7.0600388813493009E-2</v>
      </c>
      <c r="H5" s="146">
        <v>7.9423489081211801E-2</v>
      </c>
      <c r="I5" s="146">
        <v>7.8464131983535426E-2</v>
      </c>
      <c r="J5" s="146">
        <v>9.2100167401057975E-2</v>
      </c>
      <c r="K5" s="146">
        <v>7.4173358604250408E-2</v>
      </c>
      <c r="L5" s="146">
        <v>8.5452100074359827E-2</v>
      </c>
      <c r="M5" s="146">
        <v>8.2781598930541211E-2</v>
      </c>
      <c r="N5" s="146">
        <v>9.2087744284801487E-2</v>
      </c>
      <c r="O5" s="146">
        <v>6.6273257268633839E-2</v>
      </c>
      <c r="P5" s="146">
        <v>7.7934771236929809E-2</v>
      </c>
      <c r="Q5" s="146">
        <v>7.7792182964138548E-2</v>
      </c>
      <c r="R5" s="146">
        <v>9.4274805686309457E-2</v>
      </c>
      <c r="S5" s="146">
        <v>7.3608313364797409E-2</v>
      </c>
      <c r="T5" s="146">
        <v>8.3814809390931569E-2</v>
      </c>
      <c r="U5" s="146">
        <v>8.2660209929373202E-2</v>
      </c>
      <c r="V5" s="146">
        <v>9.4562924001375337E-2</v>
      </c>
      <c r="W5" s="146">
        <v>7.5948695327312535E-2</v>
      </c>
      <c r="X5" s="146">
        <v>8.7552920617091398E-2</v>
      </c>
      <c r="Y5" s="146">
        <v>8.5438595425283537E-2</v>
      </c>
      <c r="Z5" s="146">
        <v>9.8336750221998379E-2</v>
      </c>
      <c r="AA5" s="146">
        <v>8.0318439200647351E-2</v>
      </c>
      <c r="AB5" s="146">
        <v>9.0668809098218964E-2</v>
      </c>
      <c r="AC5" s="146">
        <v>8.6179531654221167E-2</v>
      </c>
      <c r="AD5" s="146">
        <v>9.4782931983641752E-2</v>
      </c>
      <c r="AE5" s="146">
        <v>7.3450016031313237E-2</v>
      </c>
      <c r="AF5" s="146">
        <v>8.3415893690447468E-2</v>
      </c>
      <c r="AG5" s="146">
        <v>7.9758437618315844E-2</v>
      </c>
      <c r="AH5" s="146">
        <v>9.5525682843986492E-2</v>
      </c>
      <c r="AI5" s="146">
        <v>7.7115160661785892E-2</v>
      </c>
      <c r="AJ5" s="146">
        <v>8.5755995760557008E-2</v>
      </c>
      <c r="AK5" s="146">
        <v>8.4166671233741469E-2</v>
      </c>
      <c r="AL5" s="146">
        <v>9.6857406370398122E-2</v>
      </c>
      <c r="AM5" s="146">
        <v>8.166660106989039E-2</v>
      </c>
      <c r="AN5" s="146">
        <v>8.8952040450041139E-2</v>
      </c>
      <c r="AO5" s="146">
        <v>8.6344011566368228E-2</v>
      </c>
      <c r="AP5" s="146">
        <v>9.9385424949011952E-2</v>
      </c>
      <c r="AQ5" s="146">
        <v>8.495910306311362E-2</v>
      </c>
      <c r="AR5" s="146">
        <v>9.6144767403171696E-2</v>
      </c>
      <c r="AS5" s="146">
        <v>9.0298293711725319E-2</v>
      </c>
      <c r="AT5" s="146">
        <v>0.10608533202152055</v>
      </c>
      <c r="AU5" s="146">
        <v>7.4011394216380047E-2</v>
      </c>
      <c r="AV5" s="146">
        <v>8.4642285743139062E-2</v>
      </c>
      <c r="AW5" s="146">
        <v>8.088128492719393E-2</v>
      </c>
      <c r="AX5" s="146">
        <v>0.10224944081061148</v>
      </c>
      <c r="AY5" s="146">
        <v>8.413759689874338E-2</v>
      </c>
      <c r="AZ5" s="146">
        <v>9.2935240670547745E-2</v>
      </c>
      <c r="BA5" s="146">
        <v>9.8163597622974996E-2</v>
      </c>
      <c r="BB5" s="146">
        <v>0.10940673367402368</v>
      </c>
      <c r="BC5" s="146">
        <v>9.2178676011256983E-2</v>
      </c>
      <c r="BD5" s="146">
        <v>0.10021787472517459</v>
      </c>
      <c r="BE5" s="146">
        <v>0.10157557485024783</v>
      </c>
      <c r="BF5" s="146">
        <v>0.11555202900646276</v>
      </c>
      <c r="BG5" s="146">
        <v>0.10057850247664323</v>
      </c>
      <c r="BH5" s="146">
        <v>0.11095660025537413</v>
      </c>
      <c r="BI5" s="146">
        <v>0.11113544531990742</v>
      </c>
      <c r="BJ5" s="146">
        <v>0.11919466925734046</v>
      </c>
      <c r="BK5" s="146">
        <v>9.4206004265133092E-2</v>
      </c>
      <c r="BL5" s="146">
        <v>0.10292958485602947</v>
      </c>
      <c r="BM5" s="146">
        <v>0.10445241096848751</v>
      </c>
      <c r="BN5" s="146">
        <v>0.1198279242527199</v>
      </c>
      <c r="BO5" s="146">
        <v>0.10189824593923863</v>
      </c>
      <c r="BP5" s="146">
        <v>0.10569760214199435</v>
      </c>
    </row>
    <row r="6" spans="1:68" ht="20.100000000000001" customHeight="1" x14ac:dyDescent="0.25">
      <c r="A6" s="17">
        <v>2</v>
      </c>
      <c r="B6" s="18" t="s">
        <v>338</v>
      </c>
      <c r="C6" s="106">
        <v>6.9958474217151942E-2</v>
      </c>
      <c r="D6" s="106">
        <v>7.6566232901347953E-2</v>
      </c>
      <c r="E6" s="106">
        <v>7.2260710331679606E-2</v>
      </c>
      <c r="F6" s="106">
        <v>8.3259696516807799E-2</v>
      </c>
      <c r="G6" s="106">
        <v>6.7926594130790136E-2</v>
      </c>
      <c r="H6" s="106">
        <v>7.5799948298884617E-2</v>
      </c>
      <c r="I6" s="106">
        <v>7.3935212244495119E-2</v>
      </c>
      <c r="J6" s="106">
        <v>8.5298912435943383E-2</v>
      </c>
      <c r="K6" s="106">
        <v>7.0686911723521595E-2</v>
      </c>
      <c r="L6" s="106">
        <v>8.0748481378452572E-2</v>
      </c>
      <c r="M6" s="106">
        <v>7.7231328983136879E-2</v>
      </c>
      <c r="N6" s="106">
        <v>8.5687441444726939E-2</v>
      </c>
      <c r="O6" s="106">
        <v>6.5833244814989325E-2</v>
      </c>
      <c r="P6" s="106">
        <v>7.6921495920938082E-2</v>
      </c>
      <c r="Q6" s="106">
        <v>7.6286667907114886E-2</v>
      </c>
      <c r="R6" s="106">
        <v>8.9214202517027025E-2</v>
      </c>
      <c r="S6" s="106">
        <v>7.2208166643079386E-2</v>
      </c>
      <c r="T6" s="106">
        <v>8.1494061869447257E-2</v>
      </c>
      <c r="U6" s="106">
        <v>7.9424820872030719E-2</v>
      </c>
      <c r="V6" s="106">
        <v>8.9800717006586955E-2</v>
      </c>
      <c r="W6" s="106">
        <v>7.4888167310972101E-2</v>
      </c>
      <c r="X6" s="106">
        <v>8.5736759261721932E-2</v>
      </c>
      <c r="Y6" s="106">
        <v>8.3796313871528819E-2</v>
      </c>
      <c r="Z6" s="106">
        <v>9.5176036151455076E-2</v>
      </c>
      <c r="AA6" s="106">
        <v>7.9486629463589947E-2</v>
      </c>
      <c r="AB6" s="106">
        <v>8.8922772329945762E-2</v>
      </c>
      <c r="AC6" s="106">
        <v>8.4814482365005453E-2</v>
      </c>
      <c r="AD6" s="106">
        <v>9.281189691013457E-2</v>
      </c>
      <c r="AE6" s="106">
        <v>7.5245545936996075E-2</v>
      </c>
      <c r="AF6" s="106">
        <v>8.5477338837169417E-2</v>
      </c>
      <c r="AG6" s="106">
        <v>8.1262802666154169E-2</v>
      </c>
      <c r="AH6" s="106">
        <v>9.5391039563154922E-2</v>
      </c>
      <c r="AI6" s="106">
        <v>7.8221761178471488E-2</v>
      </c>
      <c r="AJ6" s="106">
        <v>8.6692779800548611E-2</v>
      </c>
      <c r="AK6" s="106">
        <v>8.4418899710706125E-2</v>
      </c>
      <c r="AL6" s="106">
        <v>9.567457559445415E-2</v>
      </c>
      <c r="AM6" s="106">
        <v>8.2109089071680533E-2</v>
      </c>
      <c r="AN6" s="106">
        <v>8.954394460231524E-2</v>
      </c>
      <c r="AO6" s="106">
        <v>8.6100357431614941E-2</v>
      </c>
      <c r="AP6" s="106">
        <v>9.7163585549630088E-2</v>
      </c>
      <c r="AQ6" s="106">
        <v>8.3876424222041501E-2</v>
      </c>
      <c r="AR6" s="106">
        <v>9.5170521528070734E-2</v>
      </c>
      <c r="AS6" s="106">
        <v>8.7991059973066721E-2</v>
      </c>
      <c r="AT6" s="106">
        <v>0.10154377784153347</v>
      </c>
      <c r="AU6" s="106">
        <v>7.4240373120315117E-2</v>
      </c>
      <c r="AV6" s="106">
        <v>8.5956483910467202E-2</v>
      </c>
      <c r="AW6" s="106">
        <v>8.196699373681679E-2</v>
      </c>
      <c r="AX6" s="106">
        <v>0.10000473823389998</v>
      </c>
      <c r="AY6" s="106">
        <v>8.4271826521721341E-2</v>
      </c>
      <c r="AZ6" s="106">
        <v>9.1366334950622463E-2</v>
      </c>
      <c r="BA6" s="106">
        <v>9.4394957394752496E-2</v>
      </c>
      <c r="BB6" s="106">
        <v>0.1039728225265918</v>
      </c>
      <c r="BC6" s="106">
        <v>9.0561824003486766E-2</v>
      </c>
      <c r="BD6" s="106">
        <v>9.6844486269332813E-2</v>
      </c>
      <c r="BE6" s="106">
        <v>9.659705091637294E-2</v>
      </c>
      <c r="BF6" s="106">
        <v>0.10884102005353063</v>
      </c>
      <c r="BG6" s="106">
        <v>9.7608754732495029E-2</v>
      </c>
      <c r="BH6" s="106">
        <v>0.10522795982832638</v>
      </c>
      <c r="BI6" s="106">
        <v>0.10328742323229671</v>
      </c>
      <c r="BJ6" s="106">
        <v>0.11164839196322093</v>
      </c>
      <c r="BK6" s="106">
        <v>9.3940571492902303E-2</v>
      </c>
      <c r="BL6" s="106">
        <v>0.10161939809659197</v>
      </c>
      <c r="BM6" s="106">
        <v>0.10264368566467849</v>
      </c>
      <c r="BN6" s="106">
        <v>0.11567056743886175</v>
      </c>
      <c r="BO6" s="106">
        <v>0.10101046597123031</v>
      </c>
      <c r="BP6" s="106">
        <v>0.10367014734748722</v>
      </c>
    </row>
    <row r="7" spans="1:68" ht="20.100000000000001" customHeight="1" x14ac:dyDescent="0.25">
      <c r="A7" s="25">
        <v>21</v>
      </c>
      <c r="B7" s="26" t="s">
        <v>339</v>
      </c>
      <c r="C7" s="145">
        <v>3.3565962210961184E-2</v>
      </c>
      <c r="D7" s="145">
        <v>3.4169088710128262E-2</v>
      </c>
      <c r="E7" s="145">
        <v>3.2133388913909482E-2</v>
      </c>
      <c r="F7" s="145">
        <v>3.8237426475922306E-2</v>
      </c>
      <c r="G7" s="145">
        <v>3.2405962902154327E-2</v>
      </c>
      <c r="H7" s="145">
        <v>3.4084515084952506E-2</v>
      </c>
      <c r="I7" s="145">
        <v>3.3403514429411758E-2</v>
      </c>
      <c r="J7" s="145">
        <v>4.0831639741096132E-2</v>
      </c>
      <c r="K7" s="145">
        <v>3.3778045120394951E-2</v>
      </c>
      <c r="L7" s="145">
        <v>3.6867318396898781E-2</v>
      </c>
      <c r="M7" s="145">
        <v>3.4648517827249294E-2</v>
      </c>
      <c r="N7" s="145">
        <v>4.1645401863864132E-2</v>
      </c>
      <c r="O7" s="145">
        <v>3.4580502817652854E-2</v>
      </c>
      <c r="P7" s="145">
        <v>3.7099717508250529E-2</v>
      </c>
      <c r="Q7" s="145">
        <v>3.634595749868913E-2</v>
      </c>
      <c r="R7" s="145">
        <v>4.2533768349385603E-2</v>
      </c>
      <c r="S7" s="145">
        <v>3.5671961141596688E-2</v>
      </c>
      <c r="T7" s="145">
        <v>3.7967142931706881E-2</v>
      </c>
      <c r="U7" s="145">
        <v>3.6954317461760804E-2</v>
      </c>
      <c r="V7" s="145">
        <v>4.3631563557575838E-2</v>
      </c>
      <c r="W7" s="145">
        <v>3.6704478350130416E-2</v>
      </c>
      <c r="X7" s="145">
        <v>3.9196544807686702E-2</v>
      </c>
      <c r="Y7" s="145">
        <v>3.8709305373941696E-2</v>
      </c>
      <c r="Z7" s="145">
        <v>4.6623403237521163E-2</v>
      </c>
      <c r="AA7" s="145">
        <v>3.8644014605032494E-2</v>
      </c>
      <c r="AB7" s="145">
        <v>4.0674019387349325E-2</v>
      </c>
      <c r="AC7" s="145">
        <v>3.9945567503076096E-2</v>
      </c>
      <c r="AD7" s="145">
        <v>4.7599688759044315E-2</v>
      </c>
      <c r="AE7" s="145">
        <v>3.8575348095083443E-2</v>
      </c>
      <c r="AF7" s="145">
        <v>4.1753714706468367E-2</v>
      </c>
      <c r="AG7" s="145">
        <v>3.8689202268842517E-2</v>
      </c>
      <c r="AH7" s="145">
        <v>4.7943321063475805E-2</v>
      </c>
      <c r="AI7" s="145">
        <v>3.8903499628413843E-2</v>
      </c>
      <c r="AJ7" s="145">
        <v>4.0442355335582755E-2</v>
      </c>
      <c r="AK7" s="145">
        <v>3.8964417809151934E-2</v>
      </c>
      <c r="AL7" s="145">
        <v>4.8077418894076886E-2</v>
      </c>
      <c r="AM7" s="145">
        <v>4.0155828276898023E-2</v>
      </c>
      <c r="AN7" s="145">
        <v>4.1563921191166739E-2</v>
      </c>
      <c r="AO7" s="145">
        <v>4.0062014201497187E-2</v>
      </c>
      <c r="AP7" s="145">
        <v>4.7774277852302059E-2</v>
      </c>
      <c r="AQ7" s="145">
        <v>4.1080292398975454E-2</v>
      </c>
      <c r="AR7" s="145">
        <v>4.4672212051795737E-2</v>
      </c>
      <c r="AS7" s="145">
        <v>4.0723587455953343E-2</v>
      </c>
      <c r="AT7" s="145">
        <v>4.9480474980283781E-2</v>
      </c>
      <c r="AU7" s="145">
        <v>3.6365450589925394E-2</v>
      </c>
      <c r="AV7" s="145">
        <v>3.8617363695390962E-2</v>
      </c>
      <c r="AW7" s="145">
        <v>3.632914317273319E-2</v>
      </c>
      <c r="AX7" s="145">
        <v>4.6275249615716912E-2</v>
      </c>
      <c r="AY7" s="145">
        <v>3.7825743461472189E-2</v>
      </c>
      <c r="AZ7" s="145">
        <v>4.0268684497535512E-2</v>
      </c>
      <c r="BA7" s="145">
        <v>4.0664146862347227E-2</v>
      </c>
      <c r="BB7" s="145">
        <v>4.7781642049976411E-2</v>
      </c>
      <c r="BC7" s="145">
        <v>4.0244521345619823E-2</v>
      </c>
      <c r="BD7" s="145">
        <v>4.2440840881127991E-2</v>
      </c>
      <c r="BE7" s="145">
        <v>4.2277960704771973E-2</v>
      </c>
      <c r="BF7" s="145">
        <v>4.9423339644239096E-2</v>
      </c>
      <c r="BG7" s="145">
        <v>4.2769462273862517E-2</v>
      </c>
      <c r="BH7" s="145">
        <v>4.4613015554234747E-2</v>
      </c>
      <c r="BI7" s="145">
        <v>4.3013343084438604E-2</v>
      </c>
      <c r="BJ7" s="145">
        <v>5.058522458387732E-2</v>
      </c>
      <c r="BK7" s="145">
        <v>4.2543830628517063E-2</v>
      </c>
      <c r="BL7" s="145">
        <v>4.4856598858701156E-2</v>
      </c>
      <c r="BM7" s="145">
        <v>4.4292761456015205E-2</v>
      </c>
      <c r="BN7" s="145">
        <v>5.2738212038953076E-2</v>
      </c>
      <c r="BO7" s="145">
        <v>4.4398033052972657E-2</v>
      </c>
      <c r="BP7" s="145">
        <v>4.4798152802256921E-2</v>
      </c>
    </row>
    <row r="8" spans="1:68" ht="20.100000000000001" customHeight="1" x14ac:dyDescent="0.25">
      <c r="A8" s="27">
        <v>211</v>
      </c>
      <c r="B8" s="28" t="s">
        <v>458</v>
      </c>
      <c r="C8" s="107">
        <v>2.8424238280364333E-2</v>
      </c>
      <c r="D8" s="107">
        <v>2.8934949665652999E-2</v>
      </c>
      <c r="E8" s="107">
        <v>2.720856434759995E-2</v>
      </c>
      <c r="F8" s="107">
        <v>3.2382490330373673E-2</v>
      </c>
      <c r="G8" s="107">
        <v>2.7109667371657032E-2</v>
      </c>
      <c r="H8" s="107">
        <v>2.8520736526015396E-2</v>
      </c>
      <c r="I8" s="107">
        <v>2.795015071744773E-2</v>
      </c>
      <c r="J8" s="107">
        <v>3.4160319329253702E-2</v>
      </c>
      <c r="K8" s="107">
        <v>2.856196819480581E-2</v>
      </c>
      <c r="L8" s="107">
        <v>3.1168025545204966E-2</v>
      </c>
      <c r="M8" s="107">
        <v>2.9292297104425456E-2</v>
      </c>
      <c r="N8" s="107">
        <v>3.5213265043579772E-2</v>
      </c>
      <c r="O8" s="107">
        <v>2.8912290770662936E-2</v>
      </c>
      <c r="P8" s="107">
        <v>3.1024898717691846E-2</v>
      </c>
      <c r="Q8" s="107">
        <v>3.0392728251981173E-2</v>
      </c>
      <c r="R8" s="107">
        <v>3.5564762086686012E-2</v>
      </c>
      <c r="S8" s="107">
        <v>2.9948218782912057E-2</v>
      </c>
      <c r="T8" s="107">
        <v>3.1872685006556691E-2</v>
      </c>
      <c r="U8" s="107">
        <v>3.1023361453885328E-2</v>
      </c>
      <c r="V8" s="107">
        <v>3.6629404188824613E-2</v>
      </c>
      <c r="W8" s="107">
        <v>3.0782412054270267E-2</v>
      </c>
      <c r="X8" s="107">
        <v>3.2872935490207263E-2</v>
      </c>
      <c r="Y8" s="107">
        <v>3.2465461806083021E-2</v>
      </c>
      <c r="Z8" s="107">
        <v>3.9099930925631084E-2</v>
      </c>
      <c r="AA8" s="107">
        <v>3.2598709154954372E-2</v>
      </c>
      <c r="AB8" s="107">
        <v>3.4307421247236812E-2</v>
      </c>
      <c r="AC8" s="107">
        <v>3.3693163813013113E-2</v>
      </c>
      <c r="AD8" s="107">
        <v>4.0152639878172768E-2</v>
      </c>
      <c r="AE8" s="107">
        <v>3.2351108729999301E-2</v>
      </c>
      <c r="AF8" s="107">
        <v>3.5020498335821389E-2</v>
      </c>
      <c r="AG8" s="107">
        <v>3.2447920245447862E-2</v>
      </c>
      <c r="AH8" s="107">
        <v>4.0210402273884886E-2</v>
      </c>
      <c r="AI8" s="107">
        <v>3.2560435568612614E-2</v>
      </c>
      <c r="AJ8" s="107">
        <v>3.3849702509446418E-2</v>
      </c>
      <c r="AK8" s="107">
        <v>3.2611591601736656E-2</v>
      </c>
      <c r="AL8" s="107">
        <v>4.0239863592828141E-2</v>
      </c>
      <c r="AM8" s="107">
        <v>3.3501200236473308E-2</v>
      </c>
      <c r="AN8" s="107">
        <v>3.4677133474015853E-2</v>
      </c>
      <c r="AO8" s="107">
        <v>3.3423562613174418E-2</v>
      </c>
      <c r="AP8" s="107">
        <v>3.985779370584356E-2</v>
      </c>
      <c r="AQ8" s="107">
        <v>3.4306013484229667E-2</v>
      </c>
      <c r="AR8" s="107">
        <v>3.7304988519087756E-2</v>
      </c>
      <c r="AS8" s="107">
        <v>3.4007883120618344E-2</v>
      </c>
      <c r="AT8" s="107">
        <v>4.1320590135811859E-2</v>
      </c>
      <c r="AU8" s="107">
        <v>3.0311314747730782E-2</v>
      </c>
      <c r="AV8" s="107">
        <v>3.2187146000250029E-2</v>
      </c>
      <c r="AW8" s="107">
        <v>3.0280368826005225E-2</v>
      </c>
      <c r="AX8" s="107">
        <v>3.8565861531359762E-2</v>
      </c>
      <c r="AY8" s="107">
        <v>3.1533028904341759E-2</v>
      </c>
      <c r="AZ8" s="107">
        <v>3.3717899859816602E-2</v>
      </c>
      <c r="BA8" s="107">
        <v>3.4014828378182746E-2</v>
      </c>
      <c r="BB8" s="107">
        <v>3.9742483041473875E-2</v>
      </c>
      <c r="BC8" s="107">
        <v>3.3473368472692548E-2</v>
      </c>
      <c r="BD8" s="107">
        <v>3.5397075499472762E-2</v>
      </c>
      <c r="BE8" s="107">
        <v>3.5449010239947919E-2</v>
      </c>
      <c r="BF8" s="107">
        <v>4.134771456120976E-2</v>
      </c>
      <c r="BG8" s="107">
        <v>3.6371871334514666E-2</v>
      </c>
      <c r="BH8" s="107">
        <v>3.806268622372469E-2</v>
      </c>
      <c r="BI8" s="107">
        <v>3.6860862065501751E-2</v>
      </c>
      <c r="BJ8" s="107">
        <v>4.3387682510620564E-2</v>
      </c>
      <c r="BK8" s="107">
        <v>3.5842927323880572E-2</v>
      </c>
      <c r="BL8" s="107">
        <v>3.7993881842032645E-2</v>
      </c>
      <c r="BM8" s="107">
        <v>3.7681807827303952E-2</v>
      </c>
      <c r="BN8" s="107">
        <v>4.4785500335826893E-2</v>
      </c>
      <c r="BO8" s="107">
        <v>3.723238731514722E-2</v>
      </c>
      <c r="BP8" s="107">
        <v>3.7715247568589801E-2</v>
      </c>
    </row>
    <row r="9" spans="1:68" s="33" customFormat="1" ht="20.100000000000001" customHeight="1" x14ac:dyDescent="0.25">
      <c r="A9" s="32" t="s">
        <v>292</v>
      </c>
      <c r="B9" s="34" t="s">
        <v>459</v>
      </c>
      <c r="C9" s="103" t="s">
        <v>746</v>
      </c>
      <c r="D9" s="103" t="s">
        <v>746</v>
      </c>
      <c r="E9" s="103" t="s">
        <v>746</v>
      </c>
      <c r="F9" s="103" t="s">
        <v>746</v>
      </c>
      <c r="G9" s="103" t="s">
        <v>746</v>
      </c>
      <c r="H9" s="103" t="s">
        <v>746</v>
      </c>
      <c r="I9" s="103" t="s">
        <v>746</v>
      </c>
      <c r="J9" s="103" t="s">
        <v>746</v>
      </c>
      <c r="K9" s="103" t="s">
        <v>746</v>
      </c>
      <c r="L9" s="103" t="s">
        <v>746</v>
      </c>
      <c r="M9" s="103" t="s">
        <v>746</v>
      </c>
      <c r="N9" s="103" t="s">
        <v>746</v>
      </c>
      <c r="O9" s="103" t="s">
        <v>746</v>
      </c>
      <c r="P9" s="103" t="s">
        <v>746</v>
      </c>
      <c r="Q9" s="103" t="s">
        <v>746</v>
      </c>
      <c r="R9" s="103" t="s">
        <v>746</v>
      </c>
      <c r="S9" s="103" t="s">
        <v>746</v>
      </c>
      <c r="T9" s="103" t="s">
        <v>746</v>
      </c>
      <c r="U9" s="103" t="s">
        <v>746</v>
      </c>
      <c r="V9" s="103" t="s">
        <v>746</v>
      </c>
      <c r="W9" s="103" t="s">
        <v>746</v>
      </c>
      <c r="X9" s="103" t="s">
        <v>746</v>
      </c>
      <c r="Y9" s="103" t="s">
        <v>746</v>
      </c>
      <c r="Z9" s="103" t="s">
        <v>746</v>
      </c>
      <c r="AA9" s="103" t="s">
        <v>746</v>
      </c>
      <c r="AB9" s="103" t="s">
        <v>746</v>
      </c>
      <c r="AC9" s="103" t="s">
        <v>746</v>
      </c>
      <c r="AD9" s="103" t="s">
        <v>746</v>
      </c>
      <c r="AE9" s="103" t="s">
        <v>746</v>
      </c>
      <c r="AF9" s="103" t="s">
        <v>746</v>
      </c>
      <c r="AG9" s="103" t="s">
        <v>746</v>
      </c>
      <c r="AH9" s="103" t="s">
        <v>746</v>
      </c>
      <c r="AI9" s="103" t="s">
        <v>746</v>
      </c>
      <c r="AJ9" s="103" t="s">
        <v>746</v>
      </c>
      <c r="AK9" s="103" t="s">
        <v>746</v>
      </c>
      <c r="AL9" s="103" t="s">
        <v>746</v>
      </c>
      <c r="AM9" s="103" t="s">
        <v>746</v>
      </c>
      <c r="AN9" s="103" t="s">
        <v>746</v>
      </c>
      <c r="AO9" s="103" t="s">
        <v>746</v>
      </c>
      <c r="AP9" s="103" t="s">
        <v>746</v>
      </c>
      <c r="AQ9" s="103" t="s">
        <v>746</v>
      </c>
      <c r="AR9" s="103" t="s">
        <v>746</v>
      </c>
      <c r="AS9" s="103" t="s">
        <v>746</v>
      </c>
      <c r="AT9" s="103" t="s">
        <v>746</v>
      </c>
      <c r="AU9" s="103" t="s">
        <v>746</v>
      </c>
      <c r="AV9" s="103" t="s">
        <v>746</v>
      </c>
      <c r="AW9" s="103" t="s">
        <v>746</v>
      </c>
      <c r="AX9" s="103" t="s">
        <v>746</v>
      </c>
      <c r="AY9" s="103">
        <v>2.6007143105964088E-2</v>
      </c>
      <c r="AZ9" s="103">
        <v>2.7293842602706658E-2</v>
      </c>
      <c r="BA9" s="103">
        <v>2.7446781009592382E-2</v>
      </c>
      <c r="BB9" s="103">
        <v>3.2310096223136249E-2</v>
      </c>
      <c r="BC9" s="103">
        <v>2.7388968406217521E-2</v>
      </c>
      <c r="BD9" s="103">
        <v>2.8396445970420233E-2</v>
      </c>
      <c r="BE9" s="103">
        <v>2.8315638581185396E-2</v>
      </c>
      <c r="BF9" s="103">
        <v>3.3328423771263771E-2</v>
      </c>
      <c r="BG9" s="103">
        <v>2.9450135551371284E-2</v>
      </c>
      <c r="BH9" s="103">
        <v>2.9994377670687682E-2</v>
      </c>
      <c r="BI9" s="103">
        <v>2.8854944852180733E-2</v>
      </c>
      <c r="BJ9" s="103">
        <v>3.4485382474600985E-2</v>
      </c>
      <c r="BK9" s="103">
        <v>2.8873953076285007E-2</v>
      </c>
      <c r="BL9" s="103">
        <v>2.9735648492068806E-2</v>
      </c>
      <c r="BM9" s="103">
        <v>2.9350289875365768E-2</v>
      </c>
      <c r="BN9" s="103">
        <v>3.5406053509318781E-2</v>
      </c>
      <c r="BO9" s="103">
        <v>2.9660031873491033E-2</v>
      </c>
      <c r="BP9" s="103">
        <v>2.9381230763668335E-2</v>
      </c>
    </row>
    <row r="10" spans="1:68" s="33" customFormat="1" ht="20.100000000000001" customHeight="1" x14ac:dyDescent="0.25">
      <c r="A10" s="32" t="s">
        <v>293</v>
      </c>
      <c r="B10" s="34" t="s">
        <v>460</v>
      </c>
      <c r="C10" s="103" t="s">
        <v>746</v>
      </c>
      <c r="D10" s="103" t="s">
        <v>746</v>
      </c>
      <c r="E10" s="103" t="s">
        <v>746</v>
      </c>
      <c r="F10" s="103" t="s">
        <v>746</v>
      </c>
      <c r="G10" s="103" t="s">
        <v>746</v>
      </c>
      <c r="H10" s="103" t="s">
        <v>746</v>
      </c>
      <c r="I10" s="103" t="s">
        <v>746</v>
      </c>
      <c r="J10" s="103" t="s">
        <v>746</v>
      </c>
      <c r="K10" s="103" t="s">
        <v>746</v>
      </c>
      <c r="L10" s="103" t="s">
        <v>746</v>
      </c>
      <c r="M10" s="103" t="s">
        <v>746</v>
      </c>
      <c r="N10" s="103" t="s">
        <v>746</v>
      </c>
      <c r="O10" s="103" t="s">
        <v>746</v>
      </c>
      <c r="P10" s="103" t="s">
        <v>746</v>
      </c>
      <c r="Q10" s="103" t="s">
        <v>746</v>
      </c>
      <c r="R10" s="103" t="s">
        <v>746</v>
      </c>
      <c r="S10" s="103" t="s">
        <v>746</v>
      </c>
      <c r="T10" s="103" t="s">
        <v>746</v>
      </c>
      <c r="U10" s="103" t="s">
        <v>746</v>
      </c>
      <c r="V10" s="103" t="s">
        <v>746</v>
      </c>
      <c r="W10" s="103" t="s">
        <v>746</v>
      </c>
      <c r="X10" s="103" t="s">
        <v>746</v>
      </c>
      <c r="Y10" s="103" t="s">
        <v>746</v>
      </c>
      <c r="Z10" s="103" t="s">
        <v>746</v>
      </c>
      <c r="AA10" s="103" t="s">
        <v>746</v>
      </c>
      <c r="AB10" s="103" t="s">
        <v>746</v>
      </c>
      <c r="AC10" s="103" t="s">
        <v>746</v>
      </c>
      <c r="AD10" s="103" t="s">
        <v>746</v>
      </c>
      <c r="AE10" s="103" t="s">
        <v>746</v>
      </c>
      <c r="AF10" s="103" t="s">
        <v>746</v>
      </c>
      <c r="AG10" s="103" t="s">
        <v>746</v>
      </c>
      <c r="AH10" s="103" t="s">
        <v>746</v>
      </c>
      <c r="AI10" s="103" t="s">
        <v>746</v>
      </c>
      <c r="AJ10" s="103" t="s">
        <v>746</v>
      </c>
      <c r="AK10" s="103" t="s">
        <v>746</v>
      </c>
      <c r="AL10" s="103" t="s">
        <v>746</v>
      </c>
      <c r="AM10" s="103" t="s">
        <v>746</v>
      </c>
      <c r="AN10" s="103" t="s">
        <v>746</v>
      </c>
      <c r="AO10" s="103" t="s">
        <v>746</v>
      </c>
      <c r="AP10" s="103" t="s">
        <v>746</v>
      </c>
      <c r="AQ10" s="103" t="s">
        <v>746</v>
      </c>
      <c r="AR10" s="103" t="s">
        <v>746</v>
      </c>
      <c r="AS10" s="103" t="s">
        <v>746</v>
      </c>
      <c r="AT10" s="103" t="s">
        <v>746</v>
      </c>
      <c r="AU10" s="103" t="s">
        <v>746</v>
      </c>
      <c r="AV10" s="103" t="s">
        <v>746</v>
      </c>
      <c r="AW10" s="103" t="s">
        <v>746</v>
      </c>
      <c r="AX10" s="103" t="s">
        <v>746</v>
      </c>
      <c r="AY10" s="103">
        <v>0</v>
      </c>
      <c r="AZ10" s="103">
        <v>0</v>
      </c>
      <c r="BA10" s="103">
        <v>0</v>
      </c>
      <c r="BB10" s="103">
        <v>0</v>
      </c>
      <c r="BC10" s="103">
        <v>0</v>
      </c>
      <c r="BD10" s="103">
        <v>0</v>
      </c>
      <c r="BE10" s="103">
        <v>0</v>
      </c>
      <c r="BF10" s="103">
        <v>0</v>
      </c>
      <c r="BG10" s="103">
        <v>0</v>
      </c>
      <c r="BH10" s="103">
        <v>0</v>
      </c>
      <c r="BI10" s="103">
        <v>0</v>
      </c>
      <c r="BJ10" s="103">
        <v>0</v>
      </c>
      <c r="BK10" s="103">
        <v>0</v>
      </c>
      <c r="BL10" s="103">
        <v>0</v>
      </c>
      <c r="BM10" s="103">
        <v>0</v>
      </c>
      <c r="BN10" s="103">
        <v>0</v>
      </c>
      <c r="BO10" s="103">
        <v>0</v>
      </c>
      <c r="BP10" s="103">
        <v>0</v>
      </c>
    </row>
    <row r="11" spans="1:68" s="33" customFormat="1" ht="20.100000000000001" customHeight="1" x14ac:dyDescent="0.25">
      <c r="A11" s="32" t="s">
        <v>294</v>
      </c>
      <c r="B11" s="34" t="s">
        <v>461</v>
      </c>
      <c r="C11" s="103" t="s">
        <v>746</v>
      </c>
      <c r="D11" s="103" t="s">
        <v>746</v>
      </c>
      <c r="E11" s="103" t="s">
        <v>746</v>
      </c>
      <c r="F11" s="103" t="s">
        <v>746</v>
      </c>
      <c r="G11" s="103" t="s">
        <v>746</v>
      </c>
      <c r="H11" s="103" t="s">
        <v>746</v>
      </c>
      <c r="I11" s="103" t="s">
        <v>746</v>
      </c>
      <c r="J11" s="103" t="s">
        <v>746</v>
      </c>
      <c r="K11" s="103" t="s">
        <v>746</v>
      </c>
      <c r="L11" s="103" t="s">
        <v>746</v>
      </c>
      <c r="M11" s="103" t="s">
        <v>746</v>
      </c>
      <c r="N11" s="103" t="s">
        <v>746</v>
      </c>
      <c r="O11" s="103" t="s">
        <v>746</v>
      </c>
      <c r="P11" s="103" t="s">
        <v>746</v>
      </c>
      <c r="Q11" s="103" t="s">
        <v>746</v>
      </c>
      <c r="R11" s="103" t="s">
        <v>746</v>
      </c>
      <c r="S11" s="103" t="s">
        <v>746</v>
      </c>
      <c r="T11" s="103" t="s">
        <v>746</v>
      </c>
      <c r="U11" s="103" t="s">
        <v>746</v>
      </c>
      <c r="V11" s="103" t="s">
        <v>746</v>
      </c>
      <c r="W11" s="103" t="s">
        <v>746</v>
      </c>
      <c r="X11" s="103" t="s">
        <v>746</v>
      </c>
      <c r="Y11" s="103" t="s">
        <v>746</v>
      </c>
      <c r="Z11" s="103" t="s">
        <v>746</v>
      </c>
      <c r="AA11" s="103" t="s">
        <v>746</v>
      </c>
      <c r="AB11" s="103" t="s">
        <v>746</v>
      </c>
      <c r="AC11" s="103" t="s">
        <v>746</v>
      </c>
      <c r="AD11" s="103" t="s">
        <v>746</v>
      </c>
      <c r="AE11" s="103" t="s">
        <v>746</v>
      </c>
      <c r="AF11" s="103" t="s">
        <v>746</v>
      </c>
      <c r="AG11" s="103" t="s">
        <v>746</v>
      </c>
      <c r="AH11" s="103" t="s">
        <v>746</v>
      </c>
      <c r="AI11" s="103" t="s">
        <v>746</v>
      </c>
      <c r="AJ11" s="103" t="s">
        <v>746</v>
      </c>
      <c r="AK11" s="103" t="s">
        <v>746</v>
      </c>
      <c r="AL11" s="103" t="s">
        <v>746</v>
      </c>
      <c r="AM11" s="103" t="s">
        <v>746</v>
      </c>
      <c r="AN11" s="103" t="s">
        <v>746</v>
      </c>
      <c r="AO11" s="103" t="s">
        <v>746</v>
      </c>
      <c r="AP11" s="103" t="s">
        <v>746</v>
      </c>
      <c r="AQ11" s="103" t="s">
        <v>746</v>
      </c>
      <c r="AR11" s="103" t="s">
        <v>746</v>
      </c>
      <c r="AS11" s="103" t="s">
        <v>746</v>
      </c>
      <c r="AT11" s="103" t="s">
        <v>746</v>
      </c>
      <c r="AU11" s="103" t="s">
        <v>746</v>
      </c>
      <c r="AV11" s="103" t="s">
        <v>746</v>
      </c>
      <c r="AW11" s="103" t="s">
        <v>746</v>
      </c>
      <c r="AX11" s="103" t="s">
        <v>746</v>
      </c>
      <c r="AY11" s="103">
        <v>5.5258857983776716E-3</v>
      </c>
      <c r="AZ11" s="103">
        <v>6.4240572571099483E-3</v>
      </c>
      <c r="BA11" s="103">
        <v>6.5680473685903601E-3</v>
      </c>
      <c r="BB11" s="103">
        <v>7.4323868183376269E-3</v>
      </c>
      <c r="BC11" s="103">
        <v>6.0844000664750236E-3</v>
      </c>
      <c r="BD11" s="103">
        <v>7.0006295290525331E-3</v>
      </c>
      <c r="BE11" s="103">
        <v>7.133371658762524E-3</v>
      </c>
      <c r="BF11" s="103">
        <v>8.0192907899459837E-3</v>
      </c>
      <c r="BG11" s="103">
        <v>6.921735783143387E-3</v>
      </c>
      <c r="BH11" s="103">
        <v>8.06830855303701E-3</v>
      </c>
      <c r="BI11" s="103">
        <v>8.0059172133210271E-3</v>
      </c>
      <c r="BJ11" s="103">
        <v>8.9023000360195677E-3</v>
      </c>
      <c r="BK11" s="103">
        <v>6.968974247595564E-3</v>
      </c>
      <c r="BL11" s="103">
        <v>8.2582333499638342E-3</v>
      </c>
      <c r="BM11" s="103">
        <v>8.3315179519381898E-3</v>
      </c>
      <c r="BN11" s="103">
        <v>9.3794468265081012E-3</v>
      </c>
      <c r="BO11" s="103">
        <v>7.572355441656191E-3</v>
      </c>
      <c r="BP11" s="103">
        <v>8.3340168049214659E-3</v>
      </c>
    </row>
    <row r="12" spans="1:68" ht="20.100000000000001" customHeight="1" x14ac:dyDescent="0.25">
      <c r="A12" s="27">
        <v>212</v>
      </c>
      <c r="B12" s="28" t="s">
        <v>462</v>
      </c>
      <c r="C12" s="107">
        <v>5.1417239305968513E-3</v>
      </c>
      <c r="D12" s="107">
        <v>5.2341390444752651E-3</v>
      </c>
      <c r="E12" s="107">
        <v>4.9248245663095326E-3</v>
      </c>
      <c r="F12" s="107">
        <v>5.8549361455486407E-3</v>
      </c>
      <c r="G12" s="107">
        <v>5.2962955304972949E-3</v>
      </c>
      <c r="H12" s="107">
        <v>5.5637785589371051E-3</v>
      </c>
      <c r="I12" s="107">
        <v>5.4533637119640365E-3</v>
      </c>
      <c r="J12" s="107">
        <v>6.6713204118424288E-3</v>
      </c>
      <c r="K12" s="107">
        <v>5.2160769255891436E-3</v>
      </c>
      <c r="L12" s="107">
        <v>5.6992928516938152E-3</v>
      </c>
      <c r="M12" s="107">
        <v>5.3562207228238373E-3</v>
      </c>
      <c r="N12" s="107">
        <v>6.4321368202843602E-3</v>
      </c>
      <c r="O12" s="107">
        <v>5.6682120469899204E-3</v>
      </c>
      <c r="P12" s="107">
        <v>6.074818790558688E-3</v>
      </c>
      <c r="Q12" s="107">
        <v>5.9532292467079587E-3</v>
      </c>
      <c r="R12" s="107">
        <v>6.9690062626995937E-3</v>
      </c>
      <c r="S12" s="107">
        <v>5.7237423586846284E-3</v>
      </c>
      <c r="T12" s="107">
        <v>6.0944579251501927E-3</v>
      </c>
      <c r="U12" s="107">
        <v>5.9309560078754722E-3</v>
      </c>
      <c r="V12" s="107">
        <v>7.0021593687512231E-3</v>
      </c>
      <c r="W12" s="107">
        <v>5.9220662958601464E-3</v>
      </c>
      <c r="X12" s="107">
        <v>6.3236093174794403E-3</v>
      </c>
      <c r="Y12" s="107">
        <v>6.2438435678586739E-3</v>
      </c>
      <c r="Z12" s="107">
        <v>7.5234723118900804E-3</v>
      </c>
      <c r="AA12" s="107">
        <v>6.0453054500781197E-3</v>
      </c>
      <c r="AB12" s="107">
        <v>6.3665981401125086E-3</v>
      </c>
      <c r="AC12" s="107">
        <v>6.25240369006298E-3</v>
      </c>
      <c r="AD12" s="107">
        <v>7.4470488808715497E-3</v>
      </c>
      <c r="AE12" s="107">
        <v>6.2242393650841421E-3</v>
      </c>
      <c r="AF12" s="107">
        <v>6.733216370646976E-3</v>
      </c>
      <c r="AG12" s="107">
        <v>6.2412820233946576E-3</v>
      </c>
      <c r="AH12" s="107">
        <v>7.7329187895909196E-3</v>
      </c>
      <c r="AI12" s="107">
        <v>6.3430640598012306E-3</v>
      </c>
      <c r="AJ12" s="107">
        <v>6.5926528261363347E-3</v>
      </c>
      <c r="AK12" s="107">
        <v>6.3528262074152835E-3</v>
      </c>
      <c r="AL12" s="107">
        <v>7.8375553012487442E-3</v>
      </c>
      <c r="AM12" s="107">
        <v>6.6546280404247106E-3</v>
      </c>
      <c r="AN12" s="107">
        <v>6.88678771715089E-3</v>
      </c>
      <c r="AO12" s="107">
        <v>6.6384515883227682E-3</v>
      </c>
      <c r="AP12" s="107">
        <v>7.9164841464584978E-3</v>
      </c>
      <c r="AQ12" s="107">
        <v>6.7742789147457929E-3</v>
      </c>
      <c r="AR12" s="107">
        <v>7.3672235327079784E-3</v>
      </c>
      <c r="AS12" s="107">
        <v>6.7157043353349962E-3</v>
      </c>
      <c r="AT12" s="107">
        <v>8.1598848444719291E-3</v>
      </c>
      <c r="AU12" s="107">
        <v>6.0541358421946053E-3</v>
      </c>
      <c r="AV12" s="107">
        <v>6.4302176951409286E-3</v>
      </c>
      <c r="AW12" s="107">
        <v>6.0487743467279647E-3</v>
      </c>
      <c r="AX12" s="107">
        <v>7.7093880843571525E-3</v>
      </c>
      <c r="AY12" s="107">
        <v>6.2927145571304377E-3</v>
      </c>
      <c r="AZ12" s="107">
        <v>6.5507846377189068E-3</v>
      </c>
      <c r="BA12" s="107">
        <v>6.6493184841644806E-3</v>
      </c>
      <c r="BB12" s="107">
        <v>8.0391590085025343E-3</v>
      </c>
      <c r="BC12" s="107">
        <v>6.7711528729272746E-3</v>
      </c>
      <c r="BD12" s="107">
        <v>7.0437653816552296E-3</v>
      </c>
      <c r="BE12" s="107">
        <v>6.828950464824058E-3</v>
      </c>
      <c r="BF12" s="107">
        <v>8.0756250830293346E-3</v>
      </c>
      <c r="BG12" s="107">
        <v>6.397590939347852E-3</v>
      </c>
      <c r="BH12" s="107">
        <v>6.5503293305100583E-3</v>
      </c>
      <c r="BI12" s="107">
        <v>6.1524810189368447E-3</v>
      </c>
      <c r="BJ12" s="107">
        <v>7.197542073256756E-3</v>
      </c>
      <c r="BK12" s="107">
        <v>6.7009033046364908E-3</v>
      </c>
      <c r="BL12" s="107">
        <v>6.8627170166685163E-3</v>
      </c>
      <c r="BM12" s="107">
        <v>6.6109536287112447E-3</v>
      </c>
      <c r="BN12" s="107">
        <v>7.9527117031261904E-3</v>
      </c>
      <c r="BO12" s="107">
        <v>7.165645737825437E-3</v>
      </c>
      <c r="BP12" s="107">
        <v>7.0829052336671208E-3</v>
      </c>
    </row>
    <row r="13" spans="1:68" s="59" customFormat="1" ht="20.100000000000001" customHeight="1" x14ac:dyDescent="0.25">
      <c r="A13" s="59">
        <v>2121</v>
      </c>
      <c r="B13" s="59" t="s">
        <v>463</v>
      </c>
      <c r="C13" s="105">
        <v>5.1417239305968513E-3</v>
      </c>
      <c r="D13" s="105">
        <v>5.2341390444752651E-3</v>
      </c>
      <c r="E13" s="105">
        <v>4.9248245663095326E-3</v>
      </c>
      <c r="F13" s="105">
        <v>5.8549361455486407E-3</v>
      </c>
      <c r="G13" s="105">
        <v>5.2962955304972949E-3</v>
      </c>
      <c r="H13" s="105">
        <v>5.5637785589371051E-3</v>
      </c>
      <c r="I13" s="105">
        <v>5.4533637119640365E-3</v>
      </c>
      <c r="J13" s="105">
        <v>6.6713204118424288E-3</v>
      </c>
      <c r="K13" s="105">
        <v>5.2160769255891436E-3</v>
      </c>
      <c r="L13" s="105">
        <v>5.6992928516938152E-3</v>
      </c>
      <c r="M13" s="105">
        <v>5.3562207228238373E-3</v>
      </c>
      <c r="N13" s="105">
        <v>6.4321368202843602E-3</v>
      </c>
      <c r="O13" s="105">
        <v>5.6682120469899204E-3</v>
      </c>
      <c r="P13" s="105">
        <v>6.074818790558688E-3</v>
      </c>
      <c r="Q13" s="105">
        <v>5.9532292467079587E-3</v>
      </c>
      <c r="R13" s="105">
        <v>6.9690062626995937E-3</v>
      </c>
      <c r="S13" s="105">
        <v>5.7237423586846284E-3</v>
      </c>
      <c r="T13" s="105">
        <v>6.0944579251501927E-3</v>
      </c>
      <c r="U13" s="105">
        <v>5.9309560078754722E-3</v>
      </c>
      <c r="V13" s="105">
        <v>7.0021593687512231E-3</v>
      </c>
      <c r="W13" s="105">
        <v>5.9220662958601464E-3</v>
      </c>
      <c r="X13" s="105">
        <v>6.3236093174794403E-3</v>
      </c>
      <c r="Y13" s="105">
        <v>6.2438435678586739E-3</v>
      </c>
      <c r="Z13" s="105">
        <v>7.5234723118900804E-3</v>
      </c>
      <c r="AA13" s="105">
        <v>6.0453054500781197E-3</v>
      </c>
      <c r="AB13" s="105">
        <v>6.3665981401125086E-3</v>
      </c>
      <c r="AC13" s="105">
        <v>6.25240369006298E-3</v>
      </c>
      <c r="AD13" s="105">
        <v>7.4470488808715497E-3</v>
      </c>
      <c r="AE13" s="105">
        <v>6.2242393650841421E-3</v>
      </c>
      <c r="AF13" s="105">
        <v>6.733216370646976E-3</v>
      </c>
      <c r="AG13" s="105">
        <v>6.2412820233946576E-3</v>
      </c>
      <c r="AH13" s="105">
        <v>7.7329187895909196E-3</v>
      </c>
      <c r="AI13" s="105">
        <v>6.3430640598012306E-3</v>
      </c>
      <c r="AJ13" s="105">
        <v>6.5926528261363347E-3</v>
      </c>
      <c r="AK13" s="105">
        <v>6.3528262074152835E-3</v>
      </c>
      <c r="AL13" s="105">
        <v>7.8375553012487442E-3</v>
      </c>
      <c r="AM13" s="105">
        <v>6.6546280404247106E-3</v>
      </c>
      <c r="AN13" s="105">
        <v>6.88678771715089E-3</v>
      </c>
      <c r="AO13" s="105">
        <v>6.6384515883227682E-3</v>
      </c>
      <c r="AP13" s="105">
        <v>7.9164841464584978E-3</v>
      </c>
      <c r="AQ13" s="105">
        <v>6.7742789147457929E-3</v>
      </c>
      <c r="AR13" s="105">
        <v>7.3672235327079784E-3</v>
      </c>
      <c r="AS13" s="105">
        <v>6.7157043353349962E-3</v>
      </c>
      <c r="AT13" s="105">
        <v>8.1598848444719291E-3</v>
      </c>
      <c r="AU13" s="105">
        <v>6.0541358421946053E-3</v>
      </c>
      <c r="AV13" s="105">
        <v>6.4302176951409286E-3</v>
      </c>
      <c r="AW13" s="105">
        <v>6.0487743467279647E-3</v>
      </c>
      <c r="AX13" s="105">
        <v>7.7093880843571525E-3</v>
      </c>
      <c r="AY13" s="105">
        <v>6.2927145571304377E-3</v>
      </c>
      <c r="AZ13" s="105">
        <v>6.5507846377189068E-3</v>
      </c>
      <c r="BA13" s="105">
        <v>6.6493184841644806E-3</v>
      </c>
      <c r="BB13" s="105">
        <v>8.0391590085025343E-3</v>
      </c>
      <c r="BC13" s="105">
        <v>6.7711528729272746E-3</v>
      </c>
      <c r="BD13" s="105">
        <v>7.0437653816552296E-3</v>
      </c>
      <c r="BE13" s="105">
        <v>6.828950464824058E-3</v>
      </c>
      <c r="BF13" s="105">
        <v>8.0756250830293346E-3</v>
      </c>
      <c r="BG13" s="105">
        <v>6.397590939347852E-3</v>
      </c>
      <c r="BH13" s="105">
        <v>6.5503293305100583E-3</v>
      </c>
      <c r="BI13" s="105">
        <v>6.1524810189368447E-3</v>
      </c>
      <c r="BJ13" s="105">
        <v>7.197542073256756E-3</v>
      </c>
      <c r="BK13" s="105">
        <v>6.7009033046364908E-3</v>
      </c>
      <c r="BL13" s="105">
        <v>6.8627170166685163E-3</v>
      </c>
      <c r="BM13" s="105">
        <v>6.6109536287112447E-3</v>
      </c>
      <c r="BN13" s="105">
        <v>7.9527117031261904E-3</v>
      </c>
      <c r="BO13" s="105">
        <v>7.165645737825437E-3</v>
      </c>
      <c r="BP13" s="105">
        <v>7.0829052336671208E-3</v>
      </c>
    </row>
    <row r="14" spans="1:68" s="60" customFormat="1" ht="20.100000000000001" customHeight="1" x14ac:dyDescent="0.25">
      <c r="A14" s="37" t="s">
        <v>295</v>
      </c>
      <c r="B14" s="60" t="s">
        <v>464</v>
      </c>
      <c r="C14" s="103" t="s">
        <v>746</v>
      </c>
      <c r="D14" s="103" t="s">
        <v>746</v>
      </c>
      <c r="E14" s="103" t="s">
        <v>746</v>
      </c>
      <c r="F14" s="103" t="s">
        <v>746</v>
      </c>
      <c r="G14" s="103" t="s">
        <v>746</v>
      </c>
      <c r="H14" s="103" t="s">
        <v>746</v>
      </c>
      <c r="I14" s="103" t="s">
        <v>746</v>
      </c>
      <c r="J14" s="103" t="s">
        <v>746</v>
      </c>
      <c r="K14" s="103" t="s">
        <v>746</v>
      </c>
      <c r="L14" s="103" t="s">
        <v>746</v>
      </c>
      <c r="M14" s="103" t="s">
        <v>746</v>
      </c>
      <c r="N14" s="103" t="s">
        <v>746</v>
      </c>
      <c r="O14" s="103" t="s">
        <v>746</v>
      </c>
      <c r="P14" s="103" t="s">
        <v>746</v>
      </c>
      <c r="Q14" s="103" t="s">
        <v>746</v>
      </c>
      <c r="R14" s="103" t="s">
        <v>746</v>
      </c>
      <c r="S14" s="103" t="s">
        <v>746</v>
      </c>
      <c r="T14" s="103" t="s">
        <v>746</v>
      </c>
      <c r="U14" s="103" t="s">
        <v>746</v>
      </c>
      <c r="V14" s="103" t="s">
        <v>746</v>
      </c>
      <c r="W14" s="103" t="s">
        <v>746</v>
      </c>
      <c r="X14" s="103" t="s">
        <v>746</v>
      </c>
      <c r="Y14" s="103" t="s">
        <v>746</v>
      </c>
      <c r="Z14" s="103" t="s">
        <v>746</v>
      </c>
      <c r="AA14" s="103" t="s">
        <v>746</v>
      </c>
      <c r="AB14" s="103" t="s">
        <v>746</v>
      </c>
      <c r="AC14" s="103" t="s">
        <v>746</v>
      </c>
      <c r="AD14" s="103" t="s">
        <v>746</v>
      </c>
      <c r="AE14" s="103" t="s">
        <v>746</v>
      </c>
      <c r="AF14" s="103" t="s">
        <v>746</v>
      </c>
      <c r="AG14" s="103" t="s">
        <v>746</v>
      </c>
      <c r="AH14" s="103" t="s">
        <v>746</v>
      </c>
      <c r="AI14" s="103" t="s">
        <v>746</v>
      </c>
      <c r="AJ14" s="103" t="s">
        <v>746</v>
      </c>
      <c r="AK14" s="103" t="s">
        <v>746</v>
      </c>
      <c r="AL14" s="103" t="s">
        <v>746</v>
      </c>
      <c r="AM14" s="103" t="s">
        <v>746</v>
      </c>
      <c r="AN14" s="103" t="s">
        <v>746</v>
      </c>
      <c r="AO14" s="103" t="s">
        <v>746</v>
      </c>
      <c r="AP14" s="103" t="s">
        <v>746</v>
      </c>
      <c r="AQ14" s="103" t="s">
        <v>746</v>
      </c>
      <c r="AR14" s="103" t="s">
        <v>746</v>
      </c>
      <c r="AS14" s="103" t="s">
        <v>746</v>
      </c>
      <c r="AT14" s="103" t="s">
        <v>746</v>
      </c>
      <c r="AU14" s="103" t="s">
        <v>746</v>
      </c>
      <c r="AV14" s="103" t="s">
        <v>746</v>
      </c>
      <c r="AW14" s="103" t="s">
        <v>746</v>
      </c>
      <c r="AX14" s="103" t="s">
        <v>746</v>
      </c>
      <c r="AY14" s="103">
        <v>2.855415411047078E-6</v>
      </c>
      <c r="AZ14" s="103">
        <v>2.1113274538166609E-6</v>
      </c>
      <c r="BA14" s="103">
        <v>5.4456876167456289E-6</v>
      </c>
      <c r="BB14" s="103">
        <v>5.4070897021995385E-6</v>
      </c>
      <c r="BC14" s="103">
        <v>2.1910350520353581E-6</v>
      </c>
      <c r="BD14" s="103">
        <v>2.7676016187412891E-6</v>
      </c>
      <c r="BE14" s="103">
        <v>3.3541696884404204E-6</v>
      </c>
      <c r="BF14" s="103">
        <v>4.4730630908405499E-6</v>
      </c>
      <c r="BG14" s="103">
        <v>3.2431680272215574E-6</v>
      </c>
      <c r="BH14" s="103">
        <v>4.1641910656786775E-6</v>
      </c>
      <c r="BI14" s="103">
        <v>3.2396704533403818E-6</v>
      </c>
      <c r="BJ14" s="103">
        <v>5.8055569555158945E-6</v>
      </c>
      <c r="BK14" s="103">
        <v>4.0894747651272534E-6</v>
      </c>
      <c r="BL14" s="103">
        <v>4.6825516467755823E-6</v>
      </c>
      <c r="BM14" s="103">
        <v>5.0837843031571448E-6</v>
      </c>
      <c r="BN14" s="103">
        <v>7.4694409556438946E-6</v>
      </c>
      <c r="BO14" s="103">
        <v>4.8972564879687015E-6</v>
      </c>
      <c r="BP14" s="103">
        <v>4.6497817427419805E-6</v>
      </c>
    </row>
    <row r="15" spans="1:68" s="60" customFormat="1" ht="20.100000000000001" customHeight="1" x14ac:dyDescent="0.25">
      <c r="A15" s="37" t="s">
        <v>296</v>
      </c>
      <c r="B15" s="60" t="s">
        <v>465</v>
      </c>
      <c r="C15" s="103" t="s">
        <v>746</v>
      </c>
      <c r="D15" s="103" t="s">
        <v>746</v>
      </c>
      <c r="E15" s="103" t="s">
        <v>746</v>
      </c>
      <c r="F15" s="103" t="s">
        <v>746</v>
      </c>
      <c r="G15" s="103" t="s">
        <v>746</v>
      </c>
      <c r="H15" s="103" t="s">
        <v>746</v>
      </c>
      <c r="I15" s="103" t="s">
        <v>746</v>
      </c>
      <c r="J15" s="103" t="s">
        <v>746</v>
      </c>
      <c r="K15" s="103" t="s">
        <v>746</v>
      </c>
      <c r="L15" s="103" t="s">
        <v>746</v>
      </c>
      <c r="M15" s="103" t="s">
        <v>746</v>
      </c>
      <c r="N15" s="103" t="s">
        <v>746</v>
      </c>
      <c r="O15" s="103" t="s">
        <v>746</v>
      </c>
      <c r="P15" s="103" t="s">
        <v>746</v>
      </c>
      <c r="Q15" s="103" t="s">
        <v>746</v>
      </c>
      <c r="R15" s="103" t="s">
        <v>746</v>
      </c>
      <c r="S15" s="103" t="s">
        <v>746</v>
      </c>
      <c r="T15" s="103" t="s">
        <v>746</v>
      </c>
      <c r="U15" s="103" t="s">
        <v>746</v>
      </c>
      <c r="V15" s="103" t="s">
        <v>746</v>
      </c>
      <c r="W15" s="103" t="s">
        <v>746</v>
      </c>
      <c r="X15" s="103" t="s">
        <v>746</v>
      </c>
      <c r="Y15" s="103" t="s">
        <v>746</v>
      </c>
      <c r="Z15" s="103" t="s">
        <v>746</v>
      </c>
      <c r="AA15" s="103" t="s">
        <v>746</v>
      </c>
      <c r="AB15" s="103" t="s">
        <v>746</v>
      </c>
      <c r="AC15" s="103" t="s">
        <v>746</v>
      </c>
      <c r="AD15" s="103" t="s">
        <v>746</v>
      </c>
      <c r="AE15" s="103" t="s">
        <v>746</v>
      </c>
      <c r="AF15" s="103" t="s">
        <v>746</v>
      </c>
      <c r="AG15" s="103" t="s">
        <v>746</v>
      </c>
      <c r="AH15" s="103" t="s">
        <v>746</v>
      </c>
      <c r="AI15" s="103" t="s">
        <v>746</v>
      </c>
      <c r="AJ15" s="103" t="s">
        <v>746</v>
      </c>
      <c r="AK15" s="103" t="s">
        <v>746</v>
      </c>
      <c r="AL15" s="103" t="s">
        <v>746</v>
      </c>
      <c r="AM15" s="103" t="s">
        <v>746</v>
      </c>
      <c r="AN15" s="103" t="s">
        <v>746</v>
      </c>
      <c r="AO15" s="103" t="s">
        <v>746</v>
      </c>
      <c r="AP15" s="103" t="s">
        <v>746</v>
      </c>
      <c r="AQ15" s="103" t="s">
        <v>746</v>
      </c>
      <c r="AR15" s="103" t="s">
        <v>746</v>
      </c>
      <c r="AS15" s="103" t="s">
        <v>746</v>
      </c>
      <c r="AT15" s="103" t="s">
        <v>746</v>
      </c>
      <c r="AU15" s="103" t="s">
        <v>746</v>
      </c>
      <c r="AV15" s="103" t="s">
        <v>746</v>
      </c>
      <c r="AW15" s="103" t="s">
        <v>746</v>
      </c>
      <c r="AX15" s="103" t="s">
        <v>746</v>
      </c>
      <c r="AY15" s="103">
        <v>1.7691161271149343E-3</v>
      </c>
      <c r="AZ15" s="103">
        <v>1.9068470084037681E-3</v>
      </c>
      <c r="BA15" s="103">
        <v>1.9532154305691518E-3</v>
      </c>
      <c r="BB15" s="103">
        <v>2.4039668111830461E-3</v>
      </c>
      <c r="BC15" s="103">
        <v>1.9061371641622134E-3</v>
      </c>
      <c r="BD15" s="103">
        <v>2.0005598723393417E-3</v>
      </c>
      <c r="BE15" s="103">
        <v>1.9758349898250128E-3</v>
      </c>
      <c r="BF15" s="103">
        <v>2.401349740033054E-3</v>
      </c>
      <c r="BG15" s="103">
        <v>1.4120745667826925E-3</v>
      </c>
      <c r="BH15" s="103">
        <v>1.463755816076277E-3</v>
      </c>
      <c r="BI15" s="103">
        <v>1.3405274406992007E-3</v>
      </c>
      <c r="BJ15" s="103">
        <v>1.6622625141413645E-3</v>
      </c>
      <c r="BK15" s="103">
        <v>1.559886699935829E-3</v>
      </c>
      <c r="BL15" s="103">
        <v>1.6942045665076732E-3</v>
      </c>
      <c r="BM15" s="103">
        <v>1.6950325128998046E-3</v>
      </c>
      <c r="BN15" s="103">
        <v>2.1680527592066604E-3</v>
      </c>
      <c r="BO15" s="103">
        <v>1.9845887504564008E-3</v>
      </c>
      <c r="BP15" s="103">
        <v>2.0466823648258121E-3</v>
      </c>
    </row>
    <row r="16" spans="1:68" s="60" customFormat="1" ht="20.100000000000001" customHeight="1" x14ac:dyDescent="0.25">
      <c r="A16" s="37" t="s">
        <v>297</v>
      </c>
      <c r="B16" s="60" t="s">
        <v>432</v>
      </c>
      <c r="C16" s="103" t="s">
        <v>746</v>
      </c>
      <c r="D16" s="103" t="s">
        <v>746</v>
      </c>
      <c r="E16" s="103" t="s">
        <v>746</v>
      </c>
      <c r="F16" s="103" t="s">
        <v>746</v>
      </c>
      <c r="G16" s="103" t="s">
        <v>746</v>
      </c>
      <c r="H16" s="103" t="s">
        <v>746</v>
      </c>
      <c r="I16" s="103" t="s">
        <v>746</v>
      </c>
      <c r="J16" s="103" t="s">
        <v>746</v>
      </c>
      <c r="K16" s="103" t="s">
        <v>746</v>
      </c>
      <c r="L16" s="103" t="s">
        <v>746</v>
      </c>
      <c r="M16" s="103" t="s">
        <v>746</v>
      </c>
      <c r="N16" s="103" t="s">
        <v>746</v>
      </c>
      <c r="O16" s="103" t="s">
        <v>746</v>
      </c>
      <c r="P16" s="103" t="s">
        <v>746</v>
      </c>
      <c r="Q16" s="103" t="s">
        <v>746</v>
      </c>
      <c r="R16" s="103" t="s">
        <v>746</v>
      </c>
      <c r="S16" s="103" t="s">
        <v>746</v>
      </c>
      <c r="T16" s="103" t="s">
        <v>746</v>
      </c>
      <c r="U16" s="103" t="s">
        <v>746</v>
      </c>
      <c r="V16" s="103" t="s">
        <v>746</v>
      </c>
      <c r="W16" s="103" t="s">
        <v>746</v>
      </c>
      <c r="X16" s="103" t="s">
        <v>746</v>
      </c>
      <c r="Y16" s="103" t="s">
        <v>746</v>
      </c>
      <c r="Z16" s="103" t="s">
        <v>746</v>
      </c>
      <c r="AA16" s="103" t="s">
        <v>746</v>
      </c>
      <c r="AB16" s="103" t="s">
        <v>746</v>
      </c>
      <c r="AC16" s="103" t="s">
        <v>746</v>
      </c>
      <c r="AD16" s="103" t="s">
        <v>746</v>
      </c>
      <c r="AE16" s="103" t="s">
        <v>746</v>
      </c>
      <c r="AF16" s="103" t="s">
        <v>746</v>
      </c>
      <c r="AG16" s="103" t="s">
        <v>746</v>
      </c>
      <c r="AH16" s="103" t="s">
        <v>746</v>
      </c>
      <c r="AI16" s="103" t="s">
        <v>746</v>
      </c>
      <c r="AJ16" s="103" t="s">
        <v>746</v>
      </c>
      <c r="AK16" s="103" t="s">
        <v>746</v>
      </c>
      <c r="AL16" s="103" t="s">
        <v>746</v>
      </c>
      <c r="AM16" s="103" t="s">
        <v>746</v>
      </c>
      <c r="AN16" s="103" t="s">
        <v>746</v>
      </c>
      <c r="AO16" s="103" t="s">
        <v>746</v>
      </c>
      <c r="AP16" s="103" t="s">
        <v>746</v>
      </c>
      <c r="AQ16" s="103" t="s">
        <v>746</v>
      </c>
      <c r="AR16" s="103" t="s">
        <v>746</v>
      </c>
      <c r="AS16" s="103" t="s">
        <v>746</v>
      </c>
      <c r="AT16" s="103" t="s">
        <v>746</v>
      </c>
      <c r="AU16" s="103" t="s">
        <v>746</v>
      </c>
      <c r="AV16" s="103" t="s">
        <v>746</v>
      </c>
      <c r="AW16" s="103" t="s">
        <v>746</v>
      </c>
      <c r="AX16" s="103" t="s">
        <v>746</v>
      </c>
      <c r="AY16" s="103">
        <v>2.6580417876680908E-3</v>
      </c>
      <c r="AZ16" s="103">
        <v>2.6906099529716955E-3</v>
      </c>
      <c r="BA16" s="103">
        <v>2.7707539572542957E-3</v>
      </c>
      <c r="BB16" s="103">
        <v>3.4767294187678563E-3</v>
      </c>
      <c r="BC16" s="103">
        <v>2.9605288657398826E-3</v>
      </c>
      <c r="BD16" s="103">
        <v>3.0732357801386907E-3</v>
      </c>
      <c r="BE16" s="103">
        <v>2.95728069271194E-3</v>
      </c>
      <c r="BF16" s="103">
        <v>3.534718654110377E-3</v>
      </c>
      <c r="BG16" s="103">
        <v>3.1310327447762504E-3</v>
      </c>
      <c r="BH16" s="103">
        <v>3.2454685078244423E-3</v>
      </c>
      <c r="BI16" s="103">
        <v>3.0398180230502632E-3</v>
      </c>
      <c r="BJ16" s="103">
        <v>3.5703334515156523E-3</v>
      </c>
      <c r="BK16" s="103">
        <v>3.1800579232180931E-3</v>
      </c>
      <c r="BL16" s="103">
        <v>3.2458761598765139E-3</v>
      </c>
      <c r="BM16" s="103">
        <v>3.0248078054880105E-3</v>
      </c>
      <c r="BN16" s="103">
        <v>3.6518329790712636E-3</v>
      </c>
      <c r="BO16" s="103">
        <v>3.2126659258395703E-3</v>
      </c>
      <c r="BP16" s="103">
        <v>3.1236048552074186E-3</v>
      </c>
    </row>
    <row r="17" spans="1:68" s="60" customFormat="1" ht="20.100000000000001" customHeight="1" x14ac:dyDescent="0.25">
      <c r="A17" s="37" t="s">
        <v>298</v>
      </c>
      <c r="B17" s="60" t="s">
        <v>466</v>
      </c>
      <c r="C17" s="103" t="s">
        <v>746</v>
      </c>
      <c r="D17" s="103" t="s">
        <v>746</v>
      </c>
      <c r="E17" s="103" t="s">
        <v>746</v>
      </c>
      <c r="F17" s="103" t="s">
        <v>746</v>
      </c>
      <c r="G17" s="103" t="s">
        <v>746</v>
      </c>
      <c r="H17" s="103" t="s">
        <v>746</v>
      </c>
      <c r="I17" s="103" t="s">
        <v>746</v>
      </c>
      <c r="J17" s="103" t="s">
        <v>746</v>
      </c>
      <c r="K17" s="103" t="s">
        <v>746</v>
      </c>
      <c r="L17" s="103" t="s">
        <v>746</v>
      </c>
      <c r="M17" s="103" t="s">
        <v>746</v>
      </c>
      <c r="N17" s="103" t="s">
        <v>746</v>
      </c>
      <c r="O17" s="103" t="s">
        <v>746</v>
      </c>
      <c r="P17" s="103" t="s">
        <v>746</v>
      </c>
      <c r="Q17" s="103" t="s">
        <v>746</v>
      </c>
      <c r="R17" s="103" t="s">
        <v>746</v>
      </c>
      <c r="S17" s="103" t="s">
        <v>746</v>
      </c>
      <c r="T17" s="103" t="s">
        <v>746</v>
      </c>
      <c r="U17" s="103" t="s">
        <v>746</v>
      </c>
      <c r="V17" s="103" t="s">
        <v>746</v>
      </c>
      <c r="W17" s="103" t="s">
        <v>746</v>
      </c>
      <c r="X17" s="103" t="s">
        <v>746</v>
      </c>
      <c r="Y17" s="103" t="s">
        <v>746</v>
      </c>
      <c r="Z17" s="103" t="s">
        <v>746</v>
      </c>
      <c r="AA17" s="103" t="s">
        <v>746</v>
      </c>
      <c r="AB17" s="103" t="s">
        <v>746</v>
      </c>
      <c r="AC17" s="103" t="s">
        <v>746</v>
      </c>
      <c r="AD17" s="103" t="s">
        <v>746</v>
      </c>
      <c r="AE17" s="103" t="s">
        <v>746</v>
      </c>
      <c r="AF17" s="103" t="s">
        <v>746</v>
      </c>
      <c r="AG17" s="103" t="s">
        <v>746</v>
      </c>
      <c r="AH17" s="103" t="s">
        <v>746</v>
      </c>
      <c r="AI17" s="103" t="s">
        <v>746</v>
      </c>
      <c r="AJ17" s="103" t="s">
        <v>746</v>
      </c>
      <c r="AK17" s="103" t="s">
        <v>746</v>
      </c>
      <c r="AL17" s="103" t="s">
        <v>746</v>
      </c>
      <c r="AM17" s="103" t="s">
        <v>746</v>
      </c>
      <c r="AN17" s="103" t="s">
        <v>746</v>
      </c>
      <c r="AO17" s="103" t="s">
        <v>746</v>
      </c>
      <c r="AP17" s="103" t="s">
        <v>746</v>
      </c>
      <c r="AQ17" s="103" t="s">
        <v>746</v>
      </c>
      <c r="AR17" s="103" t="s">
        <v>746</v>
      </c>
      <c r="AS17" s="103" t="s">
        <v>746</v>
      </c>
      <c r="AT17" s="103" t="s">
        <v>746</v>
      </c>
      <c r="AU17" s="103" t="s">
        <v>746</v>
      </c>
      <c r="AV17" s="103" t="s">
        <v>746</v>
      </c>
      <c r="AW17" s="103" t="s">
        <v>746</v>
      </c>
      <c r="AX17" s="103" t="s">
        <v>746</v>
      </c>
      <c r="AY17" s="103">
        <v>1.862701226936366E-3</v>
      </c>
      <c r="AZ17" s="103">
        <v>1.9512163488896272E-3</v>
      </c>
      <c r="BA17" s="103">
        <v>1.9199034087242876E-3</v>
      </c>
      <c r="BB17" s="103">
        <v>2.1530556888494333E-3</v>
      </c>
      <c r="BC17" s="103">
        <v>1.9022958079731415E-3</v>
      </c>
      <c r="BD17" s="103">
        <v>1.9672021275584555E-3</v>
      </c>
      <c r="BE17" s="103">
        <v>1.8924806125986645E-3</v>
      </c>
      <c r="BF17" s="103">
        <v>2.1350836257950636E-3</v>
      </c>
      <c r="BG17" s="103">
        <v>1.8512404597616869E-3</v>
      </c>
      <c r="BH17" s="103">
        <v>1.8369408155436606E-3</v>
      </c>
      <c r="BI17" s="103">
        <v>1.7688958847340405E-3</v>
      </c>
      <c r="BJ17" s="103">
        <v>1.9591405506442249E-3</v>
      </c>
      <c r="BK17" s="103">
        <v>1.9568692067174417E-3</v>
      </c>
      <c r="BL17" s="103">
        <v>1.9179537386375526E-3</v>
      </c>
      <c r="BM17" s="103">
        <v>1.886029526020271E-3</v>
      </c>
      <c r="BN17" s="103">
        <v>2.125356523892623E-3</v>
      </c>
      <c r="BO17" s="103">
        <v>1.9634938050414968E-3</v>
      </c>
      <c r="BP17" s="103">
        <v>1.9079682318911485E-3</v>
      </c>
    </row>
    <row r="18" spans="1:68" s="59" customFormat="1" ht="20.100000000000001" customHeight="1" x14ac:dyDescent="0.25">
      <c r="A18" s="59">
        <v>2122</v>
      </c>
      <c r="B18" s="59" t="s">
        <v>632</v>
      </c>
      <c r="C18" s="105">
        <v>0</v>
      </c>
      <c r="D18" s="105">
        <v>0</v>
      </c>
      <c r="E18" s="105">
        <v>0</v>
      </c>
      <c r="F18" s="105">
        <v>0</v>
      </c>
      <c r="G18" s="105">
        <v>0</v>
      </c>
      <c r="H18" s="105">
        <v>0</v>
      </c>
      <c r="I18" s="105">
        <v>0</v>
      </c>
      <c r="J18" s="105">
        <v>0</v>
      </c>
      <c r="K18" s="105">
        <v>0</v>
      </c>
      <c r="L18" s="105">
        <v>0</v>
      </c>
      <c r="M18" s="105">
        <v>0</v>
      </c>
      <c r="N18" s="105">
        <v>0</v>
      </c>
      <c r="O18" s="105">
        <v>0</v>
      </c>
      <c r="P18" s="105">
        <v>0</v>
      </c>
      <c r="Q18" s="105">
        <v>0</v>
      </c>
      <c r="R18" s="105">
        <v>0</v>
      </c>
      <c r="S18" s="105">
        <v>0</v>
      </c>
      <c r="T18" s="105">
        <v>0</v>
      </c>
      <c r="U18" s="105">
        <v>0</v>
      </c>
      <c r="V18" s="105">
        <v>0</v>
      </c>
      <c r="W18" s="105">
        <v>0</v>
      </c>
      <c r="X18" s="105">
        <v>0</v>
      </c>
      <c r="Y18" s="105">
        <v>0</v>
      </c>
      <c r="Z18" s="105">
        <v>0</v>
      </c>
      <c r="AA18" s="105">
        <v>0</v>
      </c>
      <c r="AB18" s="105">
        <v>0</v>
      </c>
      <c r="AC18" s="105">
        <v>0</v>
      </c>
      <c r="AD18" s="105">
        <v>0</v>
      </c>
      <c r="AE18" s="105">
        <v>0</v>
      </c>
      <c r="AF18" s="105">
        <v>0</v>
      </c>
      <c r="AG18" s="105">
        <v>0</v>
      </c>
      <c r="AH18" s="105">
        <v>0</v>
      </c>
      <c r="AI18" s="105">
        <v>0</v>
      </c>
      <c r="AJ18" s="105">
        <v>0</v>
      </c>
      <c r="AK18" s="105">
        <v>0</v>
      </c>
      <c r="AL18" s="105">
        <v>0</v>
      </c>
      <c r="AM18" s="105">
        <v>0</v>
      </c>
      <c r="AN18" s="105">
        <v>0</v>
      </c>
      <c r="AO18" s="105">
        <v>0</v>
      </c>
      <c r="AP18" s="105">
        <v>0</v>
      </c>
      <c r="AQ18" s="105">
        <v>0</v>
      </c>
      <c r="AR18" s="105">
        <v>0</v>
      </c>
      <c r="AS18" s="105">
        <v>0</v>
      </c>
      <c r="AT18" s="105">
        <v>0</v>
      </c>
      <c r="AU18" s="105">
        <v>0</v>
      </c>
      <c r="AV18" s="105">
        <v>0</v>
      </c>
      <c r="AW18" s="105">
        <v>0</v>
      </c>
      <c r="AX18" s="105">
        <v>0</v>
      </c>
      <c r="AY18" s="105">
        <v>0</v>
      </c>
      <c r="AZ18" s="105">
        <v>0</v>
      </c>
      <c r="BA18" s="105">
        <v>0</v>
      </c>
      <c r="BB18" s="105">
        <v>0</v>
      </c>
      <c r="BC18" s="105">
        <v>0</v>
      </c>
      <c r="BD18" s="105">
        <v>0</v>
      </c>
      <c r="BE18" s="105">
        <v>0</v>
      </c>
      <c r="BF18" s="105">
        <v>0</v>
      </c>
      <c r="BG18" s="105">
        <v>0</v>
      </c>
      <c r="BH18" s="105">
        <v>0</v>
      </c>
      <c r="BI18" s="105">
        <v>0</v>
      </c>
      <c r="BJ18" s="105">
        <v>0</v>
      </c>
      <c r="BK18" s="105">
        <v>0</v>
      </c>
      <c r="BL18" s="105">
        <v>0</v>
      </c>
      <c r="BM18" s="105">
        <v>0</v>
      </c>
      <c r="BN18" s="105">
        <v>0</v>
      </c>
      <c r="BO18" s="105">
        <v>0</v>
      </c>
      <c r="BP18" s="105">
        <v>0</v>
      </c>
    </row>
    <row r="19" spans="1:68" ht="20.100000000000001" customHeight="1" x14ac:dyDescent="0.25">
      <c r="A19" s="25">
        <v>22</v>
      </c>
      <c r="B19" s="26" t="s">
        <v>467</v>
      </c>
      <c r="C19" s="145">
        <v>2.3228952247926885E-2</v>
      </c>
      <c r="D19" s="145">
        <v>2.6780513773865741E-2</v>
      </c>
      <c r="E19" s="145">
        <v>2.5924564223941477E-2</v>
      </c>
      <c r="F19" s="145">
        <v>2.9030341383455824E-2</v>
      </c>
      <c r="G19" s="145">
        <v>2.2266957230013328E-2</v>
      </c>
      <c r="H19" s="145">
        <v>2.7261940293280416E-2</v>
      </c>
      <c r="I19" s="145">
        <v>2.6600514831891599E-2</v>
      </c>
      <c r="J19" s="145">
        <v>2.9194863102184606E-2</v>
      </c>
      <c r="K19" s="145">
        <v>2.3517886037227015E-2</v>
      </c>
      <c r="L19" s="145">
        <v>2.7675460230972948E-2</v>
      </c>
      <c r="M19" s="145">
        <v>2.6393414257540188E-2</v>
      </c>
      <c r="N19" s="145">
        <v>2.8554737788396862E-2</v>
      </c>
      <c r="O19" s="145">
        <v>1.8769384734527408E-2</v>
      </c>
      <c r="P19" s="145">
        <v>2.508071736984718E-2</v>
      </c>
      <c r="Q19" s="145">
        <v>2.4729705254491811E-2</v>
      </c>
      <c r="R19" s="145">
        <v>2.924922990395808E-2</v>
      </c>
      <c r="S19" s="145">
        <v>2.1901594084482771E-2</v>
      </c>
      <c r="T19" s="145">
        <v>2.7085908754667532E-2</v>
      </c>
      <c r="U19" s="145">
        <v>2.7430224487704151E-2</v>
      </c>
      <c r="V19" s="145">
        <v>2.8873969577128789E-2</v>
      </c>
      <c r="W19" s="145">
        <v>2.1619470293764358E-2</v>
      </c>
      <c r="X19" s="145">
        <v>2.6844122258609094E-2</v>
      </c>
      <c r="Y19" s="145">
        <v>2.6183430437532813E-2</v>
      </c>
      <c r="Z19" s="145">
        <v>2.7386681486089904E-2</v>
      </c>
      <c r="AA19" s="145">
        <v>2.3012769469635218E-2</v>
      </c>
      <c r="AB19" s="145">
        <v>2.9099926970418067E-2</v>
      </c>
      <c r="AC19" s="145">
        <v>2.6724400101791061E-2</v>
      </c>
      <c r="AD19" s="145">
        <v>2.673178609196096E-2</v>
      </c>
      <c r="AE19" s="145">
        <v>2.0460462770863705E-2</v>
      </c>
      <c r="AF19" s="145">
        <v>2.5277686355579174E-2</v>
      </c>
      <c r="AG19" s="145">
        <v>2.4685878746300519E-2</v>
      </c>
      <c r="AH19" s="145">
        <v>2.7710950314736974E-2</v>
      </c>
      <c r="AI19" s="145">
        <v>2.2335468248043406E-2</v>
      </c>
      <c r="AJ19" s="145">
        <v>2.7259192633685238E-2</v>
      </c>
      <c r="AK19" s="145">
        <v>2.6717740289467638E-2</v>
      </c>
      <c r="AL19" s="145">
        <v>2.8000062858780452E-2</v>
      </c>
      <c r="AM19" s="145">
        <v>2.4311092903971439E-2</v>
      </c>
      <c r="AN19" s="145">
        <v>2.8595891057314866E-2</v>
      </c>
      <c r="AO19" s="145">
        <v>2.7465307128234362E-2</v>
      </c>
      <c r="AP19" s="145">
        <v>2.9296280498234736E-2</v>
      </c>
      <c r="AQ19" s="145">
        <v>2.4159232359083741E-2</v>
      </c>
      <c r="AR19" s="145">
        <v>2.8917052460669428E-2</v>
      </c>
      <c r="AS19" s="145">
        <v>2.732405881108154E-2</v>
      </c>
      <c r="AT19" s="145">
        <v>3.0202647327022946E-2</v>
      </c>
      <c r="AU19" s="145">
        <v>2.0460003911527049E-2</v>
      </c>
      <c r="AV19" s="145">
        <v>2.6304390869931849E-2</v>
      </c>
      <c r="AW19" s="145">
        <v>2.5422463730075839E-2</v>
      </c>
      <c r="AX19" s="145">
        <v>3.0481597340320278E-2</v>
      </c>
      <c r="AY19" s="145">
        <v>2.4489946444207187E-2</v>
      </c>
      <c r="AZ19" s="145">
        <v>2.8961891784943555E-2</v>
      </c>
      <c r="BA19" s="145">
        <v>3.089664044344485E-2</v>
      </c>
      <c r="BB19" s="145">
        <v>3.178681424299297E-2</v>
      </c>
      <c r="BC19" s="145">
        <v>2.6080767089091492E-2</v>
      </c>
      <c r="BD19" s="145">
        <v>3.1023943311942255E-2</v>
      </c>
      <c r="BE19" s="145">
        <v>3.0769025237980994E-2</v>
      </c>
      <c r="BF19" s="145">
        <v>3.3877441098171625E-2</v>
      </c>
      <c r="BG19" s="145">
        <v>2.9725936600357997E-2</v>
      </c>
      <c r="BH19" s="145">
        <v>3.4604598968024092E-2</v>
      </c>
      <c r="BI19" s="145">
        <v>3.4734743418780738E-2</v>
      </c>
      <c r="BJ19" s="145">
        <v>3.4884583197536657E-2</v>
      </c>
      <c r="BK19" s="145">
        <v>2.6178895788011011E-2</v>
      </c>
      <c r="BL19" s="145">
        <v>3.1548428485875739E-2</v>
      </c>
      <c r="BM19" s="145">
        <v>3.2752825989307441E-2</v>
      </c>
      <c r="BN19" s="145">
        <v>3.5825293896323419E-2</v>
      </c>
      <c r="BO19" s="145">
        <v>3.0131512190816983E-2</v>
      </c>
      <c r="BP19" s="145">
        <v>3.312614476734288E-2</v>
      </c>
    </row>
    <row r="20" spans="1:68" ht="20.100000000000001" customHeight="1" x14ac:dyDescent="0.25">
      <c r="A20" s="25">
        <v>23</v>
      </c>
      <c r="B20" s="26" t="s">
        <v>633</v>
      </c>
      <c r="C20" s="145">
        <v>3.9778580522958013E-3</v>
      </c>
      <c r="D20" s="145">
        <v>3.8311477216845628E-3</v>
      </c>
      <c r="E20" s="145">
        <v>3.6844186935664908E-3</v>
      </c>
      <c r="F20" s="145">
        <v>3.5068793985358346E-3</v>
      </c>
      <c r="G20" s="145">
        <v>4.0632917636866089E-3</v>
      </c>
      <c r="H20" s="145">
        <v>3.9110123727214103E-3</v>
      </c>
      <c r="I20" s="145">
        <v>3.8810603340272564E-3</v>
      </c>
      <c r="J20" s="145">
        <v>3.7507865508372563E-3</v>
      </c>
      <c r="K20" s="145">
        <v>4.3382085364645218E-3</v>
      </c>
      <c r="L20" s="145">
        <v>4.2406377381031908E-3</v>
      </c>
      <c r="M20" s="145">
        <v>4.152304660544154E-3</v>
      </c>
      <c r="N20" s="145">
        <v>4.0470660553868056E-3</v>
      </c>
      <c r="O20" s="145">
        <v>4.3536928755560887E-3</v>
      </c>
      <c r="P20" s="145">
        <v>4.1911080074672731E-3</v>
      </c>
      <c r="Q20" s="145">
        <v>4.174991145566239E-3</v>
      </c>
      <c r="R20" s="145">
        <v>4.0351357131217331E-3</v>
      </c>
      <c r="S20" s="145">
        <v>4.3495071943506006E-3</v>
      </c>
      <c r="T20" s="145">
        <v>4.3385883189647236E-3</v>
      </c>
      <c r="U20" s="145">
        <v>4.2888691618534281E-3</v>
      </c>
      <c r="V20" s="145">
        <v>4.1868339231366384E-3</v>
      </c>
      <c r="W20" s="145">
        <v>4.5817606346602174E-3</v>
      </c>
      <c r="X20" s="145">
        <v>4.6036887521520523E-3</v>
      </c>
      <c r="Y20" s="145">
        <v>4.6241474875965295E-3</v>
      </c>
      <c r="Z20" s="145">
        <v>4.5600685894186012E-3</v>
      </c>
      <c r="AA20" s="145">
        <v>5.0182764824813061E-3</v>
      </c>
      <c r="AB20" s="145">
        <v>4.9292587651027075E-3</v>
      </c>
      <c r="AC20" s="145">
        <v>4.9437139379927119E-3</v>
      </c>
      <c r="AD20" s="145">
        <v>4.7950748519611864E-3</v>
      </c>
      <c r="AE20" s="145">
        <v>5.0278498884830814E-3</v>
      </c>
      <c r="AF20" s="145">
        <v>4.9408109631547941E-3</v>
      </c>
      <c r="AG20" s="145">
        <v>4.9926444877448845E-3</v>
      </c>
      <c r="AH20" s="145">
        <v>4.8115030918174555E-3</v>
      </c>
      <c r="AI20" s="145">
        <v>4.9819713409729634E-3</v>
      </c>
      <c r="AJ20" s="145">
        <v>4.8874747104126022E-3</v>
      </c>
      <c r="AK20" s="145">
        <v>4.8793302210185284E-3</v>
      </c>
      <c r="AL20" s="145">
        <v>4.8471247084507585E-3</v>
      </c>
      <c r="AM20" s="145">
        <v>5.3679536768107957E-3</v>
      </c>
      <c r="AN20" s="145">
        <v>5.0749705306012789E-3</v>
      </c>
      <c r="AO20" s="145">
        <v>4.9834555822770108E-3</v>
      </c>
      <c r="AP20" s="145">
        <v>4.9655998723620205E-3</v>
      </c>
      <c r="AQ20" s="145">
        <v>5.412765280585115E-3</v>
      </c>
      <c r="AR20" s="145">
        <v>5.8411437268831232E-3</v>
      </c>
      <c r="AS20" s="145">
        <v>5.4515030598315233E-3</v>
      </c>
      <c r="AT20" s="145">
        <v>5.3197653724678766E-3</v>
      </c>
      <c r="AU20" s="145">
        <v>5.3554425345609695E-3</v>
      </c>
      <c r="AV20" s="145">
        <v>5.4934776880638083E-3</v>
      </c>
      <c r="AW20" s="145">
        <v>5.4487089585941919E-3</v>
      </c>
      <c r="AX20" s="145">
        <v>5.4053758491572892E-3</v>
      </c>
      <c r="AY20" s="145">
        <v>5.7876388040528134E-3</v>
      </c>
      <c r="AZ20" s="145">
        <v>5.5251938093159314E-3</v>
      </c>
      <c r="BA20" s="145">
        <v>5.4796124836158202E-3</v>
      </c>
      <c r="BB20" s="145">
        <v>5.4187324554134907E-3</v>
      </c>
      <c r="BC20" s="145">
        <v>5.864593388846236E-3</v>
      </c>
      <c r="BD20" s="145">
        <v>5.5967292899480776E-3</v>
      </c>
      <c r="BE20" s="145">
        <v>5.5603987010048135E-3</v>
      </c>
      <c r="BF20" s="145">
        <v>5.3954442866866103E-3</v>
      </c>
      <c r="BG20" s="145">
        <v>6.0117969255552772E-3</v>
      </c>
      <c r="BH20" s="145">
        <v>5.7425517883931956E-3</v>
      </c>
      <c r="BI20" s="145">
        <v>5.4714701868388213E-3</v>
      </c>
      <c r="BJ20" s="145">
        <v>5.4632571571929028E-3</v>
      </c>
      <c r="BK20" s="145">
        <v>5.9652122650866776E-3</v>
      </c>
      <c r="BL20" s="145">
        <v>5.7074711990075938E-3</v>
      </c>
      <c r="BM20" s="145">
        <v>5.7424297070912261E-3</v>
      </c>
      <c r="BN20" s="145">
        <v>5.7097866299042621E-3</v>
      </c>
      <c r="BO20" s="145">
        <v>5.7078907419808884E-3</v>
      </c>
      <c r="BP20" s="145">
        <v>5.5318467835107415E-3</v>
      </c>
    </row>
    <row r="21" spans="1:68" ht="20.100000000000001" customHeight="1" x14ac:dyDescent="0.25">
      <c r="A21" s="25">
        <v>24</v>
      </c>
      <c r="B21" s="26" t="s">
        <v>634</v>
      </c>
      <c r="C21" s="145">
        <v>2.6320450698809066E-3</v>
      </c>
      <c r="D21" s="145">
        <v>3.0797756480278739E-3</v>
      </c>
      <c r="E21" s="145">
        <v>2.2952616624078302E-3</v>
      </c>
      <c r="F21" s="145">
        <v>3.2643586942071095E-3</v>
      </c>
      <c r="G21" s="145">
        <v>2.7397813340659955E-3</v>
      </c>
      <c r="H21" s="145">
        <v>1.9882278623213922E-3</v>
      </c>
      <c r="I21" s="145">
        <v>1.631649805798004E-3</v>
      </c>
      <c r="J21" s="145">
        <v>2.1645696633174638E-3</v>
      </c>
      <c r="K21" s="145">
        <v>1.4586618787524332E-3</v>
      </c>
      <c r="L21" s="145">
        <v>2.6288333373501059E-3</v>
      </c>
      <c r="M21" s="145">
        <v>3.1195430968415849E-3</v>
      </c>
      <c r="N21" s="145">
        <v>1.740536401109626E-3</v>
      </c>
      <c r="O21" s="145">
        <v>1.9922645799039006E-3</v>
      </c>
      <c r="P21" s="145">
        <v>1.6170949797544298E-3</v>
      </c>
      <c r="Q21" s="145">
        <v>2.0007692166057302E-3</v>
      </c>
      <c r="R21" s="145">
        <v>2.458350745942858E-3</v>
      </c>
      <c r="S21" s="145">
        <v>2.3765171877716822E-3</v>
      </c>
      <c r="T21" s="145">
        <v>2.1373602729282083E-3</v>
      </c>
      <c r="U21" s="145">
        <v>7.7180545427258361E-4</v>
      </c>
      <c r="V21" s="145">
        <v>2.1896490416265474E-3</v>
      </c>
      <c r="W21" s="145">
        <v>2.2660469103564255E-3</v>
      </c>
      <c r="X21" s="145">
        <v>2.7839291752983406E-3</v>
      </c>
      <c r="Y21" s="145">
        <v>2.4306724960697084E-3</v>
      </c>
      <c r="Z21" s="145">
        <v>3.8773118978618144E-3</v>
      </c>
      <c r="AA21" s="145">
        <v>2.645135415359249E-3</v>
      </c>
      <c r="AB21" s="145">
        <v>1.2182790191154079E-3</v>
      </c>
      <c r="AC21" s="145">
        <v>1.2223067235455709E-3</v>
      </c>
      <c r="AD21" s="145">
        <v>1.0080482905486287E-3</v>
      </c>
      <c r="AE21" s="145">
        <v>1.0572822170517679E-3</v>
      </c>
      <c r="AF21" s="145">
        <v>7.9256425259982663E-4</v>
      </c>
      <c r="AG21" s="145">
        <v>5.9549678906927839E-4</v>
      </c>
      <c r="AH21" s="145">
        <v>7.1137701215809594E-4</v>
      </c>
      <c r="AI21" s="145">
        <v>7.5162314019506257E-4</v>
      </c>
      <c r="AJ21" s="145">
        <v>6.9723203261465761E-4</v>
      </c>
      <c r="AK21" s="145">
        <v>9.0247582762454574E-4</v>
      </c>
      <c r="AL21" s="145">
        <v>7.0485945389998559E-4</v>
      </c>
      <c r="AM21" s="145">
        <v>6.6383571967437499E-4</v>
      </c>
      <c r="AN21" s="145">
        <v>7.1162933175950504E-4</v>
      </c>
      <c r="AO21" s="145">
        <v>6.3079707082750272E-4</v>
      </c>
      <c r="AP21" s="145">
        <v>6.2668511957057174E-4</v>
      </c>
      <c r="AQ21" s="145">
        <v>6.5918417820377416E-4</v>
      </c>
      <c r="AR21" s="145">
        <v>6.9572540373835678E-4</v>
      </c>
      <c r="AS21" s="145">
        <v>6.4679250412842454E-4</v>
      </c>
      <c r="AT21" s="145">
        <v>6.3486402767499734E-4</v>
      </c>
      <c r="AU21" s="145">
        <v>5.6619874556174197E-4</v>
      </c>
      <c r="AV21" s="145">
        <v>5.6902925697928429E-4</v>
      </c>
      <c r="AW21" s="145">
        <v>6.1767977235574402E-4</v>
      </c>
      <c r="AX21" s="145">
        <v>6.5122537057713578E-4</v>
      </c>
      <c r="AY21" s="145">
        <v>8.2347582408802877E-4</v>
      </c>
      <c r="AZ21" s="145">
        <v>8.8730940540809856E-4</v>
      </c>
      <c r="BA21" s="145">
        <v>1.0701830674325935E-3</v>
      </c>
      <c r="BB21" s="145">
        <v>7.7702749121024545E-4</v>
      </c>
      <c r="BC21" s="145">
        <v>8.2963443499438154E-4</v>
      </c>
      <c r="BD21" s="145">
        <v>7.8321265744821168E-4</v>
      </c>
      <c r="BE21" s="145">
        <v>8.3100567821005127E-4</v>
      </c>
      <c r="BF21" s="145">
        <v>8.1175944278803519E-4</v>
      </c>
      <c r="BG21" s="145">
        <v>8.46350655301785E-4</v>
      </c>
      <c r="BH21" s="145">
        <v>8.5147348081051949E-4</v>
      </c>
      <c r="BI21" s="145">
        <v>9.0443469679727957E-4</v>
      </c>
      <c r="BJ21" s="145">
        <v>9.2785716504723177E-4</v>
      </c>
      <c r="BK21" s="145">
        <v>9.6652348774086099E-4</v>
      </c>
      <c r="BL21" s="145">
        <v>1.0048068467087142E-3</v>
      </c>
      <c r="BM21" s="145">
        <v>1.1358374326237103E-3</v>
      </c>
      <c r="BN21" s="145">
        <v>1.1193652292520264E-3</v>
      </c>
      <c r="BO21" s="145">
        <v>1.0727433100183054E-3</v>
      </c>
      <c r="BP21" s="145">
        <v>9.637450281983858E-4</v>
      </c>
    </row>
    <row r="22" spans="1:68" ht="20.100000000000001" customHeight="1" x14ac:dyDescent="0.25">
      <c r="A22" s="27">
        <v>241</v>
      </c>
      <c r="B22" s="28" t="s">
        <v>440</v>
      </c>
      <c r="C22" s="107">
        <v>1.8292800228831906E-5</v>
      </c>
      <c r="D22" s="107">
        <v>1.7075413673461193E-5</v>
      </c>
      <c r="E22" s="107">
        <v>1.0471791905292665E-5</v>
      </c>
      <c r="F22" s="107">
        <v>1.4435374229717264E-5</v>
      </c>
      <c r="G22" s="107">
        <v>1.4754904757193566E-5</v>
      </c>
      <c r="H22" s="107">
        <v>1.3208412524280465E-5</v>
      </c>
      <c r="I22" s="107">
        <v>8.825266500285545E-6</v>
      </c>
      <c r="J22" s="107">
        <v>1.2408401013193987E-5</v>
      </c>
      <c r="K22" s="107">
        <v>7.7985345147816882E-6</v>
      </c>
      <c r="L22" s="107">
        <v>1.3252318555828752E-5</v>
      </c>
      <c r="M22" s="107">
        <v>1.5075591501727585E-5</v>
      </c>
      <c r="N22" s="107">
        <v>1.8011993354181149E-5</v>
      </c>
      <c r="O22" s="107">
        <v>1.8050101762213044E-5</v>
      </c>
      <c r="P22" s="107">
        <v>2.1814909677164604E-5</v>
      </c>
      <c r="Q22" s="107">
        <v>2.8472332981449452E-5</v>
      </c>
      <c r="R22" s="107">
        <v>2.8663950577650573E-5</v>
      </c>
      <c r="S22" s="107">
        <v>2.4783990413757757E-5</v>
      </c>
      <c r="T22" s="107">
        <v>2.1484372602996535E-5</v>
      </c>
      <c r="U22" s="107">
        <v>2.9967575128535707E-5</v>
      </c>
      <c r="V22" s="107">
        <v>3.1169551263661895E-5</v>
      </c>
      <c r="W22" s="107">
        <v>3.4203620740986198E-5</v>
      </c>
      <c r="X22" s="107">
        <v>4.4505315654455002E-5</v>
      </c>
      <c r="Y22" s="107">
        <v>4.0312347042120257E-5</v>
      </c>
      <c r="Z22" s="107">
        <v>4.6742283108775363E-5</v>
      </c>
      <c r="AA22" s="107">
        <v>4.7658392124888078E-5</v>
      </c>
      <c r="AB22" s="107">
        <v>5.4221993291914365E-5</v>
      </c>
      <c r="AC22" s="107">
        <v>4.2275024241230711E-5</v>
      </c>
      <c r="AD22" s="107">
        <v>4.7058758516961849E-5</v>
      </c>
      <c r="AE22" s="107">
        <v>4.4933590528092698E-5</v>
      </c>
      <c r="AF22" s="107">
        <v>4.246752717849072E-5</v>
      </c>
      <c r="AG22" s="107">
        <v>3.8571347885503879E-5</v>
      </c>
      <c r="AH22" s="107">
        <v>5.1999715605124028E-5</v>
      </c>
      <c r="AI22" s="107">
        <v>4.7587180476344918E-5</v>
      </c>
      <c r="AJ22" s="107">
        <v>6.5329391484282516E-5</v>
      </c>
      <c r="AK22" s="107">
        <v>4.575138405565495E-5</v>
      </c>
      <c r="AL22" s="107">
        <v>1.0470722106678569E-4</v>
      </c>
      <c r="AM22" s="107">
        <v>5.6705388352546485E-5</v>
      </c>
      <c r="AN22" s="107">
        <v>8.2110830856728996E-5</v>
      </c>
      <c r="AO22" s="107">
        <v>3.5105055381031436E-5</v>
      </c>
      <c r="AP22" s="107">
        <v>3.8655623852407736E-5</v>
      </c>
      <c r="AQ22" s="107">
        <v>6.5878197801313193E-5</v>
      </c>
      <c r="AR22" s="107">
        <v>1.2847593149612906E-4</v>
      </c>
      <c r="AS22" s="107">
        <v>8.7932908590656635E-5</v>
      </c>
      <c r="AT22" s="107">
        <v>7.7031531985725452E-5</v>
      </c>
      <c r="AU22" s="107">
        <v>7.5396501867900137E-5</v>
      </c>
      <c r="AV22" s="107">
        <v>7.1385479507298459E-5</v>
      </c>
      <c r="AW22" s="107">
        <v>6.835075464755741E-5</v>
      </c>
      <c r="AX22" s="107">
        <v>2.056029369701907E-5</v>
      </c>
      <c r="AY22" s="107">
        <v>1.8822849654440426E-5</v>
      </c>
      <c r="AZ22" s="107">
        <v>4.0211010812439816E-5</v>
      </c>
      <c r="BA22" s="107">
        <v>1.0411964984011004E-4</v>
      </c>
      <c r="BB22" s="107">
        <v>1.536923419798076E-4</v>
      </c>
      <c r="BC22" s="107">
        <v>1.5562161665745881E-4</v>
      </c>
      <c r="BD22" s="107">
        <v>1.6202811261053902E-4</v>
      </c>
      <c r="BE22" s="107">
        <v>1.6397866778814854E-4</v>
      </c>
      <c r="BF22" s="107">
        <v>1.7453906516976748E-4</v>
      </c>
      <c r="BG22" s="107">
        <v>1.759329271352013E-4</v>
      </c>
      <c r="BH22" s="107">
        <v>1.8917595702747653E-4</v>
      </c>
      <c r="BI22" s="107">
        <v>1.8886538007769396E-4</v>
      </c>
      <c r="BJ22" s="107">
        <v>1.9167740025126292E-4</v>
      </c>
      <c r="BK22" s="107">
        <v>1.8490485000775277E-4</v>
      </c>
      <c r="BL22" s="107">
        <v>1.7791998563592364E-4</v>
      </c>
      <c r="BM22" s="107">
        <v>1.6051254063407451E-4</v>
      </c>
      <c r="BN22" s="107">
        <v>1.5909965960906586E-4</v>
      </c>
      <c r="BO22" s="107">
        <v>1.3550604948540116E-4</v>
      </c>
      <c r="BP22" s="107">
        <v>1.301587427723392E-4</v>
      </c>
    </row>
    <row r="23" spans="1:68" ht="20.100000000000001" customHeight="1" x14ac:dyDescent="0.25">
      <c r="A23" s="27">
        <v>242</v>
      </c>
      <c r="B23" s="28" t="s">
        <v>441</v>
      </c>
      <c r="C23" s="107">
        <v>1.1332125117820784E-4</v>
      </c>
      <c r="D23" s="107">
        <v>1.1773737369746491E-4</v>
      </c>
      <c r="E23" s="107">
        <v>1.1981097252706311E-4</v>
      </c>
      <c r="F23" s="107">
        <v>1.1514907558565101E-4</v>
      </c>
      <c r="G23" s="107">
        <v>1.3038466412849682E-4</v>
      </c>
      <c r="H23" s="107">
        <v>1.3250349158528825E-4</v>
      </c>
      <c r="I23" s="107">
        <v>1.415838186874799E-4</v>
      </c>
      <c r="J23" s="107">
        <v>1.3786113531748348E-4</v>
      </c>
      <c r="K23" s="107">
        <v>1.447954293674022E-4</v>
      </c>
      <c r="L23" s="107">
        <v>1.3451414823378467E-4</v>
      </c>
      <c r="M23" s="107">
        <v>1.3642976386123767E-4</v>
      </c>
      <c r="N23" s="107">
        <v>1.4214923159205762E-4</v>
      </c>
      <c r="O23" s="107">
        <v>1.5185867504500028E-4</v>
      </c>
      <c r="P23" s="107">
        <v>1.4742204848369717E-4</v>
      </c>
      <c r="Q23" s="107">
        <v>1.5570704712113937E-4</v>
      </c>
      <c r="R23" s="107">
        <v>1.602483088907698E-4</v>
      </c>
      <c r="S23" s="107">
        <v>1.7543094907132074E-4</v>
      </c>
      <c r="T23" s="107">
        <v>1.8332089179996658E-4</v>
      </c>
      <c r="U23" s="107">
        <v>1.8308221021154033E-4</v>
      </c>
      <c r="V23" s="107">
        <v>1.8087663895894528E-4</v>
      </c>
      <c r="W23" s="107">
        <v>2.1435640141674825E-4</v>
      </c>
      <c r="X23" s="107">
        <v>2.3520229653267312E-4</v>
      </c>
      <c r="Y23" s="107">
        <v>2.5171334679182771E-4</v>
      </c>
      <c r="Z23" s="107">
        <v>2.646000381929103E-4</v>
      </c>
      <c r="AA23" s="107">
        <v>2.9517186221746658E-4</v>
      </c>
      <c r="AB23" s="107">
        <v>3.1168156537315174E-4</v>
      </c>
      <c r="AC23" s="107">
        <v>3.1905609305163548E-4</v>
      </c>
      <c r="AD23" s="107">
        <v>2.8318836198953115E-4</v>
      </c>
      <c r="AE23" s="107">
        <v>3.2915445101394571E-4</v>
      </c>
      <c r="AF23" s="107">
        <v>2.9571979199161899E-4</v>
      </c>
      <c r="AG23" s="107">
        <v>2.8875216570566802E-4</v>
      </c>
      <c r="AH23" s="107">
        <v>2.8406521840574337E-4</v>
      </c>
      <c r="AI23" s="107">
        <v>2.8786972766676029E-4</v>
      </c>
      <c r="AJ23" s="107">
        <v>2.5279676301378991E-4</v>
      </c>
      <c r="AK23" s="107">
        <v>2.8501585531163191E-4</v>
      </c>
      <c r="AL23" s="107">
        <v>2.81296401673017E-4</v>
      </c>
      <c r="AM23" s="107">
        <v>3.2648916235556542E-4</v>
      </c>
      <c r="AN23" s="107">
        <v>3.1081335718930337E-4</v>
      </c>
      <c r="AO23" s="107">
        <v>3.0823859685117288E-4</v>
      </c>
      <c r="AP23" s="107">
        <v>3.1984772919934333E-4</v>
      </c>
      <c r="AQ23" s="107">
        <v>3.1964672825514031E-4</v>
      </c>
      <c r="AR23" s="107">
        <v>3.2773559912164992E-4</v>
      </c>
      <c r="AS23" s="107">
        <v>3.1591129640872227E-4</v>
      </c>
      <c r="AT23" s="107">
        <v>3.2701318033007728E-4</v>
      </c>
      <c r="AU23" s="107">
        <v>3.1634475937526561E-4</v>
      </c>
      <c r="AV23" s="107">
        <v>3.4416655351057063E-4</v>
      </c>
      <c r="AW23" s="107">
        <v>3.8476881760980653E-4</v>
      </c>
      <c r="AX23" s="107">
        <v>4.4297887214173141E-4</v>
      </c>
      <c r="AY23" s="107">
        <v>5.2522381297499376E-4</v>
      </c>
      <c r="AZ23" s="107">
        <v>5.4801892143058488E-4</v>
      </c>
      <c r="BA23" s="107">
        <v>5.7161237960791508E-4</v>
      </c>
      <c r="BB23" s="107">
        <v>5.8706257045571431E-4</v>
      </c>
      <c r="BC23" s="107">
        <v>6.230091771627775E-4</v>
      </c>
      <c r="BD23" s="107">
        <v>5.895909253448232E-4</v>
      </c>
      <c r="BE23" s="107">
        <v>6.2378972458474466E-4</v>
      </c>
      <c r="BF23" s="107">
        <v>5.8522166362277471E-4</v>
      </c>
      <c r="BG23" s="107">
        <v>6.2849283034454521E-4</v>
      </c>
      <c r="BH23" s="107">
        <v>6.1598262293087772E-4</v>
      </c>
      <c r="BI23" s="107">
        <v>6.6880584431499874E-4</v>
      </c>
      <c r="BJ23" s="107">
        <v>6.7248195037867328E-4</v>
      </c>
      <c r="BK23" s="107">
        <v>7.2511485537022735E-4</v>
      </c>
      <c r="BL23" s="107">
        <v>7.9225992861082161E-4</v>
      </c>
      <c r="BM23" s="107">
        <v>9.1653052257805725E-4</v>
      </c>
      <c r="BN23" s="107">
        <v>9.1227796178522716E-4</v>
      </c>
      <c r="BO23" s="107">
        <v>8.9753410782105944E-4</v>
      </c>
      <c r="BP23" s="107">
        <v>7.9330323988069103E-4</v>
      </c>
    </row>
    <row r="24" spans="1:68" ht="20.100000000000001" customHeight="1" x14ac:dyDescent="0.25">
      <c r="A24" s="27">
        <v>243</v>
      </c>
      <c r="B24" s="28" t="s">
        <v>442</v>
      </c>
      <c r="C24" s="107">
        <v>2.500431018473867E-3</v>
      </c>
      <c r="D24" s="107">
        <v>2.9449628606569478E-3</v>
      </c>
      <c r="E24" s="107">
        <v>2.1649788979754745E-3</v>
      </c>
      <c r="F24" s="107">
        <v>3.1347742443917411E-3</v>
      </c>
      <c r="G24" s="107">
        <v>2.5946417651803054E-3</v>
      </c>
      <c r="H24" s="107">
        <v>1.8425159582118238E-3</v>
      </c>
      <c r="I24" s="107">
        <v>1.4812407206102386E-3</v>
      </c>
      <c r="J24" s="107">
        <v>2.0143001269867867E-3</v>
      </c>
      <c r="K24" s="107">
        <v>1.3060679148702494E-3</v>
      </c>
      <c r="L24" s="107">
        <v>2.4810668705604923E-3</v>
      </c>
      <c r="M24" s="107">
        <v>2.9680377414786196E-3</v>
      </c>
      <c r="N24" s="107">
        <v>1.5803751761633872E-3</v>
      </c>
      <c r="O24" s="107">
        <v>1.8223558030966874E-3</v>
      </c>
      <c r="P24" s="107">
        <v>1.4478580215935681E-3</v>
      </c>
      <c r="Q24" s="107">
        <v>1.8165898365031415E-3</v>
      </c>
      <c r="R24" s="107">
        <v>2.2694384864744379E-3</v>
      </c>
      <c r="S24" s="107">
        <v>2.1763022482866037E-3</v>
      </c>
      <c r="T24" s="107">
        <v>1.932555008525245E-3</v>
      </c>
      <c r="U24" s="107">
        <v>5.5875566893250756E-4</v>
      </c>
      <c r="V24" s="107">
        <v>1.9776028514039402E-3</v>
      </c>
      <c r="W24" s="107">
        <v>2.0174868881986914E-3</v>
      </c>
      <c r="X24" s="107">
        <v>2.5042215631112127E-3</v>
      </c>
      <c r="Y24" s="107">
        <v>2.1386468022357606E-3</v>
      </c>
      <c r="Z24" s="107">
        <v>3.5659695765601286E-3</v>
      </c>
      <c r="AA24" s="107">
        <v>2.3023051610168944E-3</v>
      </c>
      <c r="AB24" s="107">
        <v>8.5237546045034175E-4</v>
      </c>
      <c r="AC24" s="107">
        <v>8.6097560625270477E-4</v>
      </c>
      <c r="AD24" s="107">
        <v>6.7780117004213566E-4</v>
      </c>
      <c r="AE24" s="107">
        <v>6.8319417550972961E-4</v>
      </c>
      <c r="AF24" s="107">
        <v>4.5437693342971697E-4</v>
      </c>
      <c r="AG24" s="107">
        <v>2.6817327547810644E-4</v>
      </c>
      <c r="AH24" s="107">
        <v>3.7531207814722858E-4</v>
      </c>
      <c r="AI24" s="107">
        <v>4.1616623205195733E-4</v>
      </c>
      <c r="AJ24" s="107">
        <v>3.7910587811658533E-4</v>
      </c>
      <c r="AK24" s="107">
        <v>5.7170858825725886E-4</v>
      </c>
      <c r="AL24" s="107">
        <v>3.1885583116018299E-4</v>
      </c>
      <c r="AM24" s="107">
        <v>2.8064116896626306E-4</v>
      </c>
      <c r="AN24" s="107">
        <v>3.1870514371347273E-4</v>
      </c>
      <c r="AO24" s="107">
        <v>2.8745341859529841E-4</v>
      </c>
      <c r="AP24" s="107">
        <v>2.6818176651882073E-4</v>
      </c>
      <c r="AQ24" s="107">
        <v>2.7365925214732065E-4</v>
      </c>
      <c r="AR24" s="107">
        <v>2.3951387312057783E-4</v>
      </c>
      <c r="AS24" s="107">
        <v>2.4294829912904572E-4</v>
      </c>
      <c r="AT24" s="107">
        <v>2.308193153591946E-4</v>
      </c>
      <c r="AU24" s="107">
        <v>1.7445748431857631E-4</v>
      </c>
      <c r="AV24" s="107">
        <v>1.5347722396141528E-4</v>
      </c>
      <c r="AW24" s="107">
        <v>1.6456020009838018E-4</v>
      </c>
      <c r="AX24" s="107">
        <v>1.8768620473838524E-4</v>
      </c>
      <c r="AY24" s="107">
        <v>2.7942916145859463E-4</v>
      </c>
      <c r="AZ24" s="107">
        <v>2.990794731650738E-4</v>
      </c>
      <c r="BA24" s="107">
        <v>3.9445103798456838E-4</v>
      </c>
      <c r="BB24" s="107">
        <v>3.6272578774723617E-5</v>
      </c>
      <c r="BC24" s="107">
        <v>5.1003641174145169E-5</v>
      </c>
      <c r="BD24" s="107">
        <v>3.159361949284957E-5</v>
      </c>
      <c r="BE24" s="107">
        <v>4.3237285837158169E-5</v>
      </c>
      <c r="BF24" s="107">
        <v>5.1998713995492971E-5</v>
      </c>
      <c r="BG24" s="107">
        <v>4.1924897822038436E-5</v>
      </c>
      <c r="BH24" s="107">
        <v>4.631490085216537E-5</v>
      </c>
      <c r="BI24" s="107">
        <v>4.6763472404586829E-5</v>
      </c>
      <c r="BJ24" s="107">
        <v>6.3697814417295562E-5</v>
      </c>
      <c r="BK24" s="107">
        <v>5.6503782362880831E-5</v>
      </c>
      <c r="BL24" s="107">
        <v>3.4626932461968943E-5</v>
      </c>
      <c r="BM24" s="107">
        <v>5.8794369411578543E-5</v>
      </c>
      <c r="BN24" s="107">
        <v>4.7987607857733413E-5</v>
      </c>
      <c r="BO24" s="107">
        <v>3.9703152711844644E-5</v>
      </c>
      <c r="BP24" s="107">
        <v>4.0283045545355614E-5</v>
      </c>
    </row>
    <row r="25" spans="1:68" ht="20.100000000000001" customHeight="1" x14ac:dyDescent="0.25">
      <c r="A25" s="25">
        <v>25</v>
      </c>
      <c r="B25" s="26" t="s">
        <v>341</v>
      </c>
      <c r="C25" s="145">
        <v>1.8207352872037094E-4</v>
      </c>
      <c r="D25" s="145">
        <v>2.0991236851552238E-4</v>
      </c>
      <c r="E25" s="145">
        <v>2.0327840557459419E-4</v>
      </c>
      <c r="F25" s="145">
        <v>2.2747528542695829E-4</v>
      </c>
      <c r="G25" s="145">
        <v>1.327173447979711E-4</v>
      </c>
      <c r="H25" s="145">
        <v>1.6233604344508101E-4</v>
      </c>
      <c r="I25" s="145">
        <v>1.5828744348949546E-4</v>
      </c>
      <c r="J25" s="145">
        <v>1.7408416159556727E-4</v>
      </c>
      <c r="K25" s="145">
        <v>2.0357832919453217E-4</v>
      </c>
      <c r="L25" s="145">
        <v>2.4045673767315032E-4</v>
      </c>
      <c r="M25" s="145">
        <v>2.296943440111055E-4</v>
      </c>
      <c r="N25" s="145">
        <v>2.4695357766820733E-4</v>
      </c>
      <c r="O25" s="145">
        <v>2.0966069719291274E-4</v>
      </c>
      <c r="P25" s="145">
        <v>2.7778266865730923E-4</v>
      </c>
      <c r="Q25" s="145">
        <v>2.7466471301915472E-4</v>
      </c>
      <c r="R25" s="145">
        <v>3.2528501439681444E-4</v>
      </c>
      <c r="S25" s="145">
        <v>2.8272494487488698E-4</v>
      </c>
      <c r="T25" s="145">
        <v>3.5046117936489955E-4</v>
      </c>
      <c r="U25" s="145">
        <v>3.5433562492412504E-4</v>
      </c>
      <c r="V25" s="145">
        <v>3.734262014946396E-4</v>
      </c>
      <c r="W25" s="145">
        <v>3.0575274339012242E-4</v>
      </c>
      <c r="X25" s="145">
        <v>3.8050896339849352E-4</v>
      </c>
      <c r="Y25" s="145">
        <v>3.715686359615399E-4</v>
      </c>
      <c r="Z25" s="145">
        <v>3.8703197240364705E-4</v>
      </c>
      <c r="AA25" s="145">
        <v>4.0167217179811751E-4</v>
      </c>
      <c r="AB25" s="145">
        <v>5.0556120249532375E-4</v>
      </c>
      <c r="AC25" s="145">
        <v>4.6534947104101099E-4</v>
      </c>
      <c r="AD25" s="145">
        <v>4.6523606859588939E-4</v>
      </c>
      <c r="AE25" s="145">
        <v>4.092066466594466E-4</v>
      </c>
      <c r="AF25" s="145">
        <v>5.0523073465302641E-4</v>
      </c>
      <c r="AG25" s="145">
        <v>4.9336954164853983E-4</v>
      </c>
      <c r="AH25" s="145">
        <v>5.5418234823432404E-4</v>
      </c>
      <c r="AI25" s="145">
        <v>4.1271573561522192E-4</v>
      </c>
      <c r="AJ25" s="145">
        <v>5.0412693080590276E-4</v>
      </c>
      <c r="AK25" s="145">
        <v>4.9354633005911283E-4</v>
      </c>
      <c r="AL25" s="145">
        <v>5.1800202117231221E-4</v>
      </c>
      <c r="AM25" s="145">
        <v>3.9833916662284936E-4</v>
      </c>
      <c r="AN25" s="145">
        <v>4.6946168399363447E-4</v>
      </c>
      <c r="AO25" s="145">
        <v>4.5049527576931963E-4</v>
      </c>
      <c r="AP25" s="145">
        <v>4.8054746233315272E-4</v>
      </c>
      <c r="AQ25" s="145">
        <v>4.8934636280209087E-4</v>
      </c>
      <c r="AR25" s="145">
        <v>5.7957662680917124E-4</v>
      </c>
      <c r="AS25" s="145">
        <v>5.5035052128581336E-4</v>
      </c>
      <c r="AT25" s="145">
        <v>6.0839278295762118E-4</v>
      </c>
      <c r="AU25" s="145">
        <v>3.9614392770747313E-4</v>
      </c>
      <c r="AV25" s="145">
        <v>5.104349301554347E-4</v>
      </c>
      <c r="AW25" s="145">
        <v>4.9322352964874976E-4</v>
      </c>
      <c r="AX25" s="145">
        <v>5.9227980904706103E-4</v>
      </c>
      <c r="AY25" s="145">
        <v>5.8807542504695572E-4</v>
      </c>
      <c r="AZ25" s="145">
        <v>6.69101254575315E-4</v>
      </c>
      <c r="BA25" s="145">
        <v>8.0341897446921731E-4</v>
      </c>
      <c r="BB25" s="145">
        <v>8.6114158669794636E-4</v>
      </c>
      <c r="BC25" s="145">
        <v>7.9889420937213722E-4</v>
      </c>
      <c r="BD25" s="145">
        <v>7.0609108809910066E-4</v>
      </c>
      <c r="BE25" s="145">
        <v>9.1417134922513619E-4</v>
      </c>
      <c r="BF25" s="145">
        <v>7.904223388319802E-4</v>
      </c>
      <c r="BG25" s="145">
        <v>1.2234372023949989E-3</v>
      </c>
      <c r="BH25" s="145">
        <v>1.1143406859897966E-3</v>
      </c>
      <c r="BI25" s="145">
        <v>9.6025028751589353E-4</v>
      </c>
      <c r="BJ25" s="145">
        <v>1.032758738312724E-3</v>
      </c>
      <c r="BK25" s="145">
        <v>1.1063661414017524E-3</v>
      </c>
      <c r="BL25" s="145">
        <v>1.0894812975815876E-3</v>
      </c>
      <c r="BM25" s="145">
        <v>1.1451438041674639E-3</v>
      </c>
      <c r="BN25" s="145">
        <v>1.1528497435020378E-3</v>
      </c>
      <c r="BO25" s="145">
        <v>1.1508375199593723E-3</v>
      </c>
      <c r="BP25" s="145">
        <v>1.2777849240249079E-3</v>
      </c>
    </row>
    <row r="26" spans="1:68" ht="20.100000000000001" customHeight="1" x14ac:dyDescent="0.25">
      <c r="A26" s="27">
        <v>251</v>
      </c>
      <c r="B26" s="28" t="s">
        <v>468</v>
      </c>
      <c r="C26" s="107">
        <v>0</v>
      </c>
      <c r="D26" s="107">
        <v>0</v>
      </c>
      <c r="E26" s="107">
        <v>0</v>
      </c>
      <c r="F26" s="107">
        <v>0</v>
      </c>
      <c r="G26" s="107">
        <v>0</v>
      </c>
      <c r="H26" s="107">
        <v>0</v>
      </c>
      <c r="I26" s="107">
        <v>0</v>
      </c>
      <c r="J26" s="107">
        <v>0</v>
      </c>
      <c r="K26" s="107">
        <v>0</v>
      </c>
      <c r="L26" s="107">
        <v>0</v>
      </c>
      <c r="M26" s="107">
        <v>0</v>
      </c>
      <c r="N26" s="107">
        <v>0</v>
      </c>
      <c r="O26" s="107">
        <v>0</v>
      </c>
      <c r="P26" s="107">
        <v>0</v>
      </c>
      <c r="Q26" s="107">
        <v>0</v>
      </c>
      <c r="R26" s="107">
        <v>0</v>
      </c>
      <c r="S26" s="107">
        <v>0</v>
      </c>
      <c r="T26" s="107">
        <v>0</v>
      </c>
      <c r="U26" s="107">
        <v>0</v>
      </c>
      <c r="V26" s="107">
        <v>0</v>
      </c>
      <c r="W26" s="107">
        <v>0</v>
      </c>
      <c r="X26" s="107">
        <v>0</v>
      </c>
      <c r="Y26" s="107">
        <v>0</v>
      </c>
      <c r="Z26" s="107">
        <v>0</v>
      </c>
      <c r="AA26" s="107">
        <v>0</v>
      </c>
      <c r="AB26" s="107">
        <v>0</v>
      </c>
      <c r="AC26" s="107">
        <v>0</v>
      </c>
      <c r="AD26" s="107">
        <v>0</v>
      </c>
      <c r="AE26" s="107">
        <v>0</v>
      </c>
      <c r="AF26" s="107">
        <v>0</v>
      </c>
      <c r="AG26" s="107">
        <v>0</v>
      </c>
      <c r="AH26" s="107">
        <v>0</v>
      </c>
      <c r="AI26" s="107">
        <v>0</v>
      </c>
      <c r="AJ26" s="107">
        <v>0</v>
      </c>
      <c r="AK26" s="107">
        <v>0</v>
      </c>
      <c r="AL26" s="107">
        <v>0</v>
      </c>
      <c r="AM26" s="107">
        <v>0</v>
      </c>
      <c r="AN26" s="107">
        <v>0</v>
      </c>
      <c r="AO26" s="107">
        <v>0</v>
      </c>
      <c r="AP26" s="107">
        <v>0</v>
      </c>
      <c r="AQ26" s="107">
        <v>0</v>
      </c>
      <c r="AR26" s="107">
        <v>0</v>
      </c>
      <c r="AS26" s="107">
        <v>0</v>
      </c>
      <c r="AT26" s="107">
        <v>0</v>
      </c>
      <c r="AU26" s="107">
        <v>0</v>
      </c>
      <c r="AV26" s="107">
        <v>0</v>
      </c>
      <c r="AW26" s="107">
        <v>0</v>
      </c>
      <c r="AX26" s="107">
        <v>0</v>
      </c>
      <c r="AY26" s="107">
        <v>0</v>
      </c>
      <c r="AZ26" s="107">
        <v>0</v>
      </c>
      <c r="BA26" s="107">
        <v>0</v>
      </c>
      <c r="BB26" s="107">
        <v>0</v>
      </c>
      <c r="BC26" s="107">
        <v>0</v>
      </c>
      <c r="BD26" s="107">
        <v>0</v>
      </c>
      <c r="BE26" s="107">
        <v>0</v>
      </c>
      <c r="BF26" s="107">
        <v>0</v>
      </c>
      <c r="BG26" s="107">
        <v>0</v>
      </c>
      <c r="BH26" s="107">
        <v>0</v>
      </c>
      <c r="BI26" s="107">
        <v>0</v>
      </c>
      <c r="BJ26" s="107">
        <v>0</v>
      </c>
      <c r="BK26" s="107">
        <v>0</v>
      </c>
      <c r="BL26" s="107">
        <v>0</v>
      </c>
      <c r="BM26" s="107">
        <v>0</v>
      </c>
      <c r="BN26" s="107">
        <v>0</v>
      </c>
      <c r="BO26" s="107">
        <v>0</v>
      </c>
      <c r="BP26" s="107">
        <v>0</v>
      </c>
    </row>
    <row r="27" spans="1:68" ht="20.100000000000001" customHeight="1" x14ac:dyDescent="0.25">
      <c r="A27" s="27">
        <v>252</v>
      </c>
      <c r="B27" s="28" t="s">
        <v>469</v>
      </c>
      <c r="C27" s="107">
        <v>1.8207352872037094E-4</v>
      </c>
      <c r="D27" s="107">
        <v>2.0991236851552238E-4</v>
      </c>
      <c r="E27" s="107">
        <v>2.0327840557459419E-4</v>
      </c>
      <c r="F27" s="107">
        <v>2.2747528542695829E-4</v>
      </c>
      <c r="G27" s="107">
        <v>1.327173447979711E-4</v>
      </c>
      <c r="H27" s="107">
        <v>1.6233604344508101E-4</v>
      </c>
      <c r="I27" s="107">
        <v>1.5828744348949546E-4</v>
      </c>
      <c r="J27" s="107">
        <v>1.7408416159556727E-4</v>
      </c>
      <c r="K27" s="107">
        <v>2.0357832919453217E-4</v>
      </c>
      <c r="L27" s="107">
        <v>2.4045673767315032E-4</v>
      </c>
      <c r="M27" s="107">
        <v>2.296943440111055E-4</v>
      </c>
      <c r="N27" s="107">
        <v>2.4695357766820733E-4</v>
      </c>
      <c r="O27" s="107">
        <v>2.0966069719291274E-4</v>
      </c>
      <c r="P27" s="107">
        <v>2.7778266865730923E-4</v>
      </c>
      <c r="Q27" s="107">
        <v>2.7466471301915472E-4</v>
      </c>
      <c r="R27" s="107">
        <v>3.2528501439681444E-4</v>
      </c>
      <c r="S27" s="107">
        <v>2.8272494487488698E-4</v>
      </c>
      <c r="T27" s="107">
        <v>3.5046117936489955E-4</v>
      </c>
      <c r="U27" s="107">
        <v>3.5433562492412504E-4</v>
      </c>
      <c r="V27" s="107">
        <v>3.734262014946396E-4</v>
      </c>
      <c r="W27" s="107">
        <v>3.0575274339012242E-4</v>
      </c>
      <c r="X27" s="107">
        <v>3.8050896339849352E-4</v>
      </c>
      <c r="Y27" s="107">
        <v>3.715686359615399E-4</v>
      </c>
      <c r="Z27" s="107">
        <v>3.8703197240364705E-4</v>
      </c>
      <c r="AA27" s="107">
        <v>4.0167217179811751E-4</v>
      </c>
      <c r="AB27" s="107">
        <v>5.0556120249532375E-4</v>
      </c>
      <c r="AC27" s="107">
        <v>4.6534947104101099E-4</v>
      </c>
      <c r="AD27" s="107">
        <v>4.6523606859588939E-4</v>
      </c>
      <c r="AE27" s="107">
        <v>4.092066466594466E-4</v>
      </c>
      <c r="AF27" s="107">
        <v>5.0523073465302641E-4</v>
      </c>
      <c r="AG27" s="107">
        <v>4.9336954164853983E-4</v>
      </c>
      <c r="AH27" s="107">
        <v>5.5418234823432404E-4</v>
      </c>
      <c r="AI27" s="107">
        <v>4.1271573561522192E-4</v>
      </c>
      <c r="AJ27" s="107">
        <v>5.0412693080590276E-4</v>
      </c>
      <c r="AK27" s="107">
        <v>4.9354633005911283E-4</v>
      </c>
      <c r="AL27" s="107">
        <v>5.1800202117231221E-4</v>
      </c>
      <c r="AM27" s="107">
        <v>3.9833916662284936E-4</v>
      </c>
      <c r="AN27" s="107">
        <v>4.6946168399363447E-4</v>
      </c>
      <c r="AO27" s="107">
        <v>4.5049527576931963E-4</v>
      </c>
      <c r="AP27" s="107">
        <v>4.8054746233315272E-4</v>
      </c>
      <c r="AQ27" s="107">
        <v>4.8934636280209087E-4</v>
      </c>
      <c r="AR27" s="107">
        <v>5.7957662680917124E-4</v>
      </c>
      <c r="AS27" s="107">
        <v>5.5035052128581336E-4</v>
      </c>
      <c r="AT27" s="107">
        <v>6.0839278295762118E-4</v>
      </c>
      <c r="AU27" s="107">
        <v>3.9614392770747313E-4</v>
      </c>
      <c r="AV27" s="107">
        <v>5.104349301554347E-4</v>
      </c>
      <c r="AW27" s="107">
        <v>4.9322352964874976E-4</v>
      </c>
      <c r="AX27" s="107">
        <v>5.9227980904706103E-4</v>
      </c>
      <c r="AY27" s="107">
        <v>5.8807542504695572E-4</v>
      </c>
      <c r="AZ27" s="107">
        <v>6.69101254575315E-4</v>
      </c>
      <c r="BA27" s="107">
        <v>8.0341897446921731E-4</v>
      </c>
      <c r="BB27" s="107">
        <v>8.6114158669794636E-4</v>
      </c>
      <c r="BC27" s="107">
        <v>7.9889420937213722E-4</v>
      </c>
      <c r="BD27" s="107">
        <v>7.0609108809910066E-4</v>
      </c>
      <c r="BE27" s="107">
        <v>9.1417134922513619E-4</v>
      </c>
      <c r="BF27" s="107">
        <v>7.904223388319802E-4</v>
      </c>
      <c r="BG27" s="107">
        <v>1.2234372023949989E-3</v>
      </c>
      <c r="BH27" s="107">
        <v>1.1143406859897966E-3</v>
      </c>
      <c r="BI27" s="107">
        <v>9.6025028751589353E-4</v>
      </c>
      <c r="BJ27" s="107">
        <v>1.032758738312724E-3</v>
      </c>
      <c r="BK27" s="107">
        <v>1.1063661414017524E-3</v>
      </c>
      <c r="BL27" s="107">
        <v>1.0894812975815876E-3</v>
      </c>
      <c r="BM27" s="107">
        <v>1.1451438041674639E-3</v>
      </c>
      <c r="BN27" s="107">
        <v>1.1528497435020378E-3</v>
      </c>
      <c r="BO27" s="107">
        <v>1.1508375199593723E-3</v>
      </c>
      <c r="BP27" s="107">
        <v>1.2777849240249079E-3</v>
      </c>
    </row>
    <row r="28" spans="1:68" ht="20.100000000000001" customHeight="1" x14ac:dyDescent="0.25">
      <c r="A28" s="27">
        <v>253</v>
      </c>
      <c r="B28" s="28" t="s">
        <v>470</v>
      </c>
      <c r="C28" s="107">
        <v>0</v>
      </c>
      <c r="D28" s="107">
        <v>0</v>
      </c>
      <c r="E28" s="107">
        <v>0</v>
      </c>
      <c r="F28" s="107">
        <v>0</v>
      </c>
      <c r="G28" s="107">
        <v>0</v>
      </c>
      <c r="H28" s="107">
        <v>0</v>
      </c>
      <c r="I28" s="107">
        <v>0</v>
      </c>
      <c r="J28" s="107">
        <v>0</v>
      </c>
      <c r="K28" s="107">
        <v>0</v>
      </c>
      <c r="L28" s="107">
        <v>0</v>
      </c>
      <c r="M28" s="107">
        <v>0</v>
      </c>
      <c r="N28" s="107">
        <v>0</v>
      </c>
      <c r="O28" s="107">
        <v>0</v>
      </c>
      <c r="P28" s="107">
        <v>0</v>
      </c>
      <c r="Q28" s="107">
        <v>0</v>
      </c>
      <c r="R28" s="107">
        <v>0</v>
      </c>
      <c r="S28" s="107">
        <v>0</v>
      </c>
      <c r="T28" s="107">
        <v>0</v>
      </c>
      <c r="U28" s="107">
        <v>0</v>
      </c>
      <c r="V28" s="107">
        <v>0</v>
      </c>
      <c r="W28" s="107">
        <v>0</v>
      </c>
      <c r="X28" s="107">
        <v>0</v>
      </c>
      <c r="Y28" s="107">
        <v>0</v>
      </c>
      <c r="Z28" s="107">
        <v>0</v>
      </c>
      <c r="AA28" s="107">
        <v>0</v>
      </c>
      <c r="AB28" s="107">
        <v>0</v>
      </c>
      <c r="AC28" s="107">
        <v>0</v>
      </c>
      <c r="AD28" s="107">
        <v>0</v>
      </c>
      <c r="AE28" s="107">
        <v>0</v>
      </c>
      <c r="AF28" s="107">
        <v>0</v>
      </c>
      <c r="AG28" s="107">
        <v>0</v>
      </c>
      <c r="AH28" s="107">
        <v>0</v>
      </c>
      <c r="AI28" s="107">
        <v>0</v>
      </c>
      <c r="AJ28" s="107">
        <v>0</v>
      </c>
      <c r="AK28" s="107">
        <v>0</v>
      </c>
      <c r="AL28" s="107">
        <v>0</v>
      </c>
      <c r="AM28" s="107">
        <v>0</v>
      </c>
      <c r="AN28" s="107">
        <v>0</v>
      </c>
      <c r="AO28" s="107">
        <v>0</v>
      </c>
      <c r="AP28" s="107">
        <v>0</v>
      </c>
      <c r="AQ28" s="107">
        <v>0</v>
      </c>
      <c r="AR28" s="107">
        <v>0</v>
      </c>
      <c r="AS28" s="107">
        <v>0</v>
      </c>
      <c r="AT28" s="107">
        <v>0</v>
      </c>
      <c r="AU28" s="107">
        <v>0</v>
      </c>
      <c r="AV28" s="107">
        <v>0</v>
      </c>
      <c r="AW28" s="107">
        <v>0</v>
      </c>
      <c r="AX28" s="107">
        <v>0</v>
      </c>
      <c r="AY28" s="107">
        <v>0</v>
      </c>
      <c r="AZ28" s="107">
        <v>0</v>
      </c>
      <c r="BA28" s="107">
        <v>0</v>
      </c>
      <c r="BB28" s="107">
        <v>0</v>
      </c>
      <c r="BC28" s="107">
        <v>0</v>
      </c>
      <c r="BD28" s="107">
        <v>0</v>
      </c>
      <c r="BE28" s="107">
        <v>0</v>
      </c>
      <c r="BF28" s="107">
        <v>0</v>
      </c>
      <c r="BG28" s="107">
        <v>0</v>
      </c>
      <c r="BH28" s="107">
        <v>0</v>
      </c>
      <c r="BI28" s="107">
        <v>0</v>
      </c>
      <c r="BJ28" s="107">
        <v>0</v>
      </c>
      <c r="BK28" s="107">
        <v>0</v>
      </c>
      <c r="BL28" s="107">
        <v>0</v>
      </c>
      <c r="BM28" s="107">
        <v>0</v>
      </c>
      <c r="BN28" s="107">
        <v>0</v>
      </c>
      <c r="BO28" s="107">
        <v>0</v>
      </c>
      <c r="BP28" s="107">
        <v>0</v>
      </c>
    </row>
    <row r="29" spans="1:68" ht="20.100000000000001" customHeight="1" x14ac:dyDescent="0.25">
      <c r="A29" s="25">
        <v>26</v>
      </c>
      <c r="B29" s="26" t="s">
        <v>434</v>
      </c>
      <c r="C29" s="145">
        <v>4.4462631928857409E-4</v>
      </c>
      <c r="D29" s="145">
        <v>5.1259313460002176E-4</v>
      </c>
      <c r="E29" s="145">
        <v>4.9510664555613311E-4</v>
      </c>
      <c r="F29" s="145">
        <v>5.5670951931098371E-4</v>
      </c>
      <c r="G29" s="145">
        <v>3.060469119944102E-4</v>
      </c>
      <c r="H29" s="145">
        <v>3.7778535667010849E-4</v>
      </c>
      <c r="I29" s="145">
        <v>3.6723470990432817E-4</v>
      </c>
      <c r="J29" s="145">
        <v>4.0321772425587412E-4</v>
      </c>
      <c r="K29" s="145">
        <v>3.1940138111607433E-4</v>
      </c>
      <c r="L29" s="145">
        <v>3.7614963635289778E-4</v>
      </c>
      <c r="M29" s="145">
        <v>3.6027725979818941E-4</v>
      </c>
      <c r="N29" s="145">
        <v>3.8635012291753524E-4</v>
      </c>
      <c r="O29" s="145">
        <v>4.3710039052209855E-4</v>
      </c>
      <c r="P29" s="145">
        <v>5.7796070677164943E-4</v>
      </c>
      <c r="Q29" s="145">
        <v>5.7213717303726183E-4</v>
      </c>
      <c r="R29" s="145">
        <v>6.7717851195653138E-4</v>
      </c>
      <c r="S29" s="145">
        <v>4.8390207552377894E-4</v>
      </c>
      <c r="T29" s="145">
        <v>5.9916027301201377E-4</v>
      </c>
      <c r="U29" s="145">
        <v>6.0777564359856926E-4</v>
      </c>
      <c r="V29" s="145">
        <v>6.3710108725490615E-4</v>
      </c>
      <c r="W29" s="145">
        <v>6.2651491475907675E-4</v>
      </c>
      <c r="X29" s="145">
        <v>7.7368297700214047E-4</v>
      </c>
      <c r="Y29" s="145">
        <v>7.5701291101745499E-4</v>
      </c>
      <c r="Z29" s="145">
        <v>7.9070307874080036E-4</v>
      </c>
      <c r="AA29" s="145">
        <v>7.3241523021336577E-4</v>
      </c>
      <c r="AB29" s="145">
        <v>9.2442777893168122E-4</v>
      </c>
      <c r="AC29" s="145">
        <v>8.494527192352883E-4</v>
      </c>
      <c r="AD29" s="145">
        <v>8.5006802399642241E-4</v>
      </c>
      <c r="AE29" s="145">
        <v>6.3028924500666938E-4</v>
      </c>
      <c r="AF29" s="145">
        <v>7.7911183040592607E-4</v>
      </c>
      <c r="AG29" s="145">
        <v>7.6059055878420012E-4</v>
      </c>
      <c r="AH29" s="145">
        <v>8.5399690539658657E-4</v>
      </c>
      <c r="AI29" s="145">
        <v>6.7517703326733583E-4</v>
      </c>
      <c r="AJ29" s="145">
        <v>8.2424192694008119E-4</v>
      </c>
      <c r="AK29" s="145">
        <v>8.0487077052310361E-4</v>
      </c>
      <c r="AL29" s="145">
        <v>8.4935872314246088E-4</v>
      </c>
      <c r="AM29" s="145">
        <v>3.9766811177938062E-4</v>
      </c>
      <c r="AN29" s="145">
        <v>4.7486579266180359E-4</v>
      </c>
      <c r="AO29" s="145">
        <v>4.5302839916880404E-4</v>
      </c>
      <c r="AP29" s="145">
        <v>4.8321038362107667E-4</v>
      </c>
      <c r="AQ29" s="145">
        <v>5.0728945582664972E-4</v>
      </c>
      <c r="AR29" s="145">
        <v>6.048901374639446E-4</v>
      </c>
      <c r="AS29" s="145">
        <v>5.7257572868318137E-4</v>
      </c>
      <c r="AT29" s="145">
        <v>6.3293113293081684E-4</v>
      </c>
      <c r="AU29" s="145">
        <v>3.8870038415999674E-4</v>
      </c>
      <c r="AV29" s="145">
        <v>5.2315031261737557E-4</v>
      </c>
      <c r="AW29" s="145">
        <v>5.0035670185773987E-4</v>
      </c>
      <c r="AX29" s="145">
        <v>6.0899795528267329E-4</v>
      </c>
      <c r="AY29" s="145">
        <v>3.5495994005785763E-4</v>
      </c>
      <c r="AZ29" s="145">
        <v>4.2678831600392365E-4</v>
      </c>
      <c r="BA29" s="145">
        <v>4.7629342383805214E-4</v>
      </c>
      <c r="BB29" s="145">
        <v>4.9779452560146705E-4</v>
      </c>
      <c r="BC29" s="145">
        <v>4.0381455528904224E-4</v>
      </c>
      <c r="BD29" s="145">
        <v>4.7436436224953361E-4</v>
      </c>
      <c r="BE29" s="145">
        <v>5.0626386483033903E-4</v>
      </c>
      <c r="BF29" s="145">
        <v>5.7603886197028981E-4</v>
      </c>
      <c r="BG29" s="145">
        <v>4.3614658851626897E-4</v>
      </c>
      <c r="BH29" s="145">
        <v>5.268347382201223E-4</v>
      </c>
      <c r="BI29" s="145">
        <v>5.3806767436904643E-4</v>
      </c>
      <c r="BJ29" s="145">
        <v>6.2239237862920951E-4</v>
      </c>
      <c r="BK29" s="145">
        <v>4.6741563524531723E-4</v>
      </c>
      <c r="BL29" s="145">
        <v>5.5215625755025742E-4</v>
      </c>
      <c r="BM29" s="145">
        <v>5.7733720473934714E-4</v>
      </c>
      <c r="BN29" s="145">
        <v>6.7025239010518023E-4</v>
      </c>
      <c r="BO29" s="145">
        <v>5.632462076100768E-4</v>
      </c>
      <c r="BP29" s="145">
        <v>5.9640632469069356E-4</v>
      </c>
    </row>
    <row r="30" spans="1:68" ht="20.100000000000001" customHeight="1" x14ac:dyDescent="0.25">
      <c r="A30" s="27">
        <v>261</v>
      </c>
      <c r="B30" s="28" t="s">
        <v>471</v>
      </c>
      <c r="C30" s="107">
        <v>0</v>
      </c>
      <c r="D30" s="107">
        <v>0</v>
      </c>
      <c r="E30" s="107">
        <v>0</v>
      </c>
      <c r="F30" s="107">
        <v>0</v>
      </c>
      <c r="G30" s="107">
        <v>0</v>
      </c>
      <c r="H30" s="107">
        <v>0</v>
      </c>
      <c r="I30" s="107">
        <v>0</v>
      </c>
      <c r="J30" s="107">
        <v>0</v>
      </c>
      <c r="K30" s="107">
        <v>0</v>
      </c>
      <c r="L30" s="107">
        <v>0</v>
      </c>
      <c r="M30" s="107">
        <v>0</v>
      </c>
      <c r="N30" s="107">
        <v>0</v>
      </c>
      <c r="O30" s="107">
        <v>0</v>
      </c>
      <c r="P30" s="107">
        <v>0</v>
      </c>
      <c r="Q30" s="107">
        <v>0</v>
      </c>
      <c r="R30" s="107">
        <v>0</v>
      </c>
      <c r="S30" s="107">
        <v>0</v>
      </c>
      <c r="T30" s="107">
        <v>0</v>
      </c>
      <c r="U30" s="107">
        <v>0</v>
      </c>
      <c r="V30" s="107">
        <v>0</v>
      </c>
      <c r="W30" s="107">
        <v>0</v>
      </c>
      <c r="X30" s="107">
        <v>0</v>
      </c>
      <c r="Y30" s="107">
        <v>0</v>
      </c>
      <c r="Z30" s="107">
        <v>0</v>
      </c>
      <c r="AA30" s="107">
        <v>0</v>
      </c>
      <c r="AB30" s="107">
        <v>0</v>
      </c>
      <c r="AC30" s="107">
        <v>0</v>
      </c>
      <c r="AD30" s="107">
        <v>0</v>
      </c>
      <c r="AE30" s="107">
        <v>0</v>
      </c>
      <c r="AF30" s="107">
        <v>0</v>
      </c>
      <c r="AG30" s="107">
        <v>0</v>
      </c>
      <c r="AH30" s="107">
        <v>0</v>
      </c>
      <c r="AI30" s="107">
        <v>0</v>
      </c>
      <c r="AJ30" s="107">
        <v>0</v>
      </c>
      <c r="AK30" s="107">
        <v>0</v>
      </c>
      <c r="AL30" s="107">
        <v>0</v>
      </c>
      <c r="AM30" s="107">
        <v>0</v>
      </c>
      <c r="AN30" s="107">
        <v>0</v>
      </c>
      <c r="AO30" s="107">
        <v>0</v>
      </c>
      <c r="AP30" s="107">
        <v>0</v>
      </c>
      <c r="AQ30" s="107">
        <v>0</v>
      </c>
      <c r="AR30" s="107">
        <v>0</v>
      </c>
      <c r="AS30" s="107">
        <v>0</v>
      </c>
      <c r="AT30" s="107">
        <v>0</v>
      </c>
      <c r="AU30" s="107">
        <v>0</v>
      </c>
      <c r="AV30" s="107">
        <v>0</v>
      </c>
      <c r="AW30" s="107">
        <v>0</v>
      </c>
      <c r="AX30" s="107">
        <v>0</v>
      </c>
      <c r="AY30" s="107">
        <v>0</v>
      </c>
      <c r="AZ30" s="107">
        <v>0</v>
      </c>
      <c r="BA30" s="107">
        <v>0</v>
      </c>
      <c r="BB30" s="107">
        <v>0</v>
      </c>
      <c r="BC30" s="107">
        <v>0</v>
      </c>
      <c r="BD30" s="107">
        <v>0</v>
      </c>
      <c r="BE30" s="107">
        <v>0</v>
      </c>
      <c r="BF30" s="107">
        <v>0</v>
      </c>
      <c r="BG30" s="107">
        <v>0</v>
      </c>
      <c r="BH30" s="107">
        <v>0</v>
      </c>
      <c r="BI30" s="107">
        <v>0</v>
      </c>
      <c r="BJ30" s="107">
        <v>0</v>
      </c>
      <c r="BK30" s="107">
        <v>0</v>
      </c>
      <c r="BL30" s="107">
        <v>0</v>
      </c>
      <c r="BM30" s="107">
        <v>0</v>
      </c>
      <c r="BN30" s="107">
        <v>0</v>
      </c>
      <c r="BO30" s="107">
        <v>0</v>
      </c>
      <c r="BP30" s="107">
        <v>0</v>
      </c>
    </row>
    <row r="31" spans="1:68" ht="20.100000000000001" customHeight="1" x14ac:dyDescent="0.25">
      <c r="A31" s="58">
        <v>2611</v>
      </c>
      <c r="B31" s="58" t="s">
        <v>436</v>
      </c>
      <c r="C31" s="147">
        <v>0</v>
      </c>
      <c r="D31" s="147">
        <v>0</v>
      </c>
      <c r="E31" s="147">
        <v>0</v>
      </c>
      <c r="F31" s="147">
        <v>0</v>
      </c>
      <c r="G31" s="147">
        <v>0</v>
      </c>
      <c r="H31" s="147">
        <v>0</v>
      </c>
      <c r="I31" s="147">
        <v>0</v>
      </c>
      <c r="J31" s="147">
        <v>0</v>
      </c>
      <c r="K31" s="147">
        <v>0</v>
      </c>
      <c r="L31" s="147">
        <v>0</v>
      </c>
      <c r="M31" s="147">
        <v>0</v>
      </c>
      <c r="N31" s="147">
        <v>0</v>
      </c>
      <c r="O31" s="147">
        <v>0</v>
      </c>
      <c r="P31" s="147">
        <v>0</v>
      </c>
      <c r="Q31" s="147">
        <v>0</v>
      </c>
      <c r="R31" s="147">
        <v>0</v>
      </c>
      <c r="S31" s="147">
        <v>0</v>
      </c>
      <c r="T31" s="147">
        <v>0</v>
      </c>
      <c r="U31" s="147">
        <v>0</v>
      </c>
      <c r="V31" s="147">
        <v>0</v>
      </c>
      <c r="W31" s="147">
        <v>0</v>
      </c>
      <c r="X31" s="147">
        <v>0</v>
      </c>
      <c r="Y31" s="147">
        <v>0</v>
      </c>
      <c r="Z31" s="147">
        <v>0</v>
      </c>
      <c r="AA31" s="147">
        <v>0</v>
      </c>
      <c r="AB31" s="147">
        <v>0</v>
      </c>
      <c r="AC31" s="147">
        <v>0</v>
      </c>
      <c r="AD31" s="147">
        <v>0</v>
      </c>
      <c r="AE31" s="147">
        <v>0</v>
      </c>
      <c r="AF31" s="147">
        <v>0</v>
      </c>
      <c r="AG31" s="147">
        <v>0</v>
      </c>
      <c r="AH31" s="147">
        <v>0</v>
      </c>
      <c r="AI31" s="147">
        <v>0</v>
      </c>
      <c r="AJ31" s="147">
        <v>0</v>
      </c>
      <c r="AK31" s="147">
        <v>0</v>
      </c>
      <c r="AL31" s="147">
        <v>0</v>
      </c>
      <c r="AM31" s="147">
        <v>0</v>
      </c>
      <c r="AN31" s="147">
        <v>0</v>
      </c>
      <c r="AO31" s="147">
        <v>0</v>
      </c>
      <c r="AP31" s="147">
        <v>0</v>
      </c>
      <c r="AQ31" s="147">
        <v>0</v>
      </c>
      <c r="AR31" s="147">
        <v>0</v>
      </c>
      <c r="AS31" s="147">
        <v>0</v>
      </c>
      <c r="AT31" s="147">
        <v>0</v>
      </c>
      <c r="AU31" s="147">
        <v>0</v>
      </c>
      <c r="AV31" s="147">
        <v>0</v>
      </c>
      <c r="AW31" s="147">
        <v>0</v>
      </c>
      <c r="AX31" s="147">
        <v>0</v>
      </c>
      <c r="AY31" s="147">
        <v>0</v>
      </c>
      <c r="AZ31" s="147">
        <v>0</v>
      </c>
      <c r="BA31" s="147">
        <v>0</v>
      </c>
      <c r="BB31" s="147">
        <v>0</v>
      </c>
      <c r="BC31" s="147">
        <v>0</v>
      </c>
      <c r="BD31" s="147">
        <v>0</v>
      </c>
      <c r="BE31" s="147">
        <v>0</v>
      </c>
      <c r="BF31" s="147">
        <v>0</v>
      </c>
      <c r="BG31" s="147">
        <v>0</v>
      </c>
      <c r="BH31" s="147">
        <v>0</v>
      </c>
      <c r="BI31" s="147">
        <v>0</v>
      </c>
      <c r="BJ31" s="147">
        <v>0</v>
      </c>
      <c r="BK31" s="147">
        <v>0</v>
      </c>
      <c r="BL31" s="147">
        <v>0</v>
      </c>
      <c r="BM31" s="147">
        <v>0</v>
      </c>
      <c r="BN31" s="147">
        <v>0</v>
      </c>
      <c r="BO31" s="147">
        <v>0</v>
      </c>
      <c r="BP31" s="147">
        <v>0</v>
      </c>
    </row>
    <row r="32" spans="1:68" ht="20.100000000000001" customHeight="1" x14ac:dyDescent="0.25">
      <c r="A32" s="58">
        <v>2612</v>
      </c>
      <c r="B32" s="58" t="s">
        <v>241</v>
      </c>
      <c r="C32" s="147">
        <v>0</v>
      </c>
      <c r="D32" s="147">
        <v>0</v>
      </c>
      <c r="E32" s="147">
        <v>0</v>
      </c>
      <c r="F32" s="147">
        <v>0</v>
      </c>
      <c r="G32" s="147">
        <v>0</v>
      </c>
      <c r="H32" s="147">
        <v>0</v>
      </c>
      <c r="I32" s="147">
        <v>0</v>
      </c>
      <c r="J32" s="147">
        <v>0</v>
      </c>
      <c r="K32" s="147">
        <v>0</v>
      </c>
      <c r="L32" s="147">
        <v>0</v>
      </c>
      <c r="M32" s="147">
        <v>0</v>
      </c>
      <c r="N32" s="147">
        <v>0</v>
      </c>
      <c r="O32" s="147">
        <v>0</v>
      </c>
      <c r="P32" s="147">
        <v>0</v>
      </c>
      <c r="Q32" s="147">
        <v>0</v>
      </c>
      <c r="R32" s="147">
        <v>0</v>
      </c>
      <c r="S32" s="147">
        <v>0</v>
      </c>
      <c r="T32" s="147">
        <v>0</v>
      </c>
      <c r="U32" s="147">
        <v>0</v>
      </c>
      <c r="V32" s="147">
        <v>0</v>
      </c>
      <c r="W32" s="147">
        <v>0</v>
      </c>
      <c r="X32" s="147">
        <v>0</v>
      </c>
      <c r="Y32" s="147">
        <v>0</v>
      </c>
      <c r="Z32" s="147">
        <v>0</v>
      </c>
      <c r="AA32" s="147">
        <v>0</v>
      </c>
      <c r="AB32" s="147">
        <v>0</v>
      </c>
      <c r="AC32" s="147">
        <v>0</v>
      </c>
      <c r="AD32" s="147">
        <v>0</v>
      </c>
      <c r="AE32" s="147">
        <v>0</v>
      </c>
      <c r="AF32" s="147">
        <v>0</v>
      </c>
      <c r="AG32" s="147">
        <v>0</v>
      </c>
      <c r="AH32" s="147">
        <v>0</v>
      </c>
      <c r="AI32" s="147">
        <v>0</v>
      </c>
      <c r="AJ32" s="147">
        <v>0</v>
      </c>
      <c r="AK32" s="147">
        <v>0</v>
      </c>
      <c r="AL32" s="147">
        <v>0</v>
      </c>
      <c r="AM32" s="147">
        <v>0</v>
      </c>
      <c r="AN32" s="147">
        <v>0</v>
      </c>
      <c r="AO32" s="147">
        <v>0</v>
      </c>
      <c r="AP32" s="147">
        <v>0</v>
      </c>
      <c r="AQ32" s="147">
        <v>0</v>
      </c>
      <c r="AR32" s="147">
        <v>0</v>
      </c>
      <c r="AS32" s="147">
        <v>0</v>
      </c>
      <c r="AT32" s="147">
        <v>0</v>
      </c>
      <c r="AU32" s="147">
        <v>0</v>
      </c>
      <c r="AV32" s="147">
        <v>0</v>
      </c>
      <c r="AW32" s="147">
        <v>0</v>
      </c>
      <c r="AX32" s="147">
        <v>0</v>
      </c>
      <c r="AY32" s="147">
        <v>0</v>
      </c>
      <c r="AZ32" s="147">
        <v>0</v>
      </c>
      <c r="BA32" s="147">
        <v>0</v>
      </c>
      <c r="BB32" s="147">
        <v>0</v>
      </c>
      <c r="BC32" s="147">
        <v>0</v>
      </c>
      <c r="BD32" s="147">
        <v>0</v>
      </c>
      <c r="BE32" s="147">
        <v>0</v>
      </c>
      <c r="BF32" s="147">
        <v>0</v>
      </c>
      <c r="BG32" s="147">
        <v>0</v>
      </c>
      <c r="BH32" s="147">
        <v>0</v>
      </c>
      <c r="BI32" s="147">
        <v>0</v>
      </c>
      <c r="BJ32" s="147">
        <v>0</v>
      </c>
      <c r="BK32" s="147">
        <v>0</v>
      </c>
      <c r="BL32" s="147">
        <v>0</v>
      </c>
      <c r="BM32" s="147">
        <v>0</v>
      </c>
      <c r="BN32" s="147">
        <v>0</v>
      </c>
      <c r="BO32" s="147">
        <v>0</v>
      </c>
      <c r="BP32" s="147">
        <v>0</v>
      </c>
    </row>
    <row r="33" spans="1:68" ht="20.100000000000001" customHeight="1" x14ac:dyDescent="0.25">
      <c r="A33" s="27">
        <v>262</v>
      </c>
      <c r="B33" s="28" t="s">
        <v>472</v>
      </c>
      <c r="C33" s="107">
        <v>2.052541355367941E-6</v>
      </c>
      <c r="D33" s="107">
        <v>2.3662985334014328E-6</v>
      </c>
      <c r="E33" s="107">
        <v>2.2855751475699362E-6</v>
      </c>
      <c r="F33" s="107">
        <v>2.5699542778779573E-6</v>
      </c>
      <c r="G33" s="107">
        <v>6.6440784199220996E-7</v>
      </c>
      <c r="H33" s="107">
        <v>8.2014731638928808E-7</v>
      </c>
      <c r="I33" s="107">
        <v>7.9724255187592402E-7</v>
      </c>
      <c r="J33" s="107">
        <v>8.7535932409848448E-7</v>
      </c>
      <c r="K33" s="107">
        <v>7.9137184744818811E-7</v>
      </c>
      <c r="L33" s="107">
        <v>9.3197540848885202E-7</v>
      </c>
      <c r="M33" s="107">
        <v>8.9264886608755891E-7</v>
      </c>
      <c r="N33" s="107">
        <v>9.5724886807540896E-7</v>
      </c>
      <c r="O33" s="107">
        <v>7.1332195295225035E-7</v>
      </c>
      <c r="P33" s="107">
        <v>9.4319764755088362E-7</v>
      </c>
      <c r="Q33" s="107">
        <v>9.3369398535663385E-7</v>
      </c>
      <c r="R33" s="107">
        <v>1.1051152300942873E-6</v>
      </c>
      <c r="S33" s="107">
        <v>3.5132362703409374E-7</v>
      </c>
      <c r="T33" s="107">
        <v>4.3500363180189452E-7</v>
      </c>
      <c r="U33" s="107">
        <v>4.4125858170975618E-7</v>
      </c>
      <c r="V33" s="107">
        <v>4.6254950347027245E-7</v>
      </c>
      <c r="W33" s="107">
        <v>2.4162021943962539E-8</v>
      </c>
      <c r="X33" s="107">
        <v>2.9837669666945718E-8</v>
      </c>
      <c r="Y33" s="107">
        <v>2.9194775953419093E-8</v>
      </c>
      <c r="Z33" s="107">
        <v>3.049406277429275E-8</v>
      </c>
      <c r="AA33" s="107">
        <v>4.9066724908917532E-7</v>
      </c>
      <c r="AB33" s="107">
        <v>6.1930229814839659E-7</v>
      </c>
      <c r="AC33" s="107">
        <v>5.6907422427176657E-7</v>
      </c>
      <c r="AD33" s="107">
        <v>5.6948643565411202E-7</v>
      </c>
      <c r="AE33" s="107">
        <v>1.8622226891440775E-7</v>
      </c>
      <c r="AF33" s="107">
        <v>2.3019268366972308E-7</v>
      </c>
      <c r="AG33" s="107">
        <v>2.2472047666015982E-7</v>
      </c>
      <c r="AH33" s="107">
        <v>2.5231787251447133E-7</v>
      </c>
      <c r="AI33" s="107">
        <v>2.6014181330957764E-7</v>
      </c>
      <c r="AJ33" s="107">
        <v>3.1757565633171312E-7</v>
      </c>
      <c r="AK33" s="107">
        <v>3.1011206158852418E-7</v>
      </c>
      <c r="AL33" s="107">
        <v>3.2725301291624469E-7</v>
      </c>
      <c r="AM33" s="107">
        <v>3.2151315330958787E-7</v>
      </c>
      <c r="AN33" s="107">
        <v>3.8392718418985336E-7</v>
      </c>
      <c r="AO33" s="107">
        <v>3.6627173474840628E-7</v>
      </c>
      <c r="AP33" s="107">
        <v>3.9067375418861396E-7</v>
      </c>
      <c r="AQ33" s="107">
        <v>2.0292628249296673E-7</v>
      </c>
      <c r="AR33" s="107">
        <v>2.4196857534165509E-7</v>
      </c>
      <c r="AS33" s="107">
        <v>2.2904214296755272E-7</v>
      </c>
      <c r="AT33" s="107">
        <v>2.5318555393669019E-7</v>
      </c>
      <c r="AU33" s="107">
        <v>6.7020757376448895E-7</v>
      </c>
      <c r="AV33" s="107">
        <v>8.6291488275461172E-7</v>
      </c>
      <c r="AW33" s="107">
        <v>8.3387439812638034E-7</v>
      </c>
      <c r="AX33" s="107">
        <v>1.0008240045266386E-6</v>
      </c>
      <c r="AY33" s="107">
        <v>1.4128459473423052E-6</v>
      </c>
      <c r="AZ33" s="107">
        <v>1.3643593530914561E-6</v>
      </c>
      <c r="BA33" s="107">
        <v>1.502419252681993E-6</v>
      </c>
      <c r="BB33" s="107">
        <v>1.8135754081147909E-5</v>
      </c>
      <c r="BC33" s="107">
        <v>1.7552344327430579E-6</v>
      </c>
      <c r="BD33" s="107">
        <v>6.9620738946267853E-7</v>
      </c>
      <c r="BE33" s="107">
        <v>1.0467824253323554E-6</v>
      </c>
      <c r="BF33" s="107">
        <v>2.6597019607145172E-6</v>
      </c>
      <c r="BG33" s="107">
        <v>1.0549935989226181E-6</v>
      </c>
      <c r="BH33" s="107">
        <v>1.3722250972736429E-6</v>
      </c>
      <c r="BI33" s="107">
        <v>4.4395985247797382E-7</v>
      </c>
      <c r="BJ33" s="107">
        <v>2.8693463370974152E-6</v>
      </c>
      <c r="BK33" s="107">
        <v>1.184672041043097E-6</v>
      </c>
      <c r="BL33" s="107">
        <v>2.6809152763217713E-6</v>
      </c>
      <c r="BM33" s="107">
        <v>2.4210351428497257E-6</v>
      </c>
      <c r="BN33" s="107">
        <v>5.5184531040731717E-6</v>
      </c>
      <c r="BO33" s="107">
        <v>1.4769067102555876E-7</v>
      </c>
      <c r="BP33" s="107">
        <v>2.485088512573094E-7</v>
      </c>
    </row>
    <row r="34" spans="1:68" ht="20.100000000000001" customHeight="1" x14ac:dyDescent="0.25">
      <c r="A34" s="58">
        <v>2621</v>
      </c>
      <c r="B34" s="58" t="s">
        <v>436</v>
      </c>
      <c r="C34" s="147" t="s">
        <v>746</v>
      </c>
      <c r="D34" s="147" t="s">
        <v>746</v>
      </c>
      <c r="E34" s="147" t="s">
        <v>746</v>
      </c>
      <c r="F34" s="147" t="s">
        <v>746</v>
      </c>
      <c r="G34" s="147" t="s">
        <v>746</v>
      </c>
      <c r="H34" s="147" t="s">
        <v>746</v>
      </c>
      <c r="I34" s="147" t="s">
        <v>746</v>
      </c>
      <c r="J34" s="147" t="s">
        <v>746</v>
      </c>
      <c r="K34" s="147" t="s">
        <v>746</v>
      </c>
      <c r="L34" s="147" t="s">
        <v>746</v>
      </c>
      <c r="M34" s="147" t="s">
        <v>746</v>
      </c>
      <c r="N34" s="147" t="s">
        <v>746</v>
      </c>
      <c r="O34" s="147" t="s">
        <v>746</v>
      </c>
      <c r="P34" s="147" t="s">
        <v>746</v>
      </c>
      <c r="Q34" s="147" t="s">
        <v>746</v>
      </c>
      <c r="R34" s="147" t="s">
        <v>746</v>
      </c>
      <c r="S34" s="147" t="s">
        <v>746</v>
      </c>
      <c r="T34" s="147" t="s">
        <v>746</v>
      </c>
      <c r="U34" s="147" t="s">
        <v>746</v>
      </c>
      <c r="V34" s="147" t="s">
        <v>746</v>
      </c>
      <c r="W34" s="147" t="s">
        <v>746</v>
      </c>
      <c r="X34" s="147" t="s">
        <v>746</v>
      </c>
      <c r="Y34" s="147" t="s">
        <v>746</v>
      </c>
      <c r="Z34" s="147" t="s">
        <v>746</v>
      </c>
      <c r="AA34" s="147" t="s">
        <v>746</v>
      </c>
      <c r="AB34" s="147" t="s">
        <v>746</v>
      </c>
      <c r="AC34" s="147" t="s">
        <v>746</v>
      </c>
      <c r="AD34" s="147" t="s">
        <v>746</v>
      </c>
      <c r="AE34" s="147" t="s">
        <v>746</v>
      </c>
      <c r="AF34" s="147" t="s">
        <v>746</v>
      </c>
      <c r="AG34" s="147" t="s">
        <v>746</v>
      </c>
      <c r="AH34" s="147" t="s">
        <v>746</v>
      </c>
      <c r="AI34" s="147" t="s">
        <v>746</v>
      </c>
      <c r="AJ34" s="147" t="s">
        <v>746</v>
      </c>
      <c r="AK34" s="147" t="s">
        <v>746</v>
      </c>
      <c r="AL34" s="147" t="s">
        <v>746</v>
      </c>
      <c r="AM34" s="147" t="s">
        <v>746</v>
      </c>
      <c r="AN34" s="147" t="s">
        <v>746</v>
      </c>
      <c r="AO34" s="147" t="s">
        <v>746</v>
      </c>
      <c r="AP34" s="147" t="s">
        <v>746</v>
      </c>
      <c r="AQ34" s="147" t="s">
        <v>746</v>
      </c>
      <c r="AR34" s="147" t="s">
        <v>746</v>
      </c>
      <c r="AS34" s="147" t="s">
        <v>746</v>
      </c>
      <c r="AT34" s="147" t="s">
        <v>746</v>
      </c>
      <c r="AU34" s="147" t="s">
        <v>746</v>
      </c>
      <c r="AV34" s="147" t="s">
        <v>746</v>
      </c>
      <c r="AW34" s="147" t="s">
        <v>746</v>
      </c>
      <c r="AX34" s="147" t="s">
        <v>746</v>
      </c>
      <c r="AY34" s="147">
        <v>1.2316509018418198E-6</v>
      </c>
      <c r="AZ34" s="147">
        <v>1.3602181939514674E-6</v>
      </c>
      <c r="BA34" s="147">
        <v>1.4953218975002009E-6</v>
      </c>
      <c r="BB34" s="147">
        <v>1.3553966262143547E-5</v>
      </c>
      <c r="BC34" s="147">
        <v>1.7551089177542845E-6</v>
      </c>
      <c r="BD34" s="147">
        <v>6.7832559102074204E-7</v>
      </c>
      <c r="BE34" s="147">
        <v>1.0467772870824586E-6</v>
      </c>
      <c r="BF34" s="147">
        <v>2.6554271017673301E-6</v>
      </c>
      <c r="BG34" s="147">
        <v>1.0359461939903664E-6</v>
      </c>
      <c r="BH34" s="147">
        <v>1.3722250972736429E-6</v>
      </c>
      <c r="BI34" s="147">
        <v>4.4395985247797382E-7</v>
      </c>
      <c r="BJ34" s="147">
        <v>1.442097766086138E-6</v>
      </c>
      <c r="BK34" s="147">
        <v>8.5708597448427506E-7</v>
      </c>
      <c r="BL34" s="147">
        <v>1.1148078941489121E-6</v>
      </c>
      <c r="BM34" s="147">
        <v>2.2562965817681942E-6</v>
      </c>
      <c r="BN34" s="147">
        <v>4.7640963026917534E-6</v>
      </c>
      <c r="BO34" s="147">
        <v>7.5158744488967784E-8</v>
      </c>
      <c r="BP34" s="147">
        <v>2.3500580314607581E-7</v>
      </c>
    </row>
    <row r="35" spans="1:68" ht="20.100000000000001" customHeight="1" x14ac:dyDescent="0.25">
      <c r="A35" s="58">
        <v>2622</v>
      </c>
      <c r="B35" s="58" t="s">
        <v>241</v>
      </c>
      <c r="C35" s="147" t="s">
        <v>746</v>
      </c>
      <c r="D35" s="147" t="s">
        <v>746</v>
      </c>
      <c r="E35" s="147" t="s">
        <v>746</v>
      </c>
      <c r="F35" s="147" t="s">
        <v>746</v>
      </c>
      <c r="G35" s="147" t="s">
        <v>746</v>
      </c>
      <c r="H35" s="147" t="s">
        <v>746</v>
      </c>
      <c r="I35" s="147" t="s">
        <v>746</v>
      </c>
      <c r="J35" s="147" t="s">
        <v>746</v>
      </c>
      <c r="K35" s="147" t="s">
        <v>746</v>
      </c>
      <c r="L35" s="147" t="s">
        <v>746</v>
      </c>
      <c r="M35" s="147" t="s">
        <v>746</v>
      </c>
      <c r="N35" s="147" t="s">
        <v>746</v>
      </c>
      <c r="O35" s="147" t="s">
        <v>746</v>
      </c>
      <c r="P35" s="147" t="s">
        <v>746</v>
      </c>
      <c r="Q35" s="147" t="s">
        <v>746</v>
      </c>
      <c r="R35" s="147" t="s">
        <v>746</v>
      </c>
      <c r="S35" s="147" t="s">
        <v>746</v>
      </c>
      <c r="T35" s="147" t="s">
        <v>746</v>
      </c>
      <c r="U35" s="147" t="s">
        <v>746</v>
      </c>
      <c r="V35" s="147" t="s">
        <v>746</v>
      </c>
      <c r="W35" s="147" t="s">
        <v>746</v>
      </c>
      <c r="X35" s="147" t="s">
        <v>746</v>
      </c>
      <c r="Y35" s="147" t="s">
        <v>746</v>
      </c>
      <c r="Z35" s="147" t="s">
        <v>746</v>
      </c>
      <c r="AA35" s="147" t="s">
        <v>746</v>
      </c>
      <c r="AB35" s="147" t="s">
        <v>746</v>
      </c>
      <c r="AC35" s="147" t="s">
        <v>746</v>
      </c>
      <c r="AD35" s="147" t="s">
        <v>746</v>
      </c>
      <c r="AE35" s="147" t="s">
        <v>746</v>
      </c>
      <c r="AF35" s="147" t="s">
        <v>746</v>
      </c>
      <c r="AG35" s="147" t="s">
        <v>746</v>
      </c>
      <c r="AH35" s="147" t="s">
        <v>746</v>
      </c>
      <c r="AI35" s="147" t="s">
        <v>746</v>
      </c>
      <c r="AJ35" s="147" t="s">
        <v>746</v>
      </c>
      <c r="AK35" s="147" t="s">
        <v>746</v>
      </c>
      <c r="AL35" s="147" t="s">
        <v>746</v>
      </c>
      <c r="AM35" s="147" t="s">
        <v>746</v>
      </c>
      <c r="AN35" s="147" t="s">
        <v>746</v>
      </c>
      <c r="AO35" s="147" t="s">
        <v>746</v>
      </c>
      <c r="AP35" s="147" t="s">
        <v>746</v>
      </c>
      <c r="AQ35" s="147" t="s">
        <v>746</v>
      </c>
      <c r="AR35" s="147" t="s">
        <v>746</v>
      </c>
      <c r="AS35" s="147" t="s">
        <v>746</v>
      </c>
      <c r="AT35" s="147" t="s">
        <v>746</v>
      </c>
      <c r="AU35" s="147" t="s">
        <v>746</v>
      </c>
      <c r="AV35" s="147" t="s">
        <v>746</v>
      </c>
      <c r="AW35" s="147" t="s">
        <v>746</v>
      </c>
      <c r="AX35" s="147" t="s">
        <v>746</v>
      </c>
      <c r="AY35" s="147">
        <v>1.811950455004856E-7</v>
      </c>
      <c r="AZ35" s="147">
        <v>4.1411591399886338E-9</v>
      </c>
      <c r="BA35" s="147">
        <v>7.0973551817921182E-9</v>
      </c>
      <c r="BB35" s="147">
        <v>4.5817878190043621E-6</v>
      </c>
      <c r="BC35" s="147">
        <v>1.2551498877314902E-10</v>
      </c>
      <c r="BD35" s="147">
        <v>1.7881798441936518E-8</v>
      </c>
      <c r="BE35" s="147">
        <v>5.1382498966565188E-12</v>
      </c>
      <c r="BF35" s="147">
        <v>4.2748589471875784E-9</v>
      </c>
      <c r="BG35" s="147">
        <v>1.90474049322516E-8</v>
      </c>
      <c r="BH35" s="147">
        <v>0</v>
      </c>
      <c r="BI35" s="147">
        <v>0</v>
      </c>
      <c r="BJ35" s="147">
        <v>1.4272485710112767E-6</v>
      </c>
      <c r="BK35" s="147">
        <v>3.2758606655882205E-7</v>
      </c>
      <c r="BL35" s="147">
        <v>1.5661073821728589E-6</v>
      </c>
      <c r="BM35" s="147">
        <v>1.6473856108153145E-7</v>
      </c>
      <c r="BN35" s="147">
        <v>7.5435680138141865E-7</v>
      </c>
      <c r="BO35" s="147">
        <v>7.2531926536590978E-8</v>
      </c>
      <c r="BP35" s="147">
        <v>1.3503048111233582E-8</v>
      </c>
    </row>
    <row r="36" spans="1:68" ht="20.100000000000001" customHeight="1" x14ac:dyDescent="0.25">
      <c r="A36" s="27">
        <v>263</v>
      </c>
      <c r="B36" s="28" t="s">
        <v>442</v>
      </c>
      <c r="C36" s="107">
        <v>4.4257377793320611E-4</v>
      </c>
      <c r="D36" s="107">
        <v>5.1022683606662025E-4</v>
      </c>
      <c r="E36" s="107">
        <v>4.9282107040856315E-4</v>
      </c>
      <c r="F36" s="107">
        <v>5.5413956503310574E-4</v>
      </c>
      <c r="G36" s="107">
        <v>3.0538250415241798E-4</v>
      </c>
      <c r="H36" s="107">
        <v>3.7696520935371925E-4</v>
      </c>
      <c r="I36" s="107">
        <v>3.664374673524522E-4</v>
      </c>
      <c r="J36" s="107">
        <v>4.0234236493177559E-4</v>
      </c>
      <c r="K36" s="107">
        <v>3.1861000926862611E-4</v>
      </c>
      <c r="L36" s="107">
        <v>3.7521766094440897E-4</v>
      </c>
      <c r="M36" s="107">
        <v>3.5938461093210186E-4</v>
      </c>
      <c r="N36" s="107">
        <v>3.8539287404945984E-4</v>
      </c>
      <c r="O36" s="107">
        <v>4.3638706856914629E-4</v>
      </c>
      <c r="P36" s="107">
        <v>5.7701750912409855E-4</v>
      </c>
      <c r="Q36" s="107">
        <v>5.7120347905190519E-4</v>
      </c>
      <c r="R36" s="107">
        <v>6.7607339672643698E-4</v>
      </c>
      <c r="S36" s="107">
        <v>4.8355075189674486E-4</v>
      </c>
      <c r="T36" s="107">
        <v>5.9872526938021186E-4</v>
      </c>
      <c r="U36" s="107">
        <v>6.073343850168595E-4</v>
      </c>
      <c r="V36" s="107">
        <v>6.3663853775143585E-4</v>
      </c>
      <c r="W36" s="107">
        <v>6.2649075273713288E-4</v>
      </c>
      <c r="X36" s="107">
        <v>7.7365313933247352E-4</v>
      </c>
      <c r="Y36" s="107">
        <v>7.5698371624150157E-4</v>
      </c>
      <c r="Z36" s="107">
        <v>7.9067258467802601E-4</v>
      </c>
      <c r="AA36" s="107">
        <v>7.3192456296427655E-4</v>
      </c>
      <c r="AB36" s="107">
        <v>9.2380847663353291E-4</v>
      </c>
      <c r="AC36" s="107">
        <v>8.4888364501101653E-4</v>
      </c>
      <c r="AD36" s="107">
        <v>8.4949853756076821E-4</v>
      </c>
      <c r="AE36" s="107">
        <v>6.3010302273775495E-4</v>
      </c>
      <c r="AF36" s="107">
        <v>7.7888163772225634E-4</v>
      </c>
      <c r="AG36" s="107">
        <v>7.6036583830754007E-4</v>
      </c>
      <c r="AH36" s="107">
        <v>8.5374458752407207E-4</v>
      </c>
      <c r="AI36" s="107">
        <v>6.7491689145402628E-4</v>
      </c>
      <c r="AJ36" s="107">
        <v>8.2392435128374945E-4</v>
      </c>
      <c r="AK36" s="107">
        <v>8.0456065846151508E-4</v>
      </c>
      <c r="AL36" s="107">
        <v>8.4903147012954454E-4</v>
      </c>
      <c r="AM36" s="107">
        <v>3.97346598626071E-4</v>
      </c>
      <c r="AN36" s="107">
        <v>4.7448186547761374E-4</v>
      </c>
      <c r="AO36" s="107">
        <v>4.526621274340556E-4</v>
      </c>
      <c r="AP36" s="107">
        <v>4.8281970986688809E-4</v>
      </c>
      <c r="AQ36" s="107">
        <v>5.070865295441567E-4</v>
      </c>
      <c r="AR36" s="107">
        <v>6.0464816888860281E-4</v>
      </c>
      <c r="AS36" s="107">
        <v>5.7234668654021373E-4</v>
      </c>
      <c r="AT36" s="107">
        <v>6.3267794737688007E-4</v>
      </c>
      <c r="AU36" s="107">
        <v>3.8803017658623222E-4</v>
      </c>
      <c r="AV36" s="107">
        <v>5.2228739773462092E-4</v>
      </c>
      <c r="AW36" s="107">
        <v>4.9952282745961349E-4</v>
      </c>
      <c r="AX36" s="107">
        <v>6.0799713127814665E-4</v>
      </c>
      <c r="AY36" s="107">
        <v>3.5354709411051534E-4</v>
      </c>
      <c r="AZ36" s="107">
        <v>4.2542395665083225E-4</v>
      </c>
      <c r="BA36" s="107">
        <v>4.7479100458537013E-4</v>
      </c>
      <c r="BB36" s="107">
        <v>4.7965877152031909E-4</v>
      </c>
      <c r="BC36" s="107">
        <v>4.0205932085629918E-4</v>
      </c>
      <c r="BD36" s="107">
        <v>4.736681548600709E-4</v>
      </c>
      <c r="BE36" s="107">
        <v>5.0521708240500673E-4</v>
      </c>
      <c r="BF36" s="107">
        <v>5.7337916000957541E-4</v>
      </c>
      <c r="BG36" s="107">
        <v>4.3509159491734637E-4</v>
      </c>
      <c r="BH36" s="107">
        <v>5.2546251312284866E-4</v>
      </c>
      <c r="BI36" s="107">
        <v>5.3762371451656851E-4</v>
      </c>
      <c r="BJ36" s="107">
        <v>6.195230322921121E-4</v>
      </c>
      <c r="BK36" s="107">
        <v>4.6623096320427409E-4</v>
      </c>
      <c r="BL36" s="107">
        <v>5.4947534227393565E-4</v>
      </c>
      <c r="BM36" s="107">
        <v>5.7491616959649751E-4</v>
      </c>
      <c r="BN36" s="107">
        <v>6.6473393700110716E-4</v>
      </c>
      <c r="BO36" s="107">
        <v>5.6309851693905129E-4</v>
      </c>
      <c r="BP36" s="107">
        <v>5.961578158394362E-4</v>
      </c>
    </row>
    <row r="37" spans="1:68" ht="20.100000000000001" customHeight="1" x14ac:dyDescent="0.25">
      <c r="A37" s="58">
        <v>2631</v>
      </c>
      <c r="B37" s="58" t="s">
        <v>436</v>
      </c>
      <c r="C37" s="147" t="s">
        <v>746</v>
      </c>
      <c r="D37" s="147" t="s">
        <v>746</v>
      </c>
      <c r="E37" s="147" t="s">
        <v>746</v>
      </c>
      <c r="F37" s="147" t="s">
        <v>746</v>
      </c>
      <c r="G37" s="147" t="s">
        <v>746</v>
      </c>
      <c r="H37" s="147" t="s">
        <v>746</v>
      </c>
      <c r="I37" s="147" t="s">
        <v>746</v>
      </c>
      <c r="J37" s="147" t="s">
        <v>746</v>
      </c>
      <c r="K37" s="147" t="s">
        <v>746</v>
      </c>
      <c r="L37" s="147" t="s">
        <v>746</v>
      </c>
      <c r="M37" s="147" t="s">
        <v>746</v>
      </c>
      <c r="N37" s="147" t="s">
        <v>746</v>
      </c>
      <c r="O37" s="147" t="s">
        <v>746</v>
      </c>
      <c r="P37" s="147" t="s">
        <v>746</v>
      </c>
      <c r="Q37" s="147" t="s">
        <v>746</v>
      </c>
      <c r="R37" s="147" t="s">
        <v>746</v>
      </c>
      <c r="S37" s="147" t="s">
        <v>746</v>
      </c>
      <c r="T37" s="147" t="s">
        <v>746</v>
      </c>
      <c r="U37" s="147" t="s">
        <v>746</v>
      </c>
      <c r="V37" s="147" t="s">
        <v>746</v>
      </c>
      <c r="W37" s="147" t="s">
        <v>746</v>
      </c>
      <c r="X37" s="147" t="s">
        <v>746</v>
      </c>
      <c r="Y37" s="147" t="s">
        <v>746</v>
      </c>
      <c r="Z37" s="147" t="s">
        <v>746</v>
      </c>
      <c r="AA37" s="147" t="s">
        <v>746</v>
      </c>
      <c r="AB37" s="147" t="s">
        <v>746</v>
      </c>
      <c r="AC37" s="147" t="s">
        <v>746</v>
      </c>
      <c r="AD37" s="147" t="s">
        <v>746</v>
      </c>
      <c r="AE37" s="147" t="s">
        <v>746</v>
      </c>
      <c r="AF37" s="147" t="s">
        <v>746</v>
      </c>
      <c r="AG37" s="147" t="s">
        <v>746</v>
      </c>
      <c r="AH37" s="147" t="s">
        <v>746</v>
      </c>
      <c r="AI37" s="147" t="s">
        <v>746</v>
      </c>
      <c r="AJ37" s="147" t="s">
        <v>746</v>
      </c>
      <c r="AK37" s="147" t="s">
        <v>746</v>
      </c>
      <c r="AL37" s="147" t="s">
        <v>746</v>
      </c>
      <c r="AM37" s="147" t="s">
        <v>746</v>
      </c>
      <c r="AN37" s="147" t="s">
        <v>746</v>
      </c>
      <c r="AO37" s="147" t="s">
        <v>746</v>
      </c>
      <c r="AP37" s="147" t="s">
        <v>746</v>
      </c>
      <c r="AQ37" s="147" t="s">
        <v>746</v>
      </c>
      <c r="AR37" s="147" t="s">
        <v>746</v>
      </c>
      <c r="AS37" s="147" t="s">
        <v>746</v>
      </c>
      <c r="AT37" s="147" t="s">
        <v>746</v>
      </c>
      <c r="AU37" s="147" t="s">
        <v>746</v>
      </c>
      <c r="AV37" s="147" t="s">
        <v>746</v>
      </c>
      <c r="AW37" s="147" t="s">
        <v>746</v>
      </c>
      <c r="AX37" s="147" t="s">
        <v>746</v>
      </c>
      <c r="AY37" s="147">
        <v>3.2656618187372992E-4</v>
      </c>
      <c r="AZ37" s="147">
        <v>3.9561996703515236E-4</v>
      </c>
      <c r="BA37" s="147">
        <v>4.4094523564584207E-4</v>
      </c>
      <c r="BB37" s="147">
        <v>4.5633814574145106E-4</v>
      </c>
      <c r="BC37" s="147">
        <v>3.8421221037118606E-4</v>
      </c>
      <c r="BD37" s="147">
        <v>4.2920871704365697E-4</v>
      </c>
      <c r="BE37" s="147">
        <v>4.7111671886071823E-4</v>
      </c>
      <c r="BF37" s="147">
        <v>5.3616911147233242E-4</v>
      </c>
      <c r="BG37" s="147">
        <v>4.1601747741554966E-4</v>
      </c>
      <c r="BH37" s="147">
        <v>4.9406916176415706E-4</v>
      </c>
      <c r="BI37" s="147">
        <v>5.0356481398713482E-4</v>
      </c>
      <c r="BJ37" s="147">
        <v>5.7564285075051313E-4</v>
      </c>
      <c r="BK37" s="147">
        <v>4.4545613031980193E-4</v>
      </c>
      <c r="BL37" s="147">
        <v>5.100367263982772E-4</v>
      </c>
      <c r="BM37" s="147">
        <v>5.4306849191470142E-4</v>
      </c>
      <c r="BN37" s="147">
        <v>6.1627295915602138E-4</v>
      </c>
      <c r="BO37" s="147">
        <v>5.3856168108437489E-4</v>
      </c>
      <c r="BP37" s="147">
        <v>5.5546638222882846E-4</v>
      </c>
    </row>
    <row r="38" spans="1:68" ht="20.100000000000001" customHeight="1" x14ac:dyDescent="0.25">
      <c r="A38" s="58">
        <v>2632</v>
      </c>
      <c r="B38" s="58" t="s">
        <v>241</v>
      </c>
      <c r="C38" s="147" t="s">
        <v>746</v>
      </c>
      <c r="D38" s="147" t="s">
        <v>746</v>
      </c>
      <c r="E38" s="147" t="s">
        <v>746</v>
      </c>
      <c r="F38" s="147" t="s">
        <v>746</v>
      </c>
      <c r="G38" s="147" t="s">
        <v>746</v>
      </c>
      <c r="H38" s="147" t="s">
        <v>746</v>
      </c>
      <c r="I38" s="147" t="s">
        <v>746</v>
      </c>
      <c r="J38" s="147" t="s">
        <v>746</v>
      </c>
      <c r="K38" s="147" t="s">
        <v>746</v>
      </c>
      <c r="L38" s="147" t="s">
        <v>746</v>
      </c>
      <c r="M38" s="147" t="s">
        <v>746</v>
      </c>
      <c r="N38" s="147" t="s">
        <v>746</v>
      </c>
      <c r="O38" s="147" t="s">
        <v>746</v>
      </c>
      <c r="P38" s="147" t="s">
        <v>746</v>
      </c>
      <c r="Q38" s="147" t="s">
        <v>746</v>
      </c>
      <c r="R38" s="147" t="s">
        <v>746</v>
      </c>
      <c r="S38" s="147" t="s">
        <v>746</v>
      </c>
      <c r="T38" s="147" t="s">
        <v>746</v>
      </c>
      <c r="U38" s="147" t="s">
        <v>746</v>
      </c>
      <c r="V38" s="147" t="s">
        <v>746</v>
      </c>
      <c r="W38" s="147" t="s">
        <v>746</v>
      </c>
      <c r="X38" s="147" t="s">
        <v>746</v>
      </c>
      <c r="Y38" s="147" t="s">
        <v>746</v>
      </c>
      <c r="Z38" s="147" t="s">
        <v>746</v>
      </c>
      <c r="AA38" s="147" t="s">
        <v>746</v>
      </c>
      <c r="AB38" s="147" t="s">
        <v>746</v>
      </c>
      <c r="AC38" s="147" t="s">
        <v>746</v>
      </c>
      <c r="AD38" s="147" t="s">
        <v>746</v>
      </c>
      <c r="AE38" s="147" t="s">
        <v>746</v>
      </c>
      <c r="AF38" s="147" t="s">
        <v>746</v>
      </c>
      <c r="AG38" s="147" t="s">
        <v>746</v>
      </c>
      <c r="AH38" s="147" t="s">
        <v>746</v>
      </c>
      <c r="AI38" s="147" t="s">
        <v>746</v>
      </c>
      <c r="AJ38" s="147" t="s">
        <v>746</v>
      </c>
      <c r="AK38" s="147" t="s">
        <v>746</v>
      </c>
      <c r="AL38" s="147" t="s">
        <v>746</v>
      </c>
      <c r="AM38" s="147" t="s">
        <v>746</v>
      </c>
      <c r="AN38" s="147" t="s">
        <v>746</v>
      </c>
      <c r="AO38" s="147" t="s">
        <v>746</v>
      </c>
      <c r="AP38" s="147" t="s">
        <v>746</v>
      </c>
      <c r="AQ38" s="147" t="s">
        <v>746</v>
      </c>
      <c r="AR38" s="147" t="s">
        <v>746</v>
      </c>
      <c r="AS38" s="147" t="s">
        <v>746</v>
      </c>
      <c r="AT38" s="147" t="s">
        <v>746</v>
      </c>
      <c r="AU38" s="147" t="s">
        <v>746</v>
      </c>
      <c r="AV38" s="147" t="s">
        <v>746</v>
      </c>
      <c r="AW38" s="147" t="s">
        <v>746</v>
      </c>
      <c r="AX38" s="147" t="s">
        <v>746</v>
      </c>
      <c r="AY38" s="147">
        <v>2.6980912236785405E-5</v>
      </c>
      <c r="AZ38" s="147">
        <v>2.9803989615679838E-5</v>
      </c>
      <c r="BA38" s="147">
        <v>3.3845768939528064E-5</v>
      </c>
      <c r="BB38" s="147">
        <v>2.3320625778868028E-5</v>
      </c>
      <c r="BC38" s="147">
        <v>1.7847110485113036E-5</v>
      </c>
      <c r="BD38" s="147">
        <v>4.4459437816413971E-5</v>
      </c>
      <c r="BE38" s="147">
        <v>3.4100363544288486E-5</v>
      </c>
      <c r="BF38" s="147">
        <v>3.7210048537242908E-5</v>
      </c>
      <c r="BG38" s="147">
        <v>1.9074117501796739E-5</v>
      </c>
      <c r="BH38" s="147">
        <v>3.1393351358691547E-5</v>
      </c>
      <c r="BI38" s="147">
        <v>3.4058900529433682E-5</v>
      </c>
      <c r="BJ38" s="147">
        <v>4.3880181541599028E-5</v>
      </c>
      <c r="BK38" s="147">
        <v>2.0774832884472129E-5</v>
      </c>
      <c r="BL38" s="147">
        <v>3.9438615875658459E-5</v>
      </c>
      <c r="BM38" s="147">
        <v>3.1847677681796071E-5</v>
      </c>
      <c r="BN38" s="147">
        <v>4.846097784508572E-5</v>
      </c>
      <c r="BO38" s="147">
        <v>2.4536835854676391E-5</v>
      </c>
      <c r="BP38" s="147">
        <v>4.0691433610607727E-5</v>
      </c>
    </row>
    <row r="39" spans="1:68" ht="20.100000000000001" customHeight="1" x14ac:dyDescent="0.25">
      <c r="A39" s="25">
        <v>27</v>
      </c>
      <c r="B39" s="26" t="s">
        <v>342</v>
      </c>
      <c r="C39" s="145">
        <v>3.9976559500868427E-3</v>
      </c>
      <c r="D39" s="145">
        <v>4.1066495233792509E-3</v>
      </c>
      <c r="E39" s="145">
        <v>3.8705652823053578E-3</v>
      </c>
      <c r="F39" s="145">
        <v>4.5846571538024228E-3</v>
      </c>
      <c r="G39" s="145">
        <v>3.8305066670589307E-3</v>
      </c>
      <c r="H39" s="145">
        <v>4.0792406860178541E-3</v>
      </c>
      <c r="I39" s="145">
        <v>3.9967794148310243E-3</v>
      </c>
      <c r="J39" s="145">
        <v>4.8407770564823848E-3</v>
      </c>
      <c r="K39" s="145">
        <v>4.0958800947038338E-3</v>
      </c>
      <c r="L39" s="145">
        <v>4.495495169303078E-3</v>
      </c>
      <c r="M39" s="145">
        <v>4.2304574512656082E-3</v>
      </c>
      <c r="N39" s="145">
        <v>5.0432096917429016E-3</v>
      </c>
      <c r="O39" s="145">
        <v>4.0535619210542821E-3</v>
      </c>
      <c r="P39" s="145">
        <v>4.4167026803348438E-3</v>
      </c>
      <c r="Q39" s="145">
        <v>4.3322166113022647E-3</v>
      </c>
      <c r="R39" s="145">
        <v>5.0658029414395464E-3</v>
      </c>
      <c r="S39" s="145">
        <v>4.6812899000215165E-3</v>
      </c>
      <c r="T39" s="145">
        <v>5.0316788679076532E-3</v>
      </c>
      <c r="U39" s="145">
        <v>4.9199784927073569E-3</v>
      </c>
      <c r="V39" s="145">
        <v>5.7508547157257848E-3</v>
      </c>
      <c r="W39" s="145">
        <v>5.0394548525943576E-3</v>
      </c>
      <c r="X39" s="145">
        <v>5.4367846321150331E-3</v>
      </c>
      <c r="Y39" s="145">
        <v>5.3692894066281515E-3</v>
      </c>
      <c r="Z39" s="145">
        <v>6.3942441796572451E-3</v>
      </c>
      <c r="AA39" s="145">
        <v>5.7099961060817026E-3</v>
      </c>
      <c r="AB39" s="145">
        <v>6.074748417071626E-3</v>
      </c>
      <c r="AC39" s="145">
        <v>5.9461096090927968E-3</v>
      </c>
      <c r="AD39" s="145">
        <v>7.0002111171484317E-3</v>
      </c>
      <c r="AE39" s="145">
        <v>6.1855194022025434E-3</v>
      </c>
      <c r="AF39" s="145">
        <v>6.7299168414508264E-3</v>
      </c>
      <c r="AG39" s="145">
        <v>6.2613643198320169E-3</v>
      </c>
      <c r="AH39" s="145">
        <v>7.7115171651364611E-3</v>
      </c>
      <c r="AI39" s="145">
        <v>6.5947687372728183E-3</v>
      </c>
      <c r="AJ39" s="145">
        <v>6.905640553363194E-3</v>
      </c>
      <c r="AK39" s="145">
        <v>6.6651365813466482E-3</v>
      </c>
      <c r="AL39" s="145">
        <v>8.1490618936567016E-3</v>
      </c>
      <c r="AM39" s="145">
        <v>7.1527684758077512E-3</v>
      </c>
      <c r="AN39" s="145">
        <v>7.4399222254346031E-3</v>
      </c>
      <c r="AO39" s="145">
        <v>7.1725807364074901E-3</v>
      </c>
      <c r="AP39" s="145">
        <v>8.510921447343972E-3</v>
      </c>
      <c r="AQ39" s="145">
        <v>7.4887353674822407E-3</v>
      </c>
      <c r="AR39" s="145">
        <v>8.1869262750740059E-3</v>
      </c>
      <c r="AS39" s="145">
        <v>7.4821453823964079E-3</v>
      </c>
      <c r="AT39" s="145">
        <v>9.037659216839156E-3</v>
      </c>
      <c r="AU39" s="145">
        <v>6.7225210427256151E-3</v>
      </c>
      <c r="AV39" s="145">
        <v>7.2228526066462238E-3</v>
      </c>
      <c r="AW39" s="145">
        <v>6.8065307681267687E-3</v>
      </c>
      <c r="AX39" s="145">
        <v>8.6411079326147913E-3</v>
      </c>
      <c r="AY39" s="145">
        <v>7.0335760336246427E-3</v>
      </c>
      <c r="AZ39" s="145">
        <v>7.2626159138636003E-3</v>
      </c>
      <c r="BA39" s="145">
        <v>7.3475630183896853E-3</v>
      </c>
      <c r="BB39" s="145">
        <v>8.4795018158092539E-3</v>
      </c>
      <c r="BC39" s="145">
        <v>7.1721729418628049E-3</v>
      </c>
      <c r="BD39" s="145">
        <v>7.5726161774562917E-3</v>
      </c>
      <c r="BE39" s="145">
        <v>7.5943231227193425E-3</v>
      </c>
      <c r="BF39" s="145">
        <v>8.849669809736796E-3</v>
      </c>
      <c r="BG39" s="145">
        <v>7.846911759948139E-3</v>
      </c>
      <c r="BH39" s="145">
        <v>8.0903065544402492E-3</v>
      </c>
      <c r="BI39" s="145">
        <v>7.9666107092057434E-3</v>
      </c>
      <c r="BJ39" s="145">
        <v>8.9362398416872445E-3</v>
      </c>
      <c r="BK39" s="145">
        <v>7.834903262374418E-3</v>
      </c>
      <c r="BL39" s="145">
        <v>7.8677137568972915E-3</v>
      </c>
      <c r="BM39" s="145">
        <v>7.9197598164692882E-3</v>
      </c>
      <c r="BN39" s="145">
        <v>9.2091846302298601E-3</v>
      </c>
      <c r="BO39" s="145">
        <v>7.965087524871739E-3</v>
      </c>
      <c r="BP39" s="145">
        <v>7.8877319372495421E-3</v>
      </c>
    </row>
    <row r="40" spans="1:68" ht="20.100000000000001" customHeight="1" x14ac:dyDescent="0.25">
      <c r="A40" s="27">
        <v>271</v>
      </c>
      <c r="B40" s="28" t="s">
        <v>473</v>
      </c>
      <c r="C40" s="107">
        <v>0</v>
      </c>
      <c r="D40" s="107">
        <v>0</v>
      </c>
      <c r="E40" s="107">
        <v>0</v>
      </c>
      <c r="F40" s="107">
        <v>0</v>
      </c>
      <c r="G40" s="107">
        <v>0</v>
      </c>
      <c r="H40" s="107">
        <v>0</v>
      </c>
      <c r="I40" s="107">
        <v>0</v>
      </c>
      <c r="J40" s="107">
        <v>0</v>
      </c>
      <c r="K40" s="107">
        <v>0</v>
      </c>
      <c r="L40" s="107">
        <v>0</v>
      </c>
      <c r="M40" s="107">
        <v>0</v>
      </c>
      <c r="N40" s="107">
        <v>0</v>
      </c>
      <c r="O40" s="107">
        <v>0</v>
      </c>
      <c r="P40" s="107">
        <v>0</v>
      </c>
      <c r="Q40" s="107">
        <v>0</v>
      </c>
      <c r="R40" s="107">
        <v>0</v>
      </c>
      <c r="S40" s="107">
        <v>0</v>
      </c>
      <c r="T40" s="107">
        <v>0</v>
      </c>
      <c r="U40" s="107">
        <v>0</v>
      </c>
      <c r="V40" s="107">
        <v>0</v>
      </c>
      <c r="W40" s="107">
        <v>0</v>
      </c>
      <c r="X40" s="107">
        <v>0</v>
      </c>
      <c r="Y40" s="107">
        <v>0</v>
      </c>
      <c r="Z40" s="107">
        <v>0</v>
      </c>
      <c r="AA40" s="107">
        <v>0</v>
      </c>
      <c r="AB40" s="107">
        <v>0</v>
      </c>
      <c r="AC40" s="107">
        <v>0</v>
      </c>
      <c r="AD40" s="107">
        <v>0</v>
      </c>
      <c r="AE40" s="107">
        <v>0</v>
      </c>
      <c r="AF40" s="107">
        <v>0</v>
      </c>
      <c r="AG40" s="107">
        <v>0</v>
      </c>
      <c r="AH40" s="107">
        <v>0</v>
      </c>
      <c r="AI40" s="107">
        <v>0</v>
      </c>
      <c r="AJ40" s="107">
        <v>0</v>
      </c>
      <c r="AK40" s="107">
        <v>0</v>
      </c>
      <c r="AL40" s="107">
        <v>0</v>
      </c>
      <c r="AM40" s="107">
        <v>0</v>
      </c>
      <c r="AN40" s="107">
        <v>0</v>
      </c>
      <c r="AO40" s="107">
        <v>0</v>
      </c>
      <c r="AP40" s="107">
        <v>0</v>
      </c>
      <c r="AQ40" s="107">
        <v>0</v>
      </c>
      <c r="AR40" s="107">
        <v>0</v>
      </c>
      <c r="AS40" s="107">
        <v>0</v>
      </c>
      <c r="AT40" s="107">
        <v>0</v>
      </c>
      <c r="AU40" s="107">
        <v>0</v>
      </c>
      <c r="AV40" s="107">
        <v>0</v>
      </c>
      <c r="AW40" s="107">
        <v>0</v>
      </c>
      <c r="AX40" s="107">
        <v>0</v>
      </c>
      <c r="AY40" s="107">
        <v>0</v>
      </c>
      <c r="AZ40" s="107">
        <v>0</v>
      </c>
      <c r="BA40" s="107">
        <v>0</v>
      </c>
      <c r="BB40" s="107">
        <v>0</v>
      </c>
      <c r="BC40" s="107">
        <v>0</v>
      </c>
      <c r="BD40" s="107">
        <v>0</v>
      </c>
      <c r="BE40" s="107">
        <v>0</v>
      </c>
      <c r="BF40" s="107">
        <v>0</v>
      </c>
      <c r="BG40" s="107">
        <v>0</v>
      </c>
      <c r="BH40" s="107">
        <v>0</v>
      </c>
      <c r="BI40" s="107">
        <v>0</v>
      </c>
      <c r="BJ40" s="107">
        <v>0</v>
      </c>
      <c r="BK40" s="107">
        <v>0</v>
      </c>
      <c r="BL40" s="107">
        <v>0</v>
      </c>
      <c r="BM40" s="107">
        <v>0</v>
      </c>
      <c r="BN40" s="107">
        <v>0</v>
      </c>
      <c r="BO40" s="107">
        <v>0</v>
      </c>
      <c r="BP40" s="107">
        <v>0</v>
      </c>
    </row>
    <row r="41" spans="1:68" ht="20.100000000000001" customHeight="1" x14ac:dyDescent="0.25">
      <c r="A41" s="27">
        <v>272</v>
      </c>
      <c r="B41" s="28" t="s">
        <v>474</v>
      </c>
      <c r="C41" s="107">
        <v>2.7543888347130195E-4</v>
      </c>
      <c r="D41" s="107">
        <v>3.1755455633063868E-4</v>
      </c>
      <c r="E41" s="107">
        <v>3.0762855823118345E-4</v>
      </c>
      <c r="F41" s="107">
        <v>3.4401876892684106E-4</v>
      </c>
      <c r="G41" s="107">
        <v>2.8870099088055699E-4</v>
      </c>
      <c r="H41" s="107">
        <v>3.5284755327710885E-4</v>
      </c>
      <c r="I41" s="107">
        <v>3.4466445261832602E-4</v>
      </c>
      <c r="J41" s="107">
        <v>3.7803807326346227E-4</v>
      </c>
      <c r="K41" s="107">
        <v>3.1805624425470239E-4</v>
      </c>
      <c r="L41" s="107">
        <v>3.7393735991192852E-4</v>
      </c>
      <c r="M41" s="107">
        <v>3.5671099693891558E-4</v>
      </c>
      <c r="N41" s="107">
        <v>3.8602770088441013E-4</v>
      </c>
      <c r="O41" s="107">
        <v>2.5171300106391868E-4</v>
      </c>
      <c r="P41" s="107">
        <v>3.3655399004461635E-4</v>
      </c>
      <c r="Q41" s="107">
        <v>3.3220898752741088E-4</v>
      </c>
      <c r="R41" s="107">
        <v>3.9196578296000784E-4</v>
      </c>
      <c r="S41" s="107">
        <v>3.3914892039085354E-4</v>
      </c>
      <c r="T41" s="107">
        <v>4.1797433259051963E-4</v>
      </c>
      <c r="U41" s="107">
        <v>4.2398954570386843E-4</v>
      </c>
      <c r="V41" s="107">
        <v>4.4619867597625048E-4</v>
      </c>
      <c r="W41" s="107">
        <v>3.4386253962557134E-4</v>
      </c>
      <c r="X41" s="107">
        <v>4.2677662618348703E-4</v>
      </c>
      <c r="Y41" s="107">
        <v>4.1617344108606257E-4</v>
      </c>
      <c r="Z41" s="107">
        <v>4.3566017104607551E-4</v>
      </c>
      <c r="AA41" s="107">
        <v>3.4399271838417105E-4</v>
      </c>
      <c r="AB41" s="107">
        <v>4.3553338022267598E-4</v>
      </c>
      <c r="AC41" s="107">
        <v>3.9961324605390755E-4</v>
      </c>
      <c r="AD41" s="107">
        <v>4.0001392537702409E-4</v>
      </c>
      <c r="AE41" s="107">
        <v>2.9308560598551579E-4</v>
      </c>
      <c r="AF41" s="107">
        <v>3.6242577004655158E-4</v>
      </c>
      <c r="AG41" s="107">
        <v>3.5373379334797451E-4</v>
      </c>
      <c r="AH41" s="107">
        <v>3.9721086730905617E-4</v>
      </c>
      <c r="AI41" s="107">
        <v>3.1306086170555971E-4</v>
      </c>
      <c r="AJ41" s="107">
        <v>3.8223762993146122E-4</v>
      </c>
      <c r="AK41" s="107">
        <v>3.7426641700817473E-4</v>
      </c>
      <c r="AL41" s="107">
        <v>3.9285025887442486E-4</v>
      </c>
      <c r="AM41" s="107">
        <v>2.9896594381862037E-4</v>
      </c>
      <c r="AN41" s="107">
        <v>3.5239538729628156E-4</v>
      </c>
      <c r="AO41" s="107">
        <v>3.3814042824954201E-4</v>
      </c>
      <c r="AP41" s="107">
        <v>3.6069055835991878E-4</v>
      </c>
      <c r="AQ41" s="107">
        <v>4.3281717495970856E-4</v>
      </c>
      <c r="AR41" s="107">
        <v>5.1496946705415869E-4</v>
      </c>
      <c r="AS41" s="107">
        <v>4.8795623287326912E-4</v>
      </c>
      <c r="AT41" s="107">
        <v>5.3939803375486063E-4</v>
      </c>
      <c r="AU41" s="107">
        <v>3.6702065231183358E-4</v>
      </c>
      <c r="AV41" s="107">
        <v>4.725896173806422E-4</v>
      </c>
      <c r="AW41" s="107">
        <v>4.5668183820518182E-4</v>
      </c>
      <c r="AX41" s="107">
        <v>5.4814431796212004E-4</v>
      </c>
      <c r="AY41" s="107">
        <v>4.1223398547441406E-4</v>
      </c>
      <c r="AZ41" s="107">
        <v>4.5620183869557121E-4</v>
      </c>
      <c r="BA41" s="107">
        <v>4.6383032284133329E-4</v>
      </c>
      <c r="BB41" s="107">
        <v>4.8891643242403727E-4</v>
      </c>
      <c r="BC41" s="107">
        <v>3.6792483170914936E-4</v>
      </c>
      <c r="BD41" s="107">
        <v>4.2632726832048974E-4</v>
      </c>
      <c r="BE41" s="107">
        <v>4.3813614826475322E-4</v>
      </c>
      <c r="BF41" s="107">
        <v>5.3303909050860551E-4</v>
      </c>
      <c r="BG41" s="107">
        <v>5.0672670721701909E-4</v>
      </c>
      <c r="BH41" s="107">
        <v>5.7876318352102914E-4</v>
      </c>
      <c r="BI41" s="107">
        <v>5.6482402963886136E-4</v>
      </c>
      <c r="BJ41" s="107">
        <v>5.6697903834965376E-4</v>
      </c>
      <c r="BK41" s="107">
        <v>4.6153765394077852E-4</v>
      </c>
      <c r="BL41" s="107">
        <v>4.9741124972887225E-4</v>
      </c>
      <c r="BM41" s="107">
        <v>4.8458142615626445E-4</v>
      </c>
      <c r="BN41" s="107">
        <v>5.3037817537985145E-4</v>
      </c>
      <c r="BO41" s="107">
        <v>4.6199211029354539E-4</v>
      </c>
      <c r="BP41" s="107">
        <v>4.6072476710351794E-4</v>
      </c>
    </row>
    <row r="42" spans="1:68" s="60" customFormat="1" ht="20.100000000000001" customHeight="1" x14ac:dyDescent="0.25">
      <c r="A42" s="37" t="s">
        <v>299</v>
      </c>
      <c r="B42" s="60" t="s">
        <v>476</v>
      </c>
      <c r="C42" s="103" t="s">
        <v>746</v>
      </c>
      <c r="D42" s="103" t="s">
        <v>746</v>
      </c>
      <c r="E42" s="103" t="s">
        <v>746</v>
      </c>
      <c r="F42" s="103" t="s">
        <v>746</v>
      </c>
      <c r="G42" s="103" t="s">
        <v>746</v>
      </c>
      <c r="H42" s="103" t="s">
        <v>746</v>
      </c>
      <c r="I42" s="103" t="s">
        <v>746</v>
      </c>
      <c r="J42" s="103" t="s">
        <v>746</v>
      </c>
      <c r="K42" s="103" t="s">
        <v>746</v>
      </c>
      <c r="L42" s="103" t="s">
        <v>746</v>
      </c>
      <c r="M42" s="103" t="s">
        <v>746</v>
      </c>
      <c r="N42" s="103" t="s">
        <v>746</v>
      </c>
      <c r="O42" s="103" t="s">
        <v>746</v>
      </c>
      <c r="P42" s="103" t="s">
        <v>746</v>
      </c>
      <c r="Q42" s="103" t="s">
        <v>746</v>
      </c>
      <c r="R42" s="103" t="s">
        <v>746</v>
      </c>
      <c r="S42" s="103" t="s">
        <v>746</v>
      </c>
      <c r="T42" s="103" t="s">
        <v>746</v>
      </c>
      <c r="U42" s="103" t="s">
        <v>746</v>
      </c>
      <c r="V42" s="103" t="s">
        <v>746</v>
      </c>
      <c r="W42" s="103" t="s">
        <v>746</v>
      </c>
      <c r="X42" s="103" t="s">
        <v>746</v>
      </c>
      <c r="Y42" s="103" t="s">
        <v>746</v>
      </c>
      <c r="Z42" s="103" t="s">
        <v>746</v>
      </c>
      <c r="AA42" s="103" t="s">
        <v>746</v>
      </c>
      <c r="AB42" s="103" t="s">
        <v>746</v>
      </c>
      <c r="AC42" s="103" t="s">
        <v>746</v>
      </c>
      <c r="AD42" s="103" t="s">
        <v>746</v>
      </c>
      <c r="AE42" s="103" t="s">
        <v>746</v>
      </c>
      <c r="AF42" s="103" t="s">
        <v>746</v>
      </c>
      <c r="AG42" s="103" t="s">
        <v>746</v>
      </c>
      <c r="AH42" s="103" t="s">
        <v>746</v>
      </c>
      <c r="AI42" s="103" t="s">
        <v>746</v>
      </c>
      <c r="AJ42" s="103" t="s">
        <v>746</v>
      </c>
      <c r="AK42" s="103" t="s">
        <v>746</v>
      </c>
      <c r="AL42" s="103" t="s">
        <v>746</v>
      </c>
      <c r="AM42" s="103" t="s">
        <v>746</v>
      </c>
      <c r="AN42" s="103" t="s">
        <v>746</v>
      </c>
      <c r="AO42" s="103" t="s">
        <v>746</v>
      </c>
      <c r="AP42" s="103" t="s">
        <v>746</v>
      </c>
      <c r="AQ42" s="103" t="s">
        <v>746</v>
      </c>
      <c r="AR42" s="103" t="s">
        <v>746</v>
      </c>
      <c r="AS42" s="103" t="s">
        <v>746</v>
      </c>
      <c r="AT42" s="103" t="s">
        <v>746</v>
      </c>
      <c r="AU42" s="103" t="s">
        <v>746</v>
      </c>
      <c r="AV42" s="103" t="s">
        <v>746</v>
      </c>
      <c r="AW42" s="103" t="s">
        <v>746</v>
      </c>
      <c r="AX42" s="103" t="s">
        <v>746</v>
      </c>
      <c r="AY42" s="103">
        <v>0</v>
      </c>
      <c r="AZ42" s="103">
        <v>0</v>
      </c>
      <c r="BA42" s="103">
        <v>0</v>
      </c>
      <c r="BB42" s="103">
        <v>0</v>
      </c>
      <c r="BC42" s="103">
        <v>0</v>
      </c>
      <c r="BD42" s="103">
        <v>0</v>
      </c>
      <c r="BE42" s="103">
        <v>0</v>
      </c>
      <c r="BF42" s="103">
        <v>0</v>
      </c>
      <c r="BG42" s="103">
        <v>0</v>
      </c>
      <c r="BH42" s="103">
        <v>0</v>
      </c>
      <c r="BI42" s="103">
        <v>0</v>
      </c>
      <c r="BJ42" s="103">
        <v>0</v>
      </c>
      <c r="BK42" s="103">
        <v>0</v>
      </c>
      <c r="BL42" s="103">
        <v>0</v>
      </c>
      <c r="BM42" s="103">
        <v>0</v>
      </c>
      <c r="BN42" s="103">
        <v>0</v>
      </c>
      <c r="BO42" s="103">
        <v>0</v>
      </c>
      <c r="BP42" s="103">
        <v>0</v>
      </c>
    </row>
    <row r="43" spans="1:68" s="60" customFormat="1" ht="20.100000000000001" customHeight="1" x14ac:dyDescent="0.25">
      <c r="A43" s="37" t="s">
        <v>300</v>
      </c>
      <c r="B43" s="60" t="s">
        <v>475</v>
      </c>
      <c r="C43" s="103" t="s">
        <v>746</v>
      </c>
      <c r="D43" s="103" t="s">
        <v>746</v>
      </c>
      <c r="E43" s="103" t="s">
        <v>746</v>
      </c>
      <c r="F43" s="103" t="s">
        <v>746</v>
      </c>
      <c r="G43" s="103" t="s">
        <v>746</v>
      </c>
      <c r="H43" s="103" t="s">
        <v>746</v>
      </c>
      <c r="I43" s="103" t="s">
        <v>746</v>
      </c>
      <c r="J43" s="103" t="s">
        <v>746</v>
      </c>
      <c r="K43" s="103" t="s">
        <v>746</v>
      </c>
      <c r="L43" s="103" t="s">
        <v>746</v>
      </c>
      <c r="M43" s="103" t="s">
        <v>746</v>
      </c>
      <c r="N43" s="103" t="s">
        <v>746</v>
      </c>
      <c r="O43" s="103" t="s">
        <v>746</v>
      </c>
      <c r="P43" s="103" t="s">
        <v>746</v>
      </c>
      <c r="Q43" s="103" t="s">
        <v>746</v>
      </c>
      <c r="R43" s="103" t="s">
        <v>746</v>
      </c>
      <c r="S43" s="103" t="s">
        <v>746</v>
      </c>
      <c r="T43" s="103" t="s">
        <v>746</v>
      </c>
      <c r="U43" s="103" t="s">
        <v>746</v>
      </c>
      <c r="V43" s="103" t="s">
        <v>746</v>
      </c>
      <c r="W43" s="103" t="s">
        <v>746</v>
      </c>
      <c r="X43" s="103" t="s">
        <v>746</v>
      </c>
      <c r="Y43" s="103" t="s">
        <v>746</v>
      </c>
      <c r="Z43" s="103" t="s">
        <v>746</v>
      </c>
      <c r="AA43" s="103" t="s">
        <v>746</v>
      </c>
      <c r="AB43" s="103" t="s">
        <v>746</v>
      </c>
      <c r="AC43" s="103" t="s">
        <v>746</v>
      </c>
      <c r="AD43" s="103" t="s">
        <v>746</v>
      </c>
      <c r="AE43" s="103" t="s">
        <v>746</v>
      </c>
      <c r="AF43" s="103" t="s">
        <v>746</v>
      </c>
      <c r="AG43" s="103" t="s">
        <v>746</v>
      </c>
      <c r="AH43" s="103" t="s">
        <v>746</v>
      </c>
      <c r="AI43" s="103" t="s">
        <v>746</v>
      </c>
      <c r="AJ43" s="103" t="s">
        <v>746</v>
      </c>
      <c r="AK43" s="103" t="s">
        <v>746</v>
      </c>
      <c r="AL43" s="103" t="s">
        <v>746</v>
      </c>
      <c r="AM43" s="103" t="s">
        <v>746</v>
      </c>
      <c r="AN43" s="103" t="s">
        <v>746</v>
      </c>
      <c r="AO43" s="103" t="s">
        <v>746</v>
      </c>
      <c r="AP43" s="103" t="s">
        <v>746</v>
      </c>
      <c r="AQ43" s="103" t="s">
        <v>746</v>
      </c>
      <c r="AR43" s="103" t="s">
        <v>746</v>
      </c>
      <c r="AS43" s="103" t="s">
        <v>746</v>
      </c>
      <c r="AT43" s="103" t="s">
        <v>746</v>
      </c>
      <c r="AU43" s="103" t="s">
        <v>746</v>
      </c>
      <c r="AV43" s="103" t="s">
        <v>746</v>
      </c>
      <c r="AW43" s="103" t="s">
        <v>746</v>
      </c>
      <c r="AX43" s="103" t="s">
        <v>746</v>
      </c>
      <c r="AY43" s="103">
        <v>1.8195377446078135E-6</v>
      </c>
      <c r="AZ43" s="103">
        <v>1.7577635102398756E-6</v>
      </c>
      <c r="BA43" s="103">
        <v>1.7555418182119599E-6</v>
      </c>
      <c r="BB43" s="103">
        <v>1.8109327153061235E-6</v>
      </c>
      <c r="BC43" s="103">
        <v>1.9938491592223025E-6</v>
      </c>
      <c r="BD43" s="103">
        <v>1.9384693560915566E-6</v>
      </c>
      <c r="BE43" s="103">
        <v>2.1239693825461601E-6</v>
      </c>
      <c r="BF43" s="103">
        <v>2.1187919230617072E-6</v>
      </c>
      <c r="BG43" s="103">
        <v>1.8597989967788882E-6</v>
      </c>
      <c r="BH43" s="103">
        <v>1.8483082377694588E-6</v>
      </c>
      <c r="BI43" s="103">
        <v>1.8288717499094016E-6</v>
      </c>
      <c r="BJ43" s="103">
        <v>1.8916227420714484E-6</v>
      </c>
      <c r="BK43" s="103">
        <v>1.7907587603889683E-6</v>
      </c>
      <c r="BL43" s="103">
        <v>1.8595007163290211E-6</v>
      </c>
      <c r="BM43" s="103">
        <v>1.7474333839765516E-6</v>
      </c>
      <c r="BN43" s="103">
        <v>1.9693956720839347E-6</v>
      </c>
      <c r="BO43" s="103">
        <v>1.6688689191778844E-6</v>
      </c>
      <c r="BP43" s="103">
        <v>1.5543056249649708E-6</v>
      </c>
    </row>
    <row r="44" spans="1:68" s="60" customFormat="1" ht="20.100000000000001" customHeight="1" x14ac:dyDescent="0.25">
      <c r="A44" s="37" t="s">
        <v>301</v>
      </c>
      <c r="B44" s="60" t="s">
        <v>477</v>
      </c>
      <c r="C44" s="103" t="s">
        <v>746</v>
      </c>
      <c r="D44" s="103" t="s">
        <v>746</v>
      </c>
      <c r="E44" s="103" t="s">
        <v>746</v>
      </c>
      <c r="F44" s="103" t="s">
        <v>746</v>
      </c>
      <c r="G44" s="103" t="s">
        <v>746</v>
      </c>
      <c r="H44" s="103" t="s">
        <v>746</v>
      </c>
      <c r="I44" s="103" t="s">
        <v>746</v>
      </c>
      <c r="J44" s="103" t="s">
        <v>746</v>
      </c>
      <c r="K44" s="103" t="s">
        <v>746</v>
      </c>
      <c r="L44" s="103" t="s">
        <v>746</v>
      </c>
      <c r="M44" s="103" t="s">
        <v>746</v>
      </c>
      <c r="N44" s="103" t="s">
        <v>746</v>
      </c>
      <c r="O44" s="103" t="s">
        <v>746</v>
      </c>
      <c r="P44" s="103" t="s">
        <v>746</v>
      </c>
      <c r="Q44" s="103" t="s">
        <v>746</v>
      </c>
      <c r="R44" s="103" t="s">
        <v>746</v>
      </c>
      <c r="S44" s="103" t="s">
        <v>746</v>
      </c>
      <c r="T44" s="103" t="s">
        <v>746</v>
      </c>
      <c r="U44" s="103" t="s">
        <v>746</v>
      </c>
      <c r="V44" s="103" t="s">
        <v>746</v>
      </c>
      <c r="W44" s="103" t="s">
        <v>746</v>
      </c>
      <c r="X44" s="103" t="s">
        <v>746</v>
      </c>
      <c r="Y44" s="103" t="s">
        <v>746</v>
      </c>
      <c r="Z44" s="103" t="s">
        <v>746</v>
      </c>
      <c r="AA44" s="103" t="s">
        <v>746</v>
      </c>
      <c r="AB44" s="103" t="s">
        <v>746</v>
      </c>
      <c r="AC44" s="103" t="s">
        <v>746</v>
      </c>
      <c r="AD44" s="103" t="s">
        <v>746</v>
      </c>
      <c r="AE44" s="103" t="s">
        <v>746</v>
      </c>
      <c r="AF44" s="103" t="s">
        <v>746</v>
      </c>
      <c r="AG44" s="103" t="s">
        <v>746</v>
      </c>
      <c r="AH44" s="103" t="s">
        <v>746</v>
      </c>
      <c r="AI44" s="103" t="s">
        <v>746</v>
      </c>
      <c r="AJ44" s="103" t="s">
        <v>746</v>
      </c>
      <c r="AK44" s="103" t="s">
        <v>746</v>
      </c>
      <c r="AL44" s="103" t="s">
        <v>746</v>
      </c>
      <c r="AM44" s="103" t="s">
        <v>746</v>
      </c>
      <c r="AN44" s="103" t="s">
        <v>746</v>
      </c>
      <c r="AO44" s="103" t="s">
        <v>746</v>
      </c>
      <c r="AP44" s="103" t="s">
        <v>746</v>
      </c>
      <c r="AQ44" s="103" t="s">
        <v>746</v>
      </c>
      <c r="AR44" s="103" t="s">
        <v>746</v>
      </c>
      <c r="AS44" s="103" t="s">
        <v>746</v>
      </c>
      <c r="AT44" s="103" t="s">
        <v>746</v>
      </c>
      <c r="AU44" s="103" t="s">
        <v>746</v>
      </c>
      <c r="AV44" s="103" t="s">
        <v>746</v>
      </c>
      <c r="AW44" s="103" t="s">
        <v>746</v>
      </c>
      <c r="AX44" s="103" t="s">
        <v>746</v>
      </c>
      <c r="AY44" s="103">
        <v>4.1041444772980631E-4</v>
      </c>
      <c r="AZ44" s="103">
        <v>4.5444407518533146E-4</v>
      </c>
      <c r="BA44" s="103">
        <v>4.6207478102312132E-4</v>
      </c>
      <c r="BB44" s="103">
        <v>4.8710549970873115E-4</v>
      </c>
      <c r="BC44" s="103">
        <v>3.659309825499271E-4</v>
      </c>
      <c r="BD44" s="103">
        <v>4.2438879896439816E-4</v>
      </c>
      <c r="BE44" s="103">
        <v>4.3601217888220701E-4</v>
      </c>
      <c r="BF44" s="103">
        <v>5.3092029858554371E-4</v>
      </c>
      <c r="BG44" s="103">
        <v>5.048669082202402E-4</v>
      </c>
      <c r="BH44" s="103">
        <v>5.7691487528325959E-4</v>
      </c>
      <c r="BI44" s="103">
        <v>5.6299515788895197E-4</v>
      </c>
      <c r="BJ44" s="103">
        <v>5.6508741560758224E-4</v>
      </c>
      <c r="BK44" s="103">
        <v>4.5974689518038953E-4</v>
      </c>
      <c r="BL44" s="103">
        <v>4.9555174901254318E-4</v>
      </c>
      <c r="BM44" s="103">
        <v>4.8283399277228788E-4</v>
      </c>
      <c r="BN44" s="103">
        <v>5.2840877970776749E-4</v>
      </c>
      <c r="BO44" s="103">
        <v>4.6032324137436755E-4</v>
      </c>
      <c r="BP44" s="103">
        <v>4.5917046147855292E-4</v>
      </c>
    </row>
    <row r="45" spans="1:68" ht="20.100000000000001" customHeight="1" x14ac:dyDescent="0.25">
      <c r="A45" s="27">
        <v>273</v>
      </c>
      <c r="B45" s="28" t="s">
        <v>478</v>
      </c>
      <c r="C45" s="107">
        <v>3.7222170666155411E-3</v>
      </c>
      <c r="D45" s="107">
        <v>3.7890949670486116E-3</v>
      </c>
      <c r="E45" s="107">
        <v>3.5629367240741744E-3</v>
      </c>
      <c r="F45" s="107">
        <v>4.2406383848755816E-3</v>
      </c>
      <c r="G45" s="107">
        <v>3.5418056761783736E-3</v>
      </c>
      <c r="H45" s="107">
        <v>3.7263931327407448E-3</v>
      </c>
      <c r="I45" s="107">
        <v>3.6521149622126981E-3</v>
      </c>
      <c r="J45" s="107">
        <v>4.4627389832189229E-3</v>
      </c>
      <c r="K45" s="107">
        <v>3.7778238504491313E-3</v>
      </c>
      <c r="L45" s="107">
        <v>4.1215578093911501E-3</v>
      </c>
      <c r="M45" s="107">
        <v>3.8737464543266925E-3</v>
      </c>
      <c r="N45" s="107">
        <v>4.6571819908584914E-3</v>
      </c>
      <c r="O45" s="107">
        <v>3.8018489199903639E-3</v>
      </c>
      <c r="P45" s="107">
        <v>4.0801486902902282E-3</v>
      </c>
      <c r="Q45" s="107">
        <v>4.0000076237748537E-3</v>
      </c>
      <c r="R45" s="107">
        <v>4.6738371584795387E-3</v>
      </c>
      <c r="S45" s="107">
        <v>4.3421409796306626E-3</v>
      </c>
      <c r="T45" s="107">
        <v>4.6137045353171341E-3</v>
      </c>
      <c r="U45" s="107">
        <v>4.495988947003488E-3</v>
      </c>
      <c r="V45" s="107">
        <v>5.304656039749534E-3</v>
      </c>
      <c r="W45" s="107">
        <v>4.6955923129687865E-3</v>
      </c>
      <c r="X45" s="107">
        <v>5.0100080059315467E-3</v>
      </c>
      <c r="Y45" s="107">
        <v>4.9531159655420891E-3</v>
      </c>
      <c r="Z45" s="107">
        <v>5.9585840086111693E-3</v>
      </c>
      <c r="AA45" s="107">
        <v>5.3660033876975306E-3</v>
      </c>
      <c r="AB45" s="107">
        <v>5.6392150368489505E-3</v>
      </c>
      <c r="AC45" s="107">
        <v>5.5464963630388886E-3</v>
      </c>
      <c r="AD45" s="107">
        <v>6.6001971917714081E-3</v>
      </c>
      <c r="AE45" s="107">
        <v>5.8924337962170271E-3</v>
      </c>
      <c r="AF45" s="107">
        <v>6.3674910714042752E-3</v>
      </c>
      <c r="AG45" s="107">
        <v>5.9076305264840426E-3</v>
      </c>
      <c r="AH45" s="107">
        <v>7.3143062978274038E-3</v>
      </c>
      <c r="AI45" s="107">
        <v>6.2817078755672594E-3</v>
      </c>
      <c r="AJ45" s="107">
        <v>6.5234029234317332E-3</v>
      </c>
      <c r="AK45" s="107">
        <v>6.290870164338473E-3</v>
      </c>
      <c r="AL45" s="107">
        <v>7.7562116347822761E-3</v>
      </c>
      <c r="AM45" s="107">
        <v>6.8538025319891307E-3</v>
      </c>
      <c r="AN45" s="107">
        <v>7.0875268381383211E-3</v>
      </c>
      <c r="AO45" s="107">
        <v>6.8344403081579486E-3</v>
      </c>
      <c r="AP45" s="107">
        <v>8.1502308889840544E-3</v>
      </c>
      <c r="AQ45" s="107">
        <v>7.0559181925225322E-3</v>
      </c>
      <c r="AR45" s="107">
        <v>7.6719568080198461E-3</v>
      </c>
      <c r="AS45" s="107">
        <v>6.9941891495231391E-3</v>
      </c>
      <c r="AT45" s="107">
        <v>8.498261183084296E-3</v>
      </c>
      <c r="AU45" s="107">
        <v>6.3555003904137821E-3</v>
      </c>
      <c r="AV45" s="107">
        <v>6.7502629892655826E-3</v>
      </c>
      <c r="AW45" s="107">
        <v>6.3498489299215867E-3</v>
      </c>
      <c r="AX45" s="107">
        <v>8.0929636146526707E-3</v>
      </c>
      <c r="AY45" s="107">
        <v>6.6213420481502291E-3</v>
      </c>
      <c r="AZ45" s="107">
        <v>6.8064140751680291E-3</v>
      </c>
      <c r="BA45" s="107">
        <v>6.8837326955483516E-3</v>
      </c>
      <c r="BB45" s="107">
        <v>7.9905853833852156E-3</v>
      </c>
      <c r="BC45" s="107">
        <v>6.8042481101536567E-3</v>
      </c>
      <c r="BD45" s="107">
        <v>7.146288909135802E-3</v>
      </c>
      <c r="BE45" s="107">
        <v>7.1561869744545892E-3</v>
      </c>
      <c r="BF45" s="107">
        <v>8.3166307192281911E-3</v>
      </c>
      <c r="BG45" s="107">
        <v>7.3401850527311206E-3</v>
      </c>
      <c r="BH45" s="107">
        <v>7.5115433709192206E-3</v>
      </c>
      <c r="BI45" s="107">
        <v>7.4017866795668824E-3</v>
      </c>
      <c r="BJ45" s="107">
        <v>8.3692608033375908E-3</v>
      </c>
      <c r="BK45" s="107">
        <v>7.3733656084336392E-3</v>
      </c>
      <c r="BL45" s="107">
        <v>7.3703025071684197E-3</v>
      </c>
      <c r="BM45" s="107">
        <v>7.4351783903130247E-3</v>
      </c>
      <c r="BN45" s="107">
        <v>8.6788064548500091E-3</v>
      </c>
      <c r="BO45" s="107">
        <v>7.5030954145781925E-3</v>
      </c>
      <c r="BP45" s="107">
        <v>7.4270071701460242E-3</v>
      </c>
    </row>
    <row r="46" spans="1:68" s="60" customFormat="1" ht="20.100000000000001" customHeight="1" x14ac:dyDescent="0.25">
      <c r="A46" s="37" t="s">
        <v>302</v>
      </c>
      <c r="B46" s="60" t="s">
        <v>479</v>
      </c>
      <c r="C46" s="103" t="s">
        <v>746</v>
      </c>
      <c r="D46" s="103" t="s">
        <v>746</v>
      </c>
      <c r="E46" s="103" t="s">
        <v>746</v>
      </c>
      <c r="F46" s="103" t="s">
        <v>746</v>
      </c>
      <c r="G46" s="103" t="s">
        <v>746</v>
      </c>
      <c r="H46" s="103" t="s">
        <v>746</v>
      </c>
      <c r="I46" s="103" t="s">
        <v>746</v>
      </c>
      <c r="J46" s="103" t="s">
        <v>746</v>
      </c>
      <c r="K46" s="103" t="s">
        <v>746</v>
      </c>
      <c r="L46" s="103" t="s">
        <v>746</v>
      </c>
      <c r="M46" s="103" t="s">
        <v>746</v>
      </c>
      <c r="N46" s="103" t="s">
        <v>746</v>
      </c>
      <c r="O46" s="103" t="s">
        <v>746</v>
      </c>
      <c r="P46" s="103" t="s">
        <v>746</v>
      </c>
      <c r="Q46" s="103" t="s">
        <v>746</v>
      </c>
      <c r="R46" s="103" t="s">
        <v>746</v>
      </c>
      <c r="S46" s="103" t="s">
        <v>746</v>
      </c>
      <c r="T46" s="103" t="s">
        <v>746</v>
      </c>
      <c r="U46" s="103" t="s">
        <v>746</v>
      </c>
      <c r="V46" s="103" t="s">
        <v>746</v>
      </c>
      <c r="W46" s="103" t="s">
        <v>746</v>
      </c>
      <c r="X46" s="103" t="s">
        <v>746</v>
      </c>
      <c r="Y46" s="103" t="s">
        <v>746</v>
      </c>
      <c r="Z46" s="103" t="s">
        <v>746</v>
      </c>
      <c r="AA46" s="103" t="s">
        <v>746</v>
      </c>
      <c r="AB46" s="103" t="s">
        <v>746</v>
      </c>
      <c r="AC46" s="103" t="s">
        <v>746</v>
      </c>
      <c r="AD46" s="103" t="s">
        <v>746</v>
      </c>
      <c r="AE46" s="103" t="s">
        <v>746</v>
      </c>
      <c r="AF46" s="103" t="s">
        <v>746</v>
      </c>
      <c r="AG46" s="103" t="s">
        <v>746</v>
      </c>
      <c r="AH46" s="103" t="s">
        <v>746</v>
      </c>
      <c r="AI46" s="103" t="s">
        <v>746</v>
      </c>
      <c r="AJ46" s="103" t="s">
        <v>746</v>
      </c>
      <c r="AK46" s="103" t="s">
        <v>746</v>
      </c>
      <c r="AL46" s="103" t="s">
        <v>746</v>
      </c>
      <c r="AM46" s="103" t="s">
        <v>746</v>
      </c>
      <c r="AN46" s="103" t="s">
        <v>746</v>
      </c>
      <c r="AO46" s="103" t="s">
        <v>746</v>
      </c>
      <c r="AP46" s="103" t="s">
        <v>746</v>
      </c>
      <c r="AQ46" s="103" t="s">
        <v>746</v>
      </c>
      <c r="AR46" s="103" t="s">
        <v>746</v>
      </c>
      <c r="AS46" s="103" t="s">
        <v>746</v>
      </c>
      <c r="AT46" s="103" t="s">
        <v>746</v>
      </c>
      <c r="AU46" s="103" t="s">
        <v>746</v>
      </c>
      <c r="AV46" s="103" t="s">
        <v>746</v>
      </c>
      <c r="AW46" s="103" t="s">
        <v>746</v>
      </c>
      <c r="AX46" s="103" t="s">
        <v>746</v>
      </c>
      <c r="AY46" s="103">
        <v>6.5032725899864859E-3</v>
      </c>
      <c r="AZ46" s="103">
        <v>6.671830524902736E-3</v>
      </c>
      <c r="BA46" s="103">
        <v>6.7480164792601237E-3</v>
      </c>
      <c r="BB46" s="103">
        <v>7.847131328044819E-3</v>
      </c>
      <c r="BC46" s="103">
        <v>6.7018098081388445E-3</v>
      </c>
      <c r="BD46" s="103">
        <v>7.045081579664208E-3</v>
      </c>
      <c r="BE46" s="103">
        <v>7.0504938175442048E-3</v>
      </c>
      <c r="BF46" s="103">
        <v>8.202701418464263E-3</v>
      </c>
      <c r="BG46" s="103">
        <v>7.2214472841620877E-3</v>
      </c>
      <c r="BH46" s="103">
        <v>7.3941047549470861E-3</v>
      </c>
      <c r="BI46" s="103">
        <v>7.2880891511887223E-3</v>
      </c>
      <c r="BJ46" s="103">
        <v>8.2350217777163379E-3</v>
      </c>
      <c r="BK46" s="103">
        <v>7.2515430725320056E-3</v>
      </c>
      <c r="BL46" s="103">
        <v>7.2493744968976526E-3</v>
      </c>
      <c r="BM46" s="103">
        <v>7.3067970004811866E-3</v>
      </c>
      <c r="BN46" s="103">
        <v>8.5229758945975197E-3</v>
      </c>
      <c r="BO46" s="103">
        <v>7.3450191973248669E-3</v>
      </c>
      <c r="BP46" s="103">
        <v>7.2762128253177141E-3</v>
      </c>
    </row>
    <row r="47" spans="1:68" s="60" customFormat="1" ht="20.100000000000001" customHeight="1" x14ac:dyDescent="0.25">
      <c r="A47" s="37" t="s">
        <v>303</v>
      </c>
      <c r="B47" s="60" t="s">
        <v>480</v>
      </c>
      <c r="C47" s="103" t="s">
        <v>746</v>
      </c>
      <c r="D47" s="103" t="s">
        <v>746</v>
      </c>
      <c r="E47" s="103" t="s">
        <v>746</v>
      </c>
      <c r="F47" s="103" t="s">
        <v>746</v>
      </c>
      <c r="G47" s="103" t="s">
        <v>746</v>
      </c>
      <c r="H47" s="103" t="s">
        <v>746</v>
      </c>
      <c r="I47" s="103" t="s">
        <v>746</v>
      </c>
      <c r="J47" s="103" t="s">
        <v>746</v>
      </c>
      <c r="K47" s="103" t="s">
        <v>746</v>
      </c>
      <c r="L47" s="103" t="s">
        <v>746</v>
      </c>
      <c r="M47" s="103" t="s">
        <v>746</v>
      </c>
      <c r="N47" s="103" t="s">
        <v>746</v>
      </c>
      <c r="O47" s="103" t="s">
        <v>746</v>
      </c>
      <c r="P47" s="103" t="s">
        <v>746</v>
      </c>
      <c r="Q47" s="103" t="s">
        <v>746</v>
      </c>
      <c r="R47" s="103" t="s">
        <v>746</v>
      </c>
      <c r="S47" s="103" t="s">
        <v>746</v>
      </c>
      <c r="T47" s="103" t="s">
        <v>746</v>
      </c>
      <c r="U47" s="103" t="s">
        <v>746</v>
      </c>
      <c r="V47" s="103" t="s">
        <v>746</v>
      </c>
      <c r="W47" s="103" t="s">
        <v>746</v>
      </c>
      <c r="X47" s="103" t="s">
        <v>746</v>
      </c>
      <c r="Y47" s="103" t="s">
        <v>746</v>
      </c>
      <c r="Z47" s="103" t="s">
        <v>746</v>
      </c>
      <c r="AA47" s="103" t="s">
        <v>746</v>
      </c>
      <c r="AB47" s="103" t="s">
        <v>746</v>
      </c>
      <c r="AC47" s="103" t="s">
        <v>746</v>
      </c>
      <c r="AD47" s="103" t="s">
        <v>746</v>
      </c>
      <c r="AE47" s="103" t="s">
        <v>746</v>
      </c>
      <c r="AF47" s="103" t="s">
        <v>746</v>
      </c>
      <c r="AG47" s="103" t="s">
        <v>746</v>
      </c>
      <c r="AH47" s="103" t="s">
        <v>746</v>
      </c>
      <c r="AI47" s="103" t="s">
        <v>746</v>
      </c>
      <c r="AJ47" s="103" t="s">
        <v>746</v>
      </c>
      <c r="AK47" s="103" t="s">
        <v>746</v>
      </c>
      <c r="AL47" s="103" t="s">
        <v>746</v>
      </c>
      <c r="AM47" s="103" t="s">
        <v>746</v>
      </c>
      <c r="AN47" s="103" t="s">
        <v>746</v>
      </c>
      <c r="AO47" s="103" t="s">
        <v>746</v>
      </c>
      <c r="AP47" s="103" t="s">
        <v>746</v>
      </c>
      <c r="AQ47" s="103" t="s">
        <v>746</v>
      </c>
      <c r="AR47" s="103" t="s">
        <v>746</v>
      </c>
      <c r="AS47" s="103" t="s">
        <v>746</v>
      </c>
      <c r="AT47" s="103" t="s">
        <v>746</v>
      </c>
      <c r="AU47" s="103" t="s">
        <v>746</v>
      </c>
      <c r="AV47" s="103" t="s">
        <v>746</v>
      </c>
      <c r="AW47" s="103" t="s">
        <v>746</v>
      </c>
      <c r="AX47" s="103" t="s">
        <v>746</v>
      </c>
      <c r="AY47" s="103">
        <v>0</v>
      </c>
      <c r="AZ47" s="103">
        <v>0</v>
      </c>
      <c r="BA47" s="103">
        <v>0</v>
      </c>
      <c r="BB47" s="103">
        <v>0</v>
      </c>
      <c r="BC47" s="103">
        <v>0</v>
      </c>
      <c r="BD47" s="103">
        <v>0</v>
      </c>
      <c r="BE47" s="103">
        <v>0</v>
      </c>
      <c r="BF47" s="103">
        <v>0</v>
      </c>
      <c r="BG47" s="103">
        <v>0</v>
      </c>
      <c r="BH47" s="103">
        <v>0</v>
      </c>
      <c r="BI47" s="103">
        <v>0</v>
      </c>
      <c r="BJ47" s="103">
        <v>0</v>
      </c>
      <c r="BK47" s="103">
        <v>0</v>
      </c>
      <c r="BL47" s="103">
        <v>0</v>
      </c>
      <c r="BM47" s="103">
        <v>3.1286290357473541E-9</v>
      </c>
      <c r="BN47" s="103">
        <v>5.4060510282843015E-9</v>
      </c>
      <c r="BO47" s="103">
        <v>0</v>
      </c>
      <c r="BP47" s="103">
        <v>0</v>
      </c>
    </row>
    <row r="48" spans="1:68" s="60" customFormat="1" ht="20.100000000000001" customHeight="1" x14ac:dyDescent="0.25">
      <c r="A48" s="37" t="s">
        <v>325</v>
      </c>
      <c r="B48" s="60" t="s">
        <v>481</v>
      </c>
      <c r="C48" s="103" t="s">
        <v>746</v>
      </c>
      <c r="D48" s="103" t="s">
        <v>746</v>
      </c>
      <c r="E48" s="103" t="s">
        <v>746</v>
      </c>
      <c r="F48" s="103" t="s">
        <v>746</v>
      </c>
      <c r="G48" s="103" t="s">
        <v>746</v>
      </c>
      <c r="H48" s="103" t="s">
        <v>746</v>
      </c>
      <c r="I48" s="103" t="s">
        <v>746</v>
      </c>
      <c r="J48" s="103" t="s">
        <v>746</v>
      </c>
      <c r="K48" s="103" t="s">
        <v>746</v>
      </c>
      <c r="L48" s="103" t="s">
        <v>746</v>
      </c>
      <c r="M48" s="103" t="s">
        <v>746</v>
      </c>
      <c r="N48" s="103" t="s">
        <v>746</v>
      </c>
      <c r="O48" s="103" t="s">
        <v>746</v>
      </c>
      <c r="P48" s="103" t="s">
        <v>746</v>
      </c>
      <c r="Q48" s="103" t="s">
        <v>746</v>
      </c>
      <c r="R48" s="103" t="s">
        <v>746</v>
      </c>
      <c r="S48" s="103" t="s">
        <v>746</v>
      </c>
      <c r="T48" s="103" t="s">
        <v>746</v>
      </c>
      <c r="U48" s="103" t="s">
        <v>746</v>
      </c>
      <c r="V48" s="103" t="s">
        <v>746</v>
      </c>
      <c r="W48" s="103" t="s">
        <v>746</v>
      </c>
      <c r="X48" s="103" t="s">
        <v>746</v>
      </c>
      <c r="Y48" s="103" t="s">
        <v>746</v>
      </c>
      <c r="Z48" s="103" t="s">
        <v>746</v>
      </c>
      <c r="AA48" s="103" t="s">
        <v>746</v>
      </c>
      <c r="AB48" s="103" t="s">
        <v>746</v>
      </c>
      <c r="AC48" s="103" t="s">
        <v>746</v>
      </c>
      <c r="AD48" s="103" t="s">
        <v>746</v>
      </c>
      <c r="AE48" s="103" t="s">
        <v>746</v>
      </c>
      <c r="AF48" s="103" t="s">
        <v>746</v>
      </c>
      <c r="AG48" s="103" t="s">
        <v>746</v>
      </c>
      <c r="AH48" s="103" t="s">
        <v>746</v>
      </c>
      <c r="AI48" s="103" t="s">
        <v>746</v>
      </c>
      <c r="AJ48" s="103" t="s">
        <v>746</v>
      </c>
      <c r="AK48" s="103" t="s">
        <v>746</v>
      </c>
      <c r="AL48" s="103" t="s">
        <v>746</v>
      </c>
      <c r="AM48" s="103" t="s">
        <v>746</v>
      </c>
      <c r="AN48" s="103" t="s">
        <v>746</v>
      </c>
      <c r="AO48" s="103" t="s">
        <v>746</v>
      </c>
      <c r="AP48" s="103" t="s">
        <v>746</v>
      </c>
      <c r="AQ48" s="103" t="s">
        <v>746</v>
      </c>
      <c r="AR48" s="103" t="s">
        <v>746</v>
      </c>
      <c r="AS48" s="103" t="s">
        <v>746</v>
      </c>
      <c r="AT48" s="103" t="s">
        <v>746</v>
      </c>
      <c r="AU48" s="103" t="s">
        <v>746</v>
      </c>
      <c r="AV48" s="103" t="s">
        <v>746</v>
      </c>
      <c r="AW48" s="103" t="s">
        <v>746</v>
      </c>
      <c r="AX48" s="103" t="s">
        <v>746</v>
      </c>
      <c r="AY48" s="103">
        <v>1.1806945816374395E-4</v>
      </c>
      <c r="AZ48" s="103">
        <v>1.3458355026529299E-4</v>
      </c>
      <c r="BA48" s="103">
        <v>1.3571621628822981E-4</v>
      </c>
      <c r="BB48" s="103">
        <v>1.4345405534039809E-4</v>
      </c>
      <c r="BC48" s="103">
        <v>1.0243830201481306E-4</v>
      </c>
      <c r="BD48" s="103">
        <v>1.012073294715941E-4</v>
      </c>
      <c r="BE48" s="103">
        <v>1.0569315691038421E-4</v>
      </c>
      <c r="BF48" s="103">
        <v>1.1392930076392639E-4</v>
      </c>
      <c r="BG48" s="103">
        <v>1.1873776856903187E-4</v>
      </c>
      <c r="BH48" s="103">
        <v>1.1743861597213522E-4</v>
      </c>
      <c r="BI48" s="103">
        <v>1.1369752837816072E-4</v>
      </c>
      <c r="BJ48" s="103">
        <v>1.3423902562125178E-4</v>
      </c>
      <c r="BK48" s="103">
        <v>1.2182253590163461E-4</v>
      </c>
      <c r="BL48" s="103">
        <v>1.2092801027076767E-4</v>
      </c>
      <c r="BM48" s="103">
        <v>1.2837826120280321E-4</v>
      </c>
      <c r="BN48" s="103">
        <v>1.5582515420145893E-4</v>
      </c>
      <c r="BO48" s="103">
        <v>1.5807621725332584E-4</v>
      </c>
      <c r="BP48" s="103">
        <v>1.5079434482831092E-4</v>
      </c>
    </row>
    <row r="49" spans="1:68" ht="20.100000000000001" customHeight="1" x14ac:dyDescent="0.25">
      <c r="A49" s="25">
        <v>28</v>
      </c>
      <c r="B49" s="26" t="s">
        <v>482</v>
      </c>
      <c r="C49" s="145">
        <v>1.9293008379913704E-3</v>
      </c>
      <c r="D49" s="145">
        <v>3.876552021146713E-3</v>
      </c>
      <c r="E49" s="145">
        <v>3.6541265044182382E-3</v>
      </c>
      <c r="F49" s="145">
        <v>3.8518486061463629E-3</v>
      </c>
      <c r="G49" s="145">
        <v>2.1813299770185725E-3</v>
      </c>
      <c r="H49" s="145">
        <v>3.9348905994758474E-3</v>
      </c>
      <c r="I49" s="145">
        <v>3.8961712751416563E-3</v>
      </c>
      <c r="J49" s="145">
        <v>3.9389744361740869E-3</v>
      </c>
      <c r="K49" s="145">
        <v>2.9752503456682276E-3</v>
      </c>
      <c r="L49" s="145">
        <v>4.2241301317984146E-3</v>
      </c>
      <c r="M49" s="145">
        <v>4.0971200858867501E-3</v>
      </c>
      <c r="N49" s="145">
        <v>4.0231859436408671E-3</v>
      </c>
      <c r="O49" s="145">
        <v>1.4370767985797752E-3</v>
      </c>
      <c r="P49" s="145">
        <v>3.6604119998548661E-3</v>
      </c>
      <c r="Q49" s="145">
        <v>3.8562262944032912E-3</v>
      </c>
      <c r="R49" s="145">
        <v>4.8694513368258427E-3</v>
      </c>
      <c r="S49" s="145">
        <v>2.4606701144574521E-3</v>
      </c>
      <c r="T49" s="145">
        <v>3.9837612708953337E-3</v>
      </c>
      <c r="U49" s="145">
        <v>4.0975145452097047E-3</v>
      </c>
      <c r="V49" s="145">
        <v>4.1573189026438079E-3</v>
      </c>
      <c r="W49" s="145">
        <v>3.7446886113171184E-3</v>
      </c>
      <c r="X49" s="145">
        <v>5.717497695460076E-3</v>
      </c>
      <c r="Y49" s="145">
        <v>5.3508871227809212E-3</v>
      </c>
      <c r="Z49" s="145">
        <v>5.1565917097618937E-3</v>
      </c>
      <c r="AA49" s="145">
        <v>3.3223499829885014E-3</v>
      </c>
      <c r="AB49" s="145">
        <v>5.4965507894616239E-3</v>
      </c>
      <c r="AC49" s="145">
        <v>4.7175822992309279E-3</v>
      </c>
      <c r="AD49" s="145">
        <v>4.3617837068787337E-3</v>
      </c>
      <c r="AE49" s="145">
        <v>2.8995876716454223E-3</v>
      </c>
      <c r="AF49" s="145">
        <v>4.6983031528574732E-3</v>
      </c>
      <c r="AG49" s="145">
        <v>4.7842559539322217E-3</v>
      </c>
      <c r="AH49" s="145">
        <v>5.0941916621992257E-3</v>
      </c>
      <c r="AI49" s="145">
        <v>3.5665373146908383E-3</v>
      </c>
      <c r="AJ49" s="145">
        <v>5.1725156771441766E-3</v>
      </c>
      <c r="AK49" s="145">
        <v>4.9913818815145918E-3</v>
      </c>
      <c r="AL49" s="145">
        <v>4.5286870412745836E-3</v>
      </c>
      <c r="AM49" s="145">
        <v>3.661602740115912E-3</v>
      </c>
      <c r="AN49" s="145">
        <v>5.2132827893828027E-3</v>
      </c>
      <c r="AO49" s="145">
        <v>4.882679037433283E-3</v>
      </c>
      <c r="AP49" s="145">
        <v>5.026062913862506E-3</v>
      </c>
      <c r="AQ49" s="145">
        <v>4.0795788190824463E-3</v>
      </c>
      <c r="AR49" s="145">
        <v>5.6729948456369656E-3</v>
      </c>
      <c r="AS49" s="145">
        <v>5.2400465097064957E-3</v>
      </c>
      <c r="AT49" s="145">
        <v>5.6270430013562571E-3</v>
      </c>
      <c r="AU49" s="145">
        <v>3.9859119841468942E-3</v>
      </c>
      <c r="AV49" s="145">
        <v>6.7157845506822461E-3</v>
      </c>
      <c r="AW49" s="145">
        <v>6.3488871034245737E-3</v>
      </c>
      <c r="AX49" s="145">
        <v>7.3489043611838466E-3</v>
      </c>
      <c r="AY49" s="145">
        <v>7.3684105891716695E-3</v>
      </c>
      <c r="AZ49" s="145">
        <v>7.3647499689765182E-3</v>
      </c>
      <c r="BA49" s="145">
        <v>7.6570991212150533E-3</v>
      </c>
      <c r="BB49" s="145">
        <v>8.3701683588900122E-3</v>
      </c>
      <c r="BC49" s="145">
        <v>9.1674260384108381E-3</v>
      </c>
      <c r="BD49" s="145">
        <v>8.246688501061368E-3</v>
      </c>
      <c r="BE49" s="145">
        <v>8.1439022576302901E-3</v>
      </c>
      <c r="BF49" s="145">
        <v>9.1169045711061939E-3</v>
      </c>
      <c r="BG49" s="145">
        <v>8.7487127265580451E-3</v>
      </c>
      <c r="BH49" s="145">
        <v>9.684838058213659E-3</v>
      </c>
      <c r="BI49" s="145">
        <v>9.6985031743505919E-3</v>
      </c>
      <c r="BJ49" s="145">
        <v>9.1960789009376664E-3</v>
      </c>
      <c r="BK49" s="145">
        <v>8.8774242845251986E-3</v>
      </c>
      <c r="BL49" s="145">
        <v>8.992741394269612E-3</v>
      </c>
      <c r="BM49" s="145">
        <v>9.077590254264814E-3</v>
      </c>
      <c r="BN49" s="145">
        <v>9.2456228805918982E-3</v>
      </c>
      <c r="BO49" s="145">
        <v>1.0021115423000271E-2</v>
      </c>
      <c r="BP49" s="145">
        <v>9.4883347802131399E-3</v>
      </c>
    </row>
    <row r="50" spans="1:68" ht="20.100000000000001" customHeight="1" x14ac:dyDescent="0.25">
      <c r="A50" s="27">
        <v>281</v>
      </c>
      <c r="B50" s="28" t="s">
        <v>483</v>
      </c>
      <c r="C50" s="107">
        <v>0</v>
      </c>
      <c r="D50" s="107">
        <v>0</v>
      </c>
      <c r="E50" s="107">
        <v>0</v>
      </c>
      <c r="F50" s="107">
        <v>0</v>
      </c>
      <c r="G50" s="107">
        <v>0</v>
      </c>
      <c r="H50" s="107">
        <v>0</v>
      </c>
      <c r="I50" s="107">
        <v>0</v>
      </c>
      <c r="J50" s="107">
        <v>0</v>
      </c>
      <c r="K50" s="107">
        <v>0</v>
      </c>
      <c r="L50" s="107">
        <v>0</v>
      </c>
      <c r="M50" s="107">
        <v>0</v>
      </c>
      <c r="N50" s="107">
        <v>0</v>
      </c>
      <c r="O50" s="107">
        <v>0</v>
      </c>
      <c r="P50" s="107">
        <v>0</v>
      </c>
      <c r="Q50" s="107">
        <v>0</v>
      </c>
      <c r="R50" s="107">
        <v>0</v>
      </c>
      <c r="S50" s="107">
        <v>0</v>
      </c>
      <c r="T50" s="107">
        <v>0</v>
      </c>
      <c r="U50" s="107">
        <v>0</v>
      </c>
      <c r="V50" s="107">
        <v>0</v>
      </c>
      <c r="W50" s="107">
        <v>0</v>
      </c>
      <c r="X50" s="107">
        <v>0</v>
      </c>
      <c r="Y50" s="107">
        <v>0</v>
      </c>
      <c r="Z50" s="107">
        <v>0</v>
      </c>
      <c r="AA50" s="107">
        <v>0</v>
      </c>
      <c r="AB50" s="107">
        <v>0</v>
      </c>
      <c r="AC50" s="107">
        <v>0</v>
      </c>
      <c r="AD50" s="107">
        <v>0</v>
      </c>
      <c r="AE50" s="107">
        <v>0</v>
      </c>
      <c r="AF50" s="107">
        <v>0</v>
      </c>
      <c r="AG50" s="107">
        <v>0</v>
      </c>
      <c r="AH50" s="107">
        <v>0</v>
      </c>
      <c r="AI50" s="107">
        <v>0</v>
      </c>
      <c r="AJ50" s="107">
        <v>0</v>
      </c>
      <c r="AK50" s="107">
        <v>0</v>
      </c>
      <c r="AL50" s="107">
        <v>0</v>
      </c>
      <c r="AM50" s="107">
        <v>0</v>
      </c>
      <c r="AN50" s="107">
        <v>0</v>
      </c>
      <c r="AO50" s="107">
        <v>0</v>
      </c>
      <c r="AP50" s="107">
        <v>0</v>
      </c>
      <c r="AQ50" s="107">
        <v>0</v>
      </c>
      <c r="AR50" s="107">
        <v>0</v>
      </c>
      <c r="AS50" s="107">
        <v>0</v>
      </c>
      <c r="AT50" s="107">
        <v>0</v>
      </c>
      <c r="AU50" s="107">
        <v>0</v>
      </c>
      <c r="AV50" s="107">
        <v>0</v>
      </c>
      <c r="AW50" s="107">
        <v>0</v>
      </c>
      <c r="AX50" s="107">
        <v>0</v>
      </c>
      <c r="AY50" s="107">
        <v>0</v>
      </c>
      <c r="AZ50" s="107">
        <v>0</v>
      </c>
      <c r="BA50" s="107">
        <v>0</v>
      </c>
      <c r="BB50" s="107">
        <v>0</v>
      </c>
      <c r="BC50" s="107">
        <v>0</v>
      </c>
      <c r="BD50" s="107">
        <v>0</v>
      </c>
      <c r="BE50" s="107">
        <v>0</v>
      </c>
      <c r="BF50" s="107">
        <v>0</v>
      </c>
      <c r="BG50" s="107">
        <v>0</v>
      </c>
      <c r="BH50" s="107">
        <v>0</v>
      </c>
      <c r="BI50" s="107">
        <v>0</v>
      </c>
      <c r="BJ50" s="107">
        <v>0</v>
      </c>
      <c r="BK50" s="107">
        <v>0</v>
      </c>
      <c r="BL50" s="107">
        <v>0</v>
      </c>
      <c r="BM50" s="107">
        <v>0</v>
      </c>
      <c r="BN50" s="107">
        <v>0</v>
      </c>
      <c r="BO50" s="107">
        <v>0</v>
      </c>
      <c r="BP50" s="107">
        <v>0</v>
      </c>
    </row>
    <row r="51" spans="1:68" ht="20.100000000000001" customHeight="1" x14ac:dyDescent="0.25">
      <c r="A51" s="27">
        <v>282</v>
      </c>
      <c r="B51" s="28" t="s">
        <v>456</v>
      </c>
      <c r="C51" s="107">
        <v>1.9293008379913704E-3</v>
      </c>
      <c r="D51" s="107">
        <v>3.876552021146713E-3</v>
      </c>
      <c r="E51" s="107">
        <v>3.6541265044182382E-3</v>
      </c>
      <c r="F51" s="107">
        <v>3.8518486061463629E-3</v>
      </c>
      <c r="G51" s="107">
        <v>2.1813299770185725E-3</v>
      </c>
      <c r="H51" s="107">
        <v>3.9348905994758474E-3</v>
      </c>
      <c r="I51" s="107">
        <v>3.8961712751416563E-3</v>
      </c>
      <c r="J51" s="107">
        <v>3.9389744361740869E-3</v>
      </c>
      <c r="K51" s="107">
        <v>2.9752503456682276E-3</v>
      </c>
      <c r="L51" s="107">
        <v>4.2241301317984146E-3</v>
      </c>
      <c r="M51" s="107">
        <v>4.0971200858867501E-3</v>
      </c>
      <c r="N51" s="107">
        <v>4.0231859436408671E-3</v>
      </c>
      <c r="O51" s="107">
        <v>1.4370767985797752E-3</v>
      </c>
      <c r="P51" s="107">
        <v>3.6604119998548661E-3</v>
      </c>
      <c r="Q51" s="107">
        <v>3.8562262944032912E-3</v>
      </c>
      <c r="R51" s="107">
        <v>4.8694513368258427E-3</v>
      </c>
      <c r="S51" s="107">
        <v>2.4606701144574521E-3</v>
      </c>
      <c r="T51" s="107">
        <v>3.9837612708953337E-3</v>
      </c>
      <c r="U51" s="107">
        <v>4.0975145452097047E-3</v>
      </c>
      <c r="V51" s="107">
        <v>4.1573189026438079E-3</v>
      </c>
      <c r="W51" s="107">
        <v>3.7446886113171184E-3</v>
      </c>
      <c r="X51" s="107">
        <v>5.717497695460076E-3</v>
      </c>
      <c r="Y51" s="107">
        <v>5.3508871227809212E-3</v>
      </c>
      <c r="Z51" s="107">
        <v>5.1565917097618937E-3</v>
      </c>
      <c r="AA51" s="107">
        <v>3.3223499829885014E-3</v>
      </c>
      <c r="AB51" s="107">
        <v>5.4965507894616239E-3</v>
      </c>
      <c r="AC51" s="107">
        <v>4.7175822992309279E-3</v>
      </c>
      <c r="AD51" s="107">
        <v>4.3617837068787337E-3</v>
      </c>
      <c r="AE51" s="107">
        <v>2.8995876716454223E-3</v>
      </c>
      <c r="AF51" s="107">
        <v>4.6983031528574732E-3</v>
      </c>
      <c r="AG51" s="107">
        <v>4.7842559539322217E-3</v>
      </c>
      <c r="AH51" s="107">
        <v>5.0941916621992257E-3</v>
      </c>
      <c r="AI51" s="107">
        <v>3.5665373146908383E-3</v>
      </c>
      <c r="AJ51" s="107">
        <v>5.1725156771441766E-3</v>
      </c>
      <c r="AK51" s="107">
        <v>4.9913818815145918E-3</v>
      </c>
      <c r="AL51" s="107">
        <v>4.5286870412745836E-3</v>
      </c>
      <c r="AM51" s="107">
        <v>3.661602740115912E-3</v>
      </c>
      <c r="AN51" s="107">
        <v>5.2132827893828027E-3</v>
      </c>
      <c r="AO51" s="107">
        <v>4.882679037433283E-3</v>
      </c>
      <c r="AP51" s="107">
        <v>5.026062913862506E-3</v>
      </c>
      <c r="AQ51" s="107">
        <v>4.0795788190824463E-3</v>
      </c>
      <c r="AR51" s="107">
        <v>5.6729948456369656E-3</v>
      </c>
      <c r="AS51" s="107">
        <v>5.2400465097064957E-3</v>
      </c>
      <c r="AT51" s="107">
        <v>5.6270430013562571E-3</v>
      </c>
      <c r="AU51" s="107">
        <v>3.9859119841468942E-3</v>
      </c>
      <c r="AV51" s="107">
        <v>6.7157845506822461E-3</v>
      </c>
      <c r="AW51" s="107">
        <v>6.3488871034245737E-3</v>
      </c>
      <c r="AX51" s="107">
        <v>7.3489043611838466E-3</v>
      </c>
      <c r="AY51" s="107">
        <v>7.3684105891716695E-3</v>
      </c>
      <c r="AZ51" s="107">
        <v>7.3647499689765182E-3</v>
      </c>
      <c r="BA51" s="107">
        <v>7.6570991212150533E-3</v>
      </c>
      <c r="BB51" s="107">
        <v>8.3701683588900122E-3</v>
      </c>
      <c r="BC51" s="107">
        <v>9.1674260384108381E-3</v>
      </c>
      <c r="BD51" s="107">
        <v>8.246688501061368E-3</v>
      </c>
      <c r="BE51" s="107">
        <v>8.1439022576302901E-3</v>
      </c>
      <c r="BF51" s="107">
        <v>9.1169045711061939E-3</v>
      </c>
      <c r="BG51" s="107">
        <v>8.7487127265580451E-3</v>
      </c>
      <c r="BH51" s="107">
        <v>9.684838058213659E-3</v>
      </c>
      <c r="BI51" s="107">
        <v>9.6985031743505919E-3</v>
      </c>
      <c r="BJ51" s="107">
        <v>9.1960789009376664E-3</v>
      </c>
      <c r="BK51" s="107">
        <v>8.8774242845251986E-3</v>
      </c>
      <c r="BL51" s="107">
        <v>8.992741394269612E-3</v>
      </c>
      <c r="BM51" s="107">
        <v>9.077590254264814E-3</v>
      </c>
      <c r="BN51" s="107">
        <v>9.2456228805918982E-3</v>
      </c>
      <c r="BO51" s="107">
        <v>1.0021115423000271E-2</v>
      </c>
      <c r="BP51" s="107">
        <v>9.4883347802131399E-3</v>
      </c>
    </row>
    <row r="52" spans="1:68" ht="20.100000000000001" customHeight="1" x14ac:dyDescent="0.25">
      <c r="A52" s="58">
        <v>2821</v>
      </c>
      <c r="B52" s="58" t="s">
        <v>436</v>
      </c>
      <c r="C52" s="54" t="s">
        <v>746</v>
      </c>
      <c r="D52" s="54" t="s">
        <v>746</v>
      </c>
      <c r="E52" s="54" t="s">
        <v>746</v>
      </c>
      <c r="F52" s="54" t="s">
        <v>746</v>
      </c>
      <c r="G52" s="54" t="s">
        <v>746</v>
      </c>
      <c r="H52" s="54" t="s">
        <v>746</v>
      </c>
      <c r="I52" s="54" t="s">
        <v>746</v>
      </c>
      <c r="J52" s="54" t="s">
        <v>746</v>
      </c>
      <c r="K52" s="54" t="s">
        <v>746</v>
      </c>
      <c r="L52" s="54" t="s">
        <v>746</v>
      </c>
      <c r="M52" s="54" t="s">
        <v>746</v>
      </c>
      <c r="N52" s="54" t="s">
        <v>746</v>
      </c>
      <c r="O52" s="54" t="s">
        <v>746</v>
      </c>
      <c r="P52" s="54" t="s">
        <v>746</v>
      </c>
      <c r="Q52" s="54" t="s">
        <v>746</v>
      </c>
      <c r="R52" s="54" t="s">
        <v>746</v>
      </c>
      <c r="S52" s="54" t="s">
        <v>746</v>
      </c>
      <c r="T52" s="54" t="s">
        <v>746</v>
      </c>
      <c r="U52" s="54" t="s">
        <v>746</v>
      </c>
      <c r="V52" s="54" t="s">
        <v>746</v>
      </c>
      <c r="W52" s="54" t="s">
        <v>746</v>
      </c>
      <c r="X52" s="54" t="s">
        <v>746</v>
      </c>
      <c r="Y52" s="54" t="s">
        <v>746</v>
      </c>
      <c r="Z52" s="54" t="s">
        <v>746</v>
      </c>
      <c r="AA52" s="54" t="s">
        <v>746</v>
      </c>
      <c r="AB52" s="54" t="s">
        <v>746</v>
      </c>
      <c r="AC52" s="54" t="s">
        <v>746</v>
      </c>
      <c r="AD52" s="54" t="s">
        <v>746</v>
      </c>
      <c r="AE52" s="54" t="s">
        <v>746</v>
      </c>
      <c r="AF52" s="54" t="s">
        <v>746</v>
      </c>
      <c r="AG52" s="54" t="s">
        <v>746</v>
      </c>
      <c r="AH52" s="54" t="s">
        <v>746</v>
      </c>
      <c r="AI52" s="54" t="s">
        <v>746</v>
      </c>
      <c r="AJ52" s="54" t="s">
        <v>746</v>
      </c>
      <c r="AK52" s="54" t="s">
        <v>746</v>
      </c>
      <c r="AL52" s="54" t="s">
        <v>746</v>
      </c>
      <c r="AM52" s="54" t="s">
        <v>746</v>
      </c>
      <c r="AN52" s="54" t="s">
        <v>746</v>
      </c>
      <c r="AO52" s="54" t="s">
        <v>746</v>
      </c>
      <c r="AP52" s="54" t="s">
        <v>746</v>
      </c>
      <c r="AQ52" s="54" t="s">
        <v>746</v>
      </c>
      <c r="AR52" s="54" t="s">
        <v>746</v>
      </c>
      <c r="AS52" s="54" t="s">
        <v>746</v>
      </c>
      <c r="AT52" s="54" t="s">
        <v>746</v>
      </c>
      <c r="AU52" s="54" t="s">
        <v>746</v>
      </c>
      <c r="AV52" s="54" t="s">
        <v>746</v>
      </c>
      <c r="AW52" s="54" t="s">
        <v>746</v>
      </c>
      <c r="AX52" s="54" t="s">
        <v>746</v>
      </c>
      <c r="AY52" s="54">
        <v>7.2998711674832914E-3</v>
      </c>
      <c r="AZ52" s="54">
        <v>7.3235589770921702E-3</v>
      </c>
      <c r="BA52" s="54">
        <v>7.5941986190971702E-3</v>
      </c>
      <c r="BB52" s="54">
        <v>8.2891886737204955E-3</v>
      </c>
      <c r="BC52" s="54">
        <v>9.0521656011624228E-3</v>
      </c>
      <c r="BD52" s="54">
        <v>8.2004023586554706E-3</v>
      </c>
      <c r="BE52" s="54">
        <v>8.090423073478575E-3</v>
      </c>
      <c r="BF52" s="54">
        <v>9.0058602914477245E-3</v>
      </c>
      <c r="BG52" s="54">
        <v>8.5605888106437007E-3</v>
      </c>
      <c r="BH52" s="54">
        <v>9.4905709848293659E-3</v>
      </c>
      <c r="BI52" s="54">
        <v>9.5305275901062993E-3</v>
      </c>
      <c r="BJ52" s="54">
        <v>8.9643461400153116E-3</v>
      </c>
      <c r="BK52" s="54">
        <v>8.8266176660811296E-3</v>
      </c>
      <c r="BL52" s="54">
        <v>8.8684403002156891E-3</v>
      </c>
      <c r="BM52" s="54">
        <v>8.9405864386949297E-3</v>
      </c>
      <c r="BN52" s="54">
        <v>9.0406864569436488E-3</v>
      </c>
      <c r="BO52" s="54">
        <v>9.9162168795707394E-3</v>
      </c>
      <c r="BP52" s="54">
        <v>9.321076442181048E-3</v>
      </c>
    </row>
    <row r="53" spans="1:68" ht="20.100000000000001" customHeight="1" x14ac:dyDescent="0.25">
      <c r="A53" s="58">
        <v>2822</v>
      </c>
      <c r="B53" s="58" t="s">
        <v>241</v>
      </c>
      <c r="C53" s="54" t="s">
        <v>746</v>
      </c>
      <c r="D53" s="54" t="s">
        <v>746</v>
      </c>
      <c r="E53" s="54" t="s">
        <v>746</v>
      </c>
      <c r="F53" s="54" t="s">
        <v>746</v>
      </c>
      <c r="G53" s="54" t="s">
        <v>746</v>
      </c>
      <c r="H53" s="54" t="s">
        <v>746</v>
      </c>
      <c r="I53" s="54" t="s">
        <v>746</v>
      </c>
      <c r="J53" s="54" t="s">
        <v>746</v>
      </c>
      <c r="K53" s="54" t="s">
        <v>746</v>
      </c>
      <c r="L53" s="54" t="s">
        <v>746</v>
      </c>
      <c r="M53" s="54" t="s">
        <v>746</v>
      </c>
      <c r="N53" s="54" t="s">
        <v>746</v>
      </c>
      <c r="O53" s="54" t="s">
        <v>746</v>
      </c>
      <c r="P53" s="54" t="s">
        <v>746</v>
      </c>
      <c r="Q53" s="54" t="s">
        <v>746</v>
      </c>
      <c r="R53" s="54" t="s">
        <v>746</v>
      </c>
      <c r="S53" s="54" t="s">
        <v>746</v>
      </c>
      <c r="T53" s="54" t="s">
        <v>746</v>
      </c>
      <c r="U53" s="54" t="s">
        <v>746</v>
      </c>
      <c r="V53" s="54" t="s">
        <v>746</v>
      </c>
      <c r="W53" s="54" t="s">
        <v>746</v>
      </c>
      <c r="X53" s="54" t="s">
        <v>746</v>
      </c>
      <c r="Y53" s="54" t="s">
        <v>746</v>
      </c>
      <c r="Z53" s="54" t="s">
        <v>746</v>
      </c>
      <c r="AA53" s="54" t="s">
        <v>746</v>
      </c>
      <c r="AB53" s="54" t="s">
        <v>746</v>
      </c>
      <c r="AC53" s="54" t="s">
        <v>746</v>
      </c>
      <c r="AD53" s="54" t="s">
        <v>746</v>
      </c>
      <c r="AE53" s="54" t="s">
        <v>746</v>
      </c>
      <c r="AF53" s="54" t="s">
        <v>746</v>
      </c>
      <c r="AG53" s="54" t="s">
        <v>746</v>
      </c>
      <c r="AH53" s="54" t="s">
        <v>746</v>
      </c>
      <c r="AI53" s="54" t="s">
        <v>746</v>
      </c>
      <c r="AJ53" s="54" t="s">
        <v>746</v>
      </c>
      <c r="AK53" s="54" t="s">
        <v>746</v>
      </c>
      <c r="AL53" s="54" t="s">
        <v>746</v>
      </c>
      <c r="AM53" s="54" t="s">
        <v>746</v>
      </c>
      <c r="AN53" s="54" t="s">
        <v>746</v>
      </c>
      <c r="AO53" s="54" t="s">
        <v>746</v>
      </c>
      <c r="AP53" s="54" t="s">
        <v>746</v>
      </c>
      <c r="AQ53" s="54" t="s">
        <v>746</v>
      </c>
      <c r="AR53" s="54" t="s">
        <v>746</v>
      </c>
      <c r="AS53" s="54" t="s">
        <v>746</v>
      </c>
      <c r="AT53" s="54" t="s">
        <v>746</v>
      </c>
      <c r="AU53" s="54" t="s">
        <v>746</v>
      </c>
      <c r="AV53" s="54" t="s">
        <v>746</v>
      </c>
      <c r="AW53" s="54" t="s">
        <v>746</v>
      </c>
      <c r="AX53" s="54" t="s">
        <v>746</v>
      </c>
      <c r="AY53" s="54">
        <v>6.8539421688377971E-5</v>
      </c>
      <c r="AZ53" s="54">
        <v>4.1190991884347887E-5</v>
      </c>
      <c r="BA53" s="54">
        <v>6.2900502117883348E-5</v>
      </c>
      <c r="BB53" s="54">
        <v>8.0979685169516404E-5</v>
      </c>
      <c r="BC53" s="54">
        <v>1.1526043724841604E-4</v>
      </c>
      <c r="BD53" s="54">
        <v>4.6286142405897584E-5</v>
      </c>
      <c r="BE53" s="54">
        <v>5.3479184151715606E-5</v>
      </c>
      <c r="BF53" s="54">
        <v>1.1104427965846773E-4</v>
      </c>
      <c r="BG53" s="54">
        <v>1.8812391591434342E-4</v>
      </c>
      <c r="BH53" s="54">
        <v>1.9426707338429241E-4</v>
      </c>
      <c r="BI53" s="54">
        <v>1.6797558424429241E-4</v>
      </c>
      <c r="BJ53" s="54">
        <v>2.317327609223566E-4</v>
      </c>
      <c r="BK53" s="54">
        <v>5.0806618444069096E-5</v>
      </c>
      <c r="BL53" s="54">
        <v>1.2430109405392231E-4</v>
      </c>
      <c r="BM53" s="54">
        <v>1.3700381556988457E-4</v>
      </c>
      <c r="BN53" s="54">
        <v>2.0493642364825078E-4</v>
      </c>
      <c r="BO53" s="54">
        <v>1.0489854342953306E-4</v>
      </c>
      <c r="BP53" s="54">
        <v>1.6725833803209129E-4</v>
      </c>
    </row>
    <row r="54" spans="1:68" ht="20.100000000000001" customHeight="1" x14ac:dyDescent="0.25">
      <c r="A54" s="27">
        <v>283</v>
      </c>
      <c r="B54" s="28" t="s">
        <v>457</v>
      </c>
      <c r="C54" s="107">
        <v>0</v>
      </c>
      <c r="D54" s="107">
        <v>0</v>
      </c>
      <c r="E54" s="107">
        <v>0</v>
      </c>
      <c r="F54" s="107">
        <v>0</v>
      </c>
      <c r="G54" s="107">
        <v>0</v>
      </c>
      <c r="H54" s="107">
        <v>0</v>
      </c>
      <c r="I54" s="107">
        <v>0</v>
      </c>
      <c r="J54" s="107">
        <v>0</v>
      </c>
      <c r="K54" s="107">
        <v>0</v>
      </c>
      <c r="L54" s="107">
        <v>0</v>
      </c>
      <c r="M54" s="107">
        <v>0</v>
      </c>
      <c r="N54" s="107">
        <v>0</v>
      </c>
      <c r="O54" s="107">
        <v>0</v>
      </c>
      <c r="P54" s="107">
        <v>0</v>
      </c>
      <c r="Q54" s="107">
        <v>0</v>
      </c>
      <c r="R54" s="107">
        <v>0</v>
      </c>
      <c r="S54" s="107">
        <v>0</v>
      </c>
      <c r="T54" s="107">
        <v>0</v>
      </c>
      <c r="U54" s="107">
        <v>0</v>
      </c>
      <c r="V54" s="107">
        <v>0</v>
      </c>
      <c r="W54" s="107">
        <v>0</v>
      </c>
      <c r="X54" s="107">
        <v>0</v>
      </c>
      <c r="Y54" s="107">
        <v>0</v>
      </c>
      <c r="Z54" s="107">
        <v>0</v>
      </c>
      <c r="AA54" s="107">
        <v>0</v>
      </c>
      <c r="AB54" s="107">
        <v>0</v>
      </c>
      <c r="AC54" s="107">
        <v>0</v>
      </c>
      <c r="AD54" s="107">
        <v>0</v>
      </c>
      <c r="AE54" s="107">
        <v>0</v>
      </c>
      <c r="AF54" s="107">
        <v>0</v>
      </c>
      <c r="AG54" s="107">
        <v>0</v>
      </c>
      <c r="AH54" s="107">
        <v>0</v>
      </c>
      <c r="AI54" s="107">
        <v>0</v>
      </c>
      <c r="AJ54" s="107">
        <v>0</v>
      </c>
      <c r="AK54" s="107">
        <v>0</v>
      </c>
      <c r="AL54" s="107">
        <v>0</v>
      </c>
      <c r="AM54" s="107">
        <v>0</v>
      </c>
      <c r="AN54" s="107">
        <v>0</v>
      </c>
      <c r="AO54" s="107">
        <v>0</v>
      </c>
      <c r="AP54" s="107">
        <v>0</v>
      </c>
      <c r="AQ54" s="107">
        <v>0</v>
      </c>
      <c r="AR54" s="107">
        <v>0</v>
      </c>
      <c r="AS54" s="107">
        <v>0</v>
      </c>
      <c r="AT54" s="107">
        <v>0</v>
      </c>
      <c r="AU54" s="107">
        <v>0</v>
      </c>
      <c r="AV54" s="107">
        <v>0</v>
      </c>
      <c r="AW54" s="107">
        <v>0</v>
      </c>
      <c r="AX54" s="107">
        <v>0</v>
      </c>
      <c r="AY54" s="107">
        <v>0</v>
      </c>
      <c r="AZ54" s="107">
        <v>0</v>
      </c>
      <c r="BA54" s="107">
        <v>0</v>
      </c>
      <c r="BB54" s="107">
        <v>0</v>
      </c>
      <c r="BC54" s="107">
        <v>0</v>
      </c>
      <c r="BD54" s="107">
        <v>0</v>
      </c>
      <c r="BE54" s="107">
        <v>0</v>
      </c>
      <c r="BF54" s="107">
        <v>0</v>
      </c>
      <c r="BG54" s="107">
        <v>0</v>
      </c>
      <c r="BH54" s="107">
        <v>0</v>
      </c>
      <c r="BI54" s="107">
        <v>0</v>
      </c>
      <c r="BJ54" s="107">
        <v>0</v>
      </c>
      <c r="BK54" s="107">
        <v>0</v>
      </c>
      <c r="BL54" s="107">
        <v>0</v>
      </c>
      <c r="BM54" s="107">
        <v>0</v>
      </c>
      <c r="BN54" s="107">
        <v>0</v>
      </c>
      <c r="BO54" s="107">
        <v>0</v>
      </c>
      <c r="BP54" s="107">
        <v>0</v>
      </c>
    </row>
    <row r="55" spans="1:68" ht="20.100000000000001" customHeight="1" x14ac:dyDescent="0.25">
      <c r="A55" s="17">
        <v>31</v>
      </c>
      <c r="B55" s="18" t="s">
        <v>635</v>
      </c>
      <c r="C55" s="106">
        <v>4.1056238453543942E-3</v>
      </c>
      <c r="D55" s="106">
        <v>3.6497912055411417E-3</v>
      </c>
      <c r="E55" s="106">
        <v>5.2515331176581151E-3</v>
      </c>
      <c r="F55" s="106">
        <v>6.9522291083604507E-3</v>
      </c>
      <c r="G55" s="106">
        <v>2.6737946827028718E-3</v>
      </c>
      <c r="H55" s="106">
        <v>3.6235407823271889E-3</v>
      </c>
      <c r="I55" s="106">
        <v>4.52891973904031E-3</v>
      </c>
      <c r="J55" s="106">
        <v>6.801254965114586E-3</v>
      </c>
      <c r="K55" s="106">
        <v>3.4864468807288035E-3</v>
      </c>
      <c r="L55" s="106">
        <v>4.7036186959072551E-3</v>
      </c>
      <c r="M55" s="106">
        <v>5.550269947404339E-3</v>
      </c>
      <c r="N55" s="106">
        <v>6.4003028400745482E-3</v>
      </c>
      <c r="O55" s="106">
        <v>4.4001245364451528E-4</v>
      </c>
      <c r="P55" s="106">
        <v>1.0132753159917279E-3</v>
      </c>
      <c r="Q55" s="106">
        <v>1.5055150570236569E-3</v>
      </c>
      <c r="R55" s="106">
        <v>5.0606031692824191E-3</v>
      </c>
      <c r="S55" s="106">
        <v>1.4001467217180348E-3</v>
      </c>
      <c r="T55" s="106">
        <v>2.320747521484322E-3</v>
      </c>
      <c r="U55" s="106">
        <v>3.2353890573424884E-3</v>
      </c>
      <c r="V55" s="106">
        <v>4.7622069947883894E-3</v>
      </c>
      <c r="W55" s="106">
        <v>1.0605280163404442E-3</v>
      </c>
      <c r="X55" s="106">
        <v>1.8161613553694617E-3</v>
      </c>
      <c r="Y55" s="106">
        <v>1.6422815537547248E-3</v>
      </c>
      <c r="Z55" s="106">
        <v>3.1607140705433101E-3</v>
      </c>
      <c r="AA55" s="106">
        <v>8.3180973705739806E-4</v>
      </c>
      <c r="AB55" s="106">
        <v>1.7460367682732071E-3</v>
      </c>
      <c r="AC55" s="106">
        <v>1.3650492892157003E-3</v>
      </c>
      <c r="AD55" s="106">
        <v>1.971035073507192E-3</v>
      </c>
      <c r="AE55" s="106">
        <v>-1.7955299056828357E-3</v>
      </c>
      <c r="AF55" s="106">
        <v>-2.0614451467219561E-3</v>
      </c>
      <c r="AG55" s="106">
        <v>-1.5043650478383354E-3</v>
      </c>
      <c r="AH55" s="106">
        <v>1.3464328083156023E-4</v>
      </c>
      <c r="AI55" s="106">
        <v>-1.1066005166855985E-3</v>
      </c>
      <c r="AJ55" s="106">
        <v>-9.3678403999160635E-4</v>
      </c>
      <c r="AK55" s="106">
        <v>-2.5222847696466537E-4</v>
      </c>
      <c r="AL55" s="106">
        <v>1.1828307759439841E-3</v>
      </c>
      <c r="AM55" s="106">
        <v>-4.4248800179013471E-4</v>
      </c>
      <c r="AN55" s="106">
        <v>-5.9190415227409077E-4</v>
      </c>
      <c r="AO55" s="106">
        <v>2.436541347532719E-4</v>
      </c>
      <c r="AP55" s="106">
        <v>2.2218393993818598E-3</v>
      </c>
      <c r="AQ55" s="106">
        <v>1.082678841072114E-3</v>
      </c>
      <c r="AR55" s="106">
        <v>9.7424587510097085E-4</v>
      </c>
      <c r="AS55" s="106">
        <v>2.3072337386586144E-3</v>
      </c>
      <c r="AT55" s="106">
        <v>4.5415541799870901E-3</v>
      </c>
      <c r="AU55" s="106">
        <v>-2.2897890393506622E-4</v>
      </c>
      <c r="AV55" s="106">
        <v>-1.3141981673281476E-3</v>
      </c>
      <c r="AW55" s="106">
        <v>-1.0857088096228598E-3</v>
      </c>
      <c r="AX55" s="106">
        <v>2.2447025767114905E-3</v>
      </c>
      <c r="AY55" s="106">
        <v>-1.3422962297796604E-4</v>
      </c>
      <c r="AZ55" s="106">
        <v>1.568905719925293E-3</v>
      </c>
      <c r="BA55" s="106">
        <v>3.7686402282225031E-3</v>
      </c>
      <c r="BB55" s="106">
        <v>5.4339111474318649E-3</v>
      </c>
      <c r="BC55" s="106">
        <v>1.6168520077702276E-3</v>
      </c>
      <c r="BD55" s="106">
        <v>3.3733884558417599E-3</v>
      </c>
      <c r="BE55" s="106">
        <v>4.9785239338748849E-3</v>
      </c>
      <c r="BF55" s="106">
        <v>6.7110089529321239E-3</v>
      </c>
      <c r="BG55" s="106">
        <v>2.9697477441481862E-3</v>
      </c>
      <c r="BH55" s="106">
        <v>5.7286404270477619E-3</v>
      </c>
      <c r="BI55" s="106">
        <v>7.8480220876107065E-3</v>
      </c>
      <c r="BJ55" s="106">
        <v>7.5462772941195409E-3</v>
      </c>
      <c r="BK55" s="106">
        <v>2.6543277223078807E-4</v>
      </c>
      <c r="BL55" s="106">
        <v>1.310186759437511E-3</v>
      </c>
      <c r="BM55" s="106">
        <v>1.808725303809015E-3</v>
      </c>
      <c r="BN55" s="106">
        <v>4.1573568138581502E-3</v>
      </c>
      <c r="BO55" s="106">
        <v>8.8777996800831836E-4</v>
      </c>
      <c r="BP55" s="106">
        <v>2.0274547945071269E-3</v>
      </c>
    </row>
    <row r="56" spans="1:68" ht="20.100000000000001" customHeight="1" x14ac:dyDescent="0.25">
      <c r="A56" s="27">
        <v>311</v>
      </c>
      <c r="B56" s="28" t="s">
        <v>636</v>
      </c>
      <c r="C56" s="107" t="s">
        <v>746</v>
      </c>
      <c r="D56" s="107" t="s">
        <v>746</v>
      </c>
      <c r="E56" s="107" t="s">
        <v>746</v>
      </c>
      <c r="F56" s="107" t="s">
        <v>746</v>
      </c>
      <c r="G56" s="107" t="s">
        <v>746</v>
      </c>
      <c r="H56" s="107" t="s">
        <v>746</v>
      </c>
      <c r="I56" s="107" t="s">
        <v>746</v>
      </c>
      <c r="J56" s="107" t="s">
        <v>746</v>
      </c>
      <c r="K56" s="107" t="s">
        <v>746</v>
      </c>
      <c r="L56" s="107" t="s">
        <v>746</v>
      </c>
      <c r="M56" s="107" t="s">
        <v>746</v>
      </c>
      <c r="N56" s="107" t="s">
        <v>746</v>
      </c>
      <c r="O56" s="107" t="s">
        <v>746</v>
      </c>
      <c r="P56" s="107" t="s">
        <v>746</v>
      </c>
      <c r="Q56" s="107" t="s">
        <v>746</v>
      </c>
      <c r="R56" s="107" t="s">
        <v>746</v>
      </c>
      <c r="S56" s="107" t="s">
        <v>746</v>
      </c>
      <c r="T56" s="107" t="s">
        <v>746</v>
      </c>
      <c r="U56" s="107" t="s">
        <v>746</v>
      </c>
      <c r="V56" s="107" t="s">
        <v>746</v>
      </c>
      <c r="W56" s="107" t="s">
        <v>746</v>
      </c>
      <c r="X56" s="107" t="s">
        <v>746</v>
      </c>
      <c r="Y56" s="107" t="s">
        <v>746</v>
      </c>
      <c r="Z56" s="107" t="s">
        <v>746</v>
      </c>
      <c r="AA56" s="107" t="s">
        <v>746</v>
      </c>
      <c r="AB56" s="107" t="s">
        <v>746</v>
      </c>
      <c r="AC56" s="107" t="s">
        <v>746</v>
      </c>
      <c r="AD56" s="107" t="s">
        <v>746</v>
      </c>
      <c r="AE56" s="107" t="s">
        <v>746</v>
      </c>
      <c r="AF56" s="107" t="s">
        <v>746</v>
      </c>
      <c r="AG56" s="107" t="s">
        <v>746</v>
      </c>
      <c r="AH56" s="107" t="s">
        <v>746</v>
      </c>
      <c r="AI56" s="107" t="s">
        <v>746</v>
      </c>
      <c r="AJ56" s="107" t="s">
        <v>746</v>
      </c>
      <c r="AK56" s="107" t="s">
        <v>746</v>
      </c>
      <c r="AL56" s="107" t="s">
        <v>746</v>
      </c>
      <c r="AM56" s="107" t="s">
        <v>746</v>
      </c>
      <c r="AN56" s="107" t="s">
        <v>746</v>
      </c>
      <c r="AO56" s="107" t="s">
        <v>746</v>
      </c>
      <c r="AP56" s="107" t="s">
        <v>746</v>
      </c>
      <c r="AQ56" s="107" t="s">
        <v>746</v>
      </c>
      <c r="AR56" s="107" t="s">
        <v>746</v>
      </c>
      <c r="AS56" s="107" t="s">
        <v>746</v>
      </c>
      <c r="AT56" s="107" t="s">
        <v>746</v>
      </c>
      <c r="AU56" s="107" t="s">
        <v>746</v>
      </c>
      <c r="AV56" s="107" t="s">
        <v>746</v>
      </c>
      <c r="AW56" s="107" t="s">
        <v>746</v>
      </c>
      <c r="AX56" s="107" t="s">
        <v>746</v>
      </c>
      <c r="AY56" s="107">
        <v>-1.98013922737129E-4</v>
      </c>
      <c r="AZ56" s="107">
        <v>1.4717136917242696E-3</v>
      </c>
      <c r="BA56" s="107">
        <v>3.620982729581855E-3</v>
      </c>
      <c r="BB56" s="107">
        <v>5.2896878700613176E-3</v>
      </c>
      <c r="BC56" s="107">
        <v>1.5152589294884201E-3</v>
      </c>
      <c r="BD56" s="107">
        <v>3.2463669688532811E-3</v>
      </c>
      <c r="BE56" s="107">
        <v>4.849523176824925E-3</v>
      </c>
      <c r="BF56" s="107">
        <v>6.5538658818191957E-3</v>
      </c>
      <c r="BG56" s="107">
        <v>2.8700858444349682E-3</v>
      </c>
      <c r="BH56" s="107">
        <v>5.6039848770970653E-3</v>
      </c>
      <c r="BI56" s="107">
        <v>7.6875317899597635E-3</v>
      </c>
      <c r="BJ56" s="107">
        <v>7.4117881489683055E-3</v>
      </c>
      <c r="BK56" s="107">
        <v>2.0053641057056333E-4</v>
      </c>
      <c r="BL56" s="107">
        <v>1.2245280401494342E-3</v>
      </c>
      <c r="BM56" s="107">
        <v>1.7187986917445146E-3</v>
      </c>
      <c r="BN56" s="107">
        <v>4.0513453028248013E-3</v>
      </c>
      <c r="BO56" s="107">
        <v>8.647957108630091E-4</v>
      </c>
      <c r="BP56" s="107">
        <v>1.9337843354134685E-3</v>
      </c>
    </row>
    <row r="57" spans="1:68" ht="20.100000000000001" customHeight="1" x14ac:dyDescent="0.25">
      <c r="A57" s="20">
        <v>3111</v>
      </c>
      <c r="B57" s="21" t="s">
        <v>484</v>
      </c>
      <c r="C57" s="54" t="s">
        <v>746</v>
      </c>
      <c r="D57" s="54" t="s">
        <v>746</v>
      </c>
      <c r="E57" s="54" t="s">
        <v>746</v>
      </c>
      <c r="F57" s="54" t="s">
        <v>746</v>
      </c>
      <c r="G57" s="54" t="s">
        <v>746</v>
      </c>
      <c r="H57" s="54" t="s">
        <v>746</v>
      </c>
      <c r="I57" s="54" t="s">
        <v>746</v>
      </c>
      <c r="J57" s="54" t="s">
        <v>746</v>
      </c>
      <c r="K57" s="54" t="s">
        <v>746</v>
      </c>
      <c r="L57" s="54" t="s">
        <v>746</v>
      </c>
      <c r="M57" s="54" t="s">
        <v>746</v>
      </c>
      <c r="N57" s="54" t="s">
        <v>746</v>
      </c>
      <c r="O57" s="54" t="s">
        <v>746</v>
      </c>
      <c r="P57" s="54" t="s">
        <v>746</v>
      </c>
      <c r="Q57" s="54" t="s">
        <v>746</v>
      </c>
      <c r="R57" s="54" t="s">
        <v>746</v>
      </c>
      <c r="S57" s="54" t="s">
        <v>746</v>
      </c>
      <c r="T57" s="54" t="s">
        <v>746</v>
      </c>
      <c r="U57" s="54" t="s">
        <v>746</v>
      </c>
      <c r="V57" s="54" t="s">
        <v>746</v>
      </c>
      <c r="W57" s="54" t="s">
        <v>746</v>
      </c>
      <c r="X57" s="54" t="s">
        <v>746</v>
      </c>
      <c r="Y57" s="54" t="s">
        <v>746</v>
      </c>
      <c r="Z57" s="54" t="s">
        <v>746</v>
      </c>
      <c r="AA57" s="54" t="s">
        <v>746</v>
      </c>
      <c r="AB57" s="54" t="s">
        <v>746</v>
      </c>
      <c r="AC57" s="54" t="s">
        <v>746</v>
      </c>
      <c r="AD57" s="54" t="s">
        <v>746</v>
      </c>
      <c r="AE57" s="54" t="s">
        <v>746</v>
      </c>
      <c r="AF57" s="54" t="s">
        <v>746</v>
      </c>
      <c r="AG57" s="54" t="s">
        <v>746</v>
      </c>
      <c r="AH57" s="54" t="s">
        <v>746</v>
      </c>
      <c r="AI57" s="54" t="s">
        <v>746</v>
      </c>
      <c r="AJ57" s="54" t="s">
        <v>746</v>
      </c>
      <c r="AK57" s="54" t="s">
        <v>746</v>
      </c>
      <c r="AL57" s="54" t="s">
        <v>746</v>
      </c>
      <c r="AM57" s="54" t="s">
        <v>746</v>
      </c>
      <c r="AN57" s="54" t="s">
        <v>746</v>
      </c>
      <c r="AO57" s="54" t="s">
        <v>746</v>
      </c>
      <c r="AP57" s="54" t="s">
        <v>746</v>
      </c>
      <c r="AQ57" s="54" t="s">
        <v>746</v>
      </c>
      <c r="AR57" s="54" t="s">
        <v>746</v>
      </c>
      <c r="AS57" s="54" t="s">
        <v>746</v>
      </c>
      <c r="AT57" s="54" t="s">
        <v>746</v>
      </c>
      <c r="AU57" s="54" t="s">
        <v>746</v>
      </c>
      <c r="AV57" s="54" t="s">
        <v>746</v>
      </c>
      <c r="AW57" s="54" t="s">
        <v>746</v>
      </c>
      <c r="AX57" s="54" t="s">
        <v>746</v>
      </c>
      <c r="AY57" s="54">
        <v>-1.2779256800249646E-4</v>
      </c>
      <c r="AZ57" s="54">
        <v>1.0408775964008117E-3</v>
      </c>
      <c r="BA57" s="54">
        <v>2.7206677446176275E-3</v>
      </c>
      <c r="BB57" s="54">
        <v>3.8883030163909E-3</v>
      </c>
      <c r="BC57" s="54">
        <v>1.1963904309824063E-3</v>
      </c>
      <c r="BD57" s="54">
        <v>2.6715527890401256E-3</v>
      </c>
      <c r="BE57" s="54">
        <v>4.1648867101319771E-3</v>
      </c>
      <c r="BF57" s="54">
        <v>5.5313839468044057E-3</v>
      </c>
      <c r="BG57" s="54">
        <v>2.4741238312273985E-3</v>
      </c>
      <c r="BH57" s="54">
        <v>4.813930982704908E-3</v>
      </c>
      <c r="BI57" s="54">
        <v>6.6474811121029036E-3</v>
      </c>
      <c r="BJ57" s="54">
        <v>6.3140130790550484E-3</v>
      </c>
      <c r="BK57" s="54">
        <v>1.8421619969397944E-4</v>
      </c>
      <c r="BL57" s="54">
        <v>1.0435187913871722E-3</v>
      </c>
      <c r="BM57" s="54">
        <v>1.3922274373946895E-3</v>
      </c>
      <c r="BN57" s="54">
        <v>3.1228188761970241E-3</v>
      </c>
      <c r="BO57" s="54">
        <v>6.9704534523742597E-4</v>
      </c>
      <c r="BP57" s="54">
        <v>1.5243151485361294E-3</v>
      </c>
    </row>
    <row r="58" spans="1:68" ht="20.100000000000001" customHeight="1" x14ac:dyDescent="0.25">
      <c r="A58" s="20">
        <v>3112</v>
      </c>
      <c r="B58" s="21" t="s">
        <v>485</v>
      </c>
      <c r="C58" s="54" t="s">
        <v>746</v>
      </c>
      <c r="D58" s="54" t="s">
        <v>746</v>
      </c>
      <c r="E58" s="54" t="s">
        <v>746</v>
      </c>
      <c r="F58" s="54" t="s">
        <v>746</v>
      </c>
      <c r="G58" s="54" t="s">
        <v>746</v>
      </c>
      <c r="H58" s="54" t="s">
        <v>746</v>
      </c>
      <c r="I58" s="54" t="s">
        <v>746</v>
      </c>
      <c r="J58" s="54" t="s">
        <v>746</v>
      </c>
      <c r="K58" s="54" t="s">
        <v>746</v>
      </c>
      <c r="L58" s="54" t="s">
        <v>746</v>
      </c>
      <c r="M58" s="54" t="s">
        <v>746</v>
      </c>
      <c r="N58" s="54" t="s">
        <v>746</v>
      </c>
      <c r="O58" s="54" t="s">
        <v>746</v>
      </c>
      <c r="P58" s="54" t="s">
        <v>746</v>
      </c>
      <c r="Q58" s="54" t="s">
        <v>746</v>
      </c>
      <c r="R58" s="54" t="s">
        <v>746</v>
      </c>
      <c r="S58" s="54" t="s">
        <v>746</v>
      </c>
      <c r="T58" s="54" t="s">
        <v>746</v>
      </c>
      <c r="U58" s="54" t="s">
        <v>746</v>
      </c>
      <c r="V58" s="54" t="s">
        <v>746</v>
      </c>
      <c r="W58" s="54" t="s">
        <v>746</v>
      </c>
      <c r="X58" s="54" t="s">
        <v>746</v>
      </c>
      <c r="Y58" s="54" t="s">
        <v>746</v>
      </c>
      <c r="Z58" s="54" t="s">
        <v>746</v>
      </c>
      <c r="AA58" s="54" t="s">
        <v>746</v>
      </c>
      <c r="AB58" s="54" t="s">
        <v>746</v>
      </c>
      <c r="AC58" s="54" t="s">
        <v>746</v>
      </c>
      <c r="AD58" s="54" t="s">
        <v>746</v>
      </c>
      <c r="AE58" s="54" t="s">
        <v>746</v>
      </c>
      <c r="AF58" s="54" t="s">
        <v>746</v>
      </c>
      <c r="AG58" s="54" t="s">
        <v>746</v>
      </c>
      <c r="AH58" s="54" t="s">
        <v>746</v>
      </c>
      <c r="AI58" s="54" t="s">
        <v>746</v>
      </c>
      <c r="AJ58" s="54" t="s">
        <v>746</v>
      </c>
      <c r="AK58" s="54" t="s">
        <v>746</v>
      </c>
      <c r="AL58" s="54" t="s">
        <v>746</v>
      </c>
      <c r="AM58" s="54" t="s">
        <v>746</v>
      </c>
      <c r="AN58" s="54" t="s">
        <v>746</v>
      </c>
      <c r="AO58" s="54" t="s">
        <v>746</v>
      </c>
      <c r="AP58" s="54" t="s">
        <v>746</v>
      </c>
      <c r="AQ58" s="54" t="s">
        <v>746</v>
      </c>
      <c r="AR58" s="54" t="s">
        <v>746</v>
      </c>
      <c r="AS58" s="54" t="s">
        <v>746</v>
      </c>
      <c r="AT58" s="54" t="s">
        <v>746</v>
      </c>
      <c r="AU58" s="54" t="s">
        <v>746</v>
      </c>
      <c r="AV58" s="54" t="s">
        <v>746</v>
      </c>
      <c r="AW58" s="54" t="s">
        <v>746</v>
      </c>
      <c r="AX58" s="54" t="s">
        <v>746</v>
      </c>
      <c r="AY58" s="54">
        <v>-6.900382500632472E-5</v>
      </c>
      <c r="AZ58" s="54">
        <v>4.1478473901950127E-4</v>
      </c>
      <c r="BA58" s="54">
        <v>8.6296968992137448E-4</v>
      </c>
      <c r="BB58" s="54">
        <v>1.3485613788549638E-3</v>
      </c>
      <c r="BC58" s="54">
        <v>3.1441925081576976E-4</v>
      </c>
      <c r="BD58" s="54">
        <v>5.630449064088338E-4</v>
      </c>
      <c r="BE58" s="54">
        <v>6.66004672326147E-4</v>
      </c>
      <c r="BF58" s="54">
        <v>9.8791069605154653E-4</v>
      </c>
      <c r="BG58" s="54">
        <v>3.6547342063886082E-4</v>
      </c>
      <c r="BH58" s="54">
        <v>7.345385464091617E-4</v>
      </c>
      <c r="BI58" s="54">
        <v>9.6806217377719576E-4</v>
      </c>
      <c r="BJ58" s="54">
        <v>1.0397196151619762E-3</v>
      </c>
      <c r="BK58" s="54">
        <v>1.4426527171096393E-5</v>
      </c>
      <c r="BL58" s="54">
        <v>1.6836744688463197E-4</v>
      </c>
      <c r="BM58" s="54">
        <v>3.0822741483178725E-4</v>
      </c>
      <c r="BN58" s="54">
        <v>8.8940952330207764E-4</v>
      </c>
      <c r="BO58" s="54">
        <v>1.5809791747804192E-4</v>
      </c>
      <c r="BP58" s="54">
        <v>3.8820155074916428E-4</v>
      </c>
    </row>
    <row r="59" spans="1:68" ht="20.100000000000001" customHeight="1" x14ac:dyDescent="0.25">
      <c r="A59" s="20">
        <v>3113</v>
      </c>
      <c r="B59" s="21" t="s">
        <v>486</v>
      </c>
      <c r="C59" s="54" t="s">
        <v>746</v>
      </c>
      <c r="D59" s="54" t="s">
        <v>746</v>
      </c>
      <c r="E59" s="54" t="s">
        <v>746</v>
      </c>
      <c r="F59" s="54" t="s">
        <v>746</v>
      </c>
      <c r="G59" s="54" t="s">
        <v>746</v>
      </c>
      <c r="H59" s="54" t="s">
        <v>746</v>
      </c>
      <c r="I59" s="54" t="s">
        <v>746</v>
      </c>
      <c r="J59" s="54" t="s">
        <v>746</v>
      </c>
      <c r="K59" s="54" t="s">
        <v>746</v>
      </c>
      <c r="L59" s="54" t="s">
        <v>746</v>
      </c>
      <c r="M59" s="54" t="s">
        <v>746</v>
      </c>
      <c r="N59" s="54" t="s">
        <v>746</v>
      </c>
      <c r="O59" s="54" t="s">
        <v>746</v>
      </c>
      <c r="P59" s="54" t="s">
        <v>746</v>
      </c>
      <c r="Q59" s="54" t="s">
        <v>746</v>
      </c>
      <c r="R59" s="54" t="s">
        <v>746</v>
      </c>
      <c r="S59" s="54" t="s">
        <v>746</v>
      </c>
      <c r="T59" s="54" t="s">
        <v>746</v>
      </c>
      <c r="U59" s="54" t="s">
        <v>746</v>
      </c>
      <c r="V59" s="54" t="s">
        <v>746</v>
      </c>
      <c r="W59" s="54" t="s">
        <v>746</v>
      </c>
      <c r="X59" s="54" t="s">
        <v>746</v>
      </c>
      <c r="Y59" s="54" t="s">
        <v>746</v>
      </c>
      <c r="Z59" s="54" t="s">
        <v>746</v>
      </c>
      <c r="AA59" s="54" t="s">
        <v>746</v>
      </c>
      <c r="AB59" s="54" t="s">
        <v>746</v>
      </c>
      <c r="AC59" s="54" t="s">
        <v>746</v>
      </c>
      <c r="AD59" s="54" t="s">
        <v>746</v>
      </c>
      <c r="AE59" s="54" t="s">
        <v>746</v>
      </c>
      <c r="AF59" s="54" t="s">
        <v>746</v>
      </c>
      <c r="AG59" s="54" t="s">
        <v>746</v>
      </c>
      <c r="AH59" s="54" t="s">
        <v>746</v>
      </c>
      <c r="AI59" s="54" t="s">
        <v>746</v>
      </c>
      <c r="AJ59" s="54" t="s">
        <v>746</v>
      </c>
      <c r="AK59" s="54" t="s">
        <v>746</v>
      </c>
      <c r="AL59" s="54" t="s">
        <v>746</v>
      </c>
      <c r="AM59" s="54" t="s">
        <v>746</v>
      </c>
      <c r="AN59" s="54" t="s">
        <v>746</v>
      </c>
      <c r="AO59" s="54" t="s">
        <v>746</v>
      </c>
      <c r="AP59" s="54" t="s">
        <v>746</v>
      </c>
      <c r="AQ59" s="54" t="s">
        <v>746</v>
      </c>
      <c r="AR59" s="54" t="s">
        <v>746</v>
      </c>
      <c r="AS59" s="54" t="s">
        <v>746</v>
      </c>
      <c r="AT59" s="54" t="s">
        <v>746</v>
      </c>
      <c r="AU59" s="54" t="s">
        <v>746</v>
      </c>
      <c r="AV59" s="54" t="s">
        <v>746</v>
      </c>
      <c r="AW59" s="54" t="s">
        <v>746</v>
      </c>
      <c r="AX59" s="54" t="s">
        <v>746</v>
      </c>
      <c r="AY59" s="54">
        <v>-1.2175297283078266E-6</v>
      </c>
      <c r="AZ59" s="54">
        <v>1.6051356303956499E-5</v>
      </c>
      <c r="BA59" s="54">
        <v>3.7345295042853033E-5</v>
      </c>
      <c r="BB59" s="54">
        <v>5.2823474815454518E-5</v>
      </c>
      <c r="BC59" s="54">
        <v>4.4492476902439892E-6</v>
      </c>
      <c r="BD59" s="54">
        <v>1.1769273404321864E-5</v>
      </c>
      <c r="BE59" s="54">
        <v>1.863179436680034E-5</v>
      </c>
      <c r="BF59" s="54">
        <v>3.4571238963242889E-5</v>
      </c>
      <c r="BG59" s="54">
        <v>3.0488592568708437E-5</v>
      </c>
      <c r="BH59" s="54">
        <v>5.5515347982995398E-5</v>
      </c>
      <c r="BI59" s="54">
        <v>7.198850407966343E-5</v>
      </c>
      <c r="BJ59" s="54">
        <v>5.8055454751280251E-5</v>
      </c>
      <c r="BK59" s="54">
        <v>1.8936837054874607E-6</v>
      </c>
      <c r="BL59" s="54">
        <v>1.2641801877630155E-5</v>
      </c>
      <c r="BM59" s="54">
        <v>1.8343839518038082E-5</v>
      </c>
      <c r="BN59" s="54">
        <v>3.9116903325699577E-5</v>
      </c>
      <c r="BO59" s="54">
        <v>9.6524481475411291E-6</v>
      </c>
      <c r="BP59" s="54">
        <v>2.1267636128174829E-5</v>
      </c>
    </row>
    <row r="60" spans="1:68" ht="20.100000000000001" customHeight="1" x14ac:dyDescent="0.25">
      <c r="A60" s="20">
        <v>3114</v>
      </c>
      <c r="B60" s="21" t="s">
        <v>487</v>
      </c>
      <c r="C60" s="54" t="s">
        <v>746</v>
      </c>
      <c r="D60" s="54" t="s">
        <v>746</v>
      </c>
      <c r="E60" s="54" t="s">
        <v>746</v>
      </c>
      <c r="F60" s="54" t="s">
        <v>746</v>
      </c>
      <c r="G60" s="54" t="s">
        <v>746</v>
      </c>
      <c r="H60" s="54" t="s">
        <v>746</v>
      </c>
      <c r="I60" s="54" t="s">
        <v>746</v>
      </c>
      <c r="J60" s="54" t="s">
        <v>746</v>
      </c>
      <c r="K60" s="54" t="s">
        <v>746</v>
      </c>
      <c r="L60" s="54" t="s">
        <v>746</v>
      </c>
      <c r="M60" s="54" t="s">
        <v>746</v>
      </c>
      <c r="N60" s="54" t="s">
        <v>746</v>
      </c>
      <c r="O60" s="54" t="s">
        <v>746</v>
      </c>
      <c r="P60" s="54" t="s">
        <v>746</v>
      </c>
      <c r="Q60" s="54" t="s">
        <v>746</v>
      </c>
      <c r="R60" s="54" t="s">
        <v>746</v>
      </c>
      <c r="S60" s="54" t="s">
        <v>746</v>
      </c>
      <c r="T60" s="54" t="s">
        <v>746</v>
      </c>
      <c r="U60" s="54" t="s">
        <v>746</v>
      </c>
      <c r="V60" s="54" t="s">
        <v>746</v>
      </c>
      <c r="W60" s="54" t="s">
        <v>746</v>
      </c>
      <c r="X60" s="54" t="s">
        <v>746</v>
      </c>
      <c r="Y60" s="54" t="s">
        <v>746</v>
      </c>
      <c r="Z60" s="54" t="s">
        <v>746</v>
      </c>
      <c r="AA60" s="54" t="s">
        <v>746</v>
      </c>
      <c r="AB60" s="54" t="s">
        <v>746</v>
      </c>
      <c r="AC60" s="54" t="s">
        <v>746</v>
      </c>
      <c r="AD60" s="54" t="s">
        <v>746</v>
      </c>
      <c r="AE60" s="54" t="s">
        <v>746</v>
      </c>
      <c r="AF60" s="54" t="s">
        <v>746</v>
      </c>
      <c r="AG60" s="54" t="s">
        <v>746</v>
      </c>
      <c r="AH60" s="54" t="s">
        <v>746</v>
      </c>
      <c r="AI60" s="54" t="s">
        <v>746</v>
      </c>
      <c r="AJ60" s="54" t="s">
        <v>746</v>
      </c>
      <c r="AK60" s="54" t="s">
        <v>746</v>
      </c>
      <c r="AL60" s="54" t="s">
        <v>746</v>
      </c>
      <c r="AM60" s="54" t="s">
        <v>746</v>
      </c>
      <c r="AN60" s="54" t="s">
        <v>746</v>
      </c>
      <c r="AO60" s="54" t="s">
        <v>746</v>
      </c>
      <c r="AP60" s="54" t="s">
        <v>746</v>
      </c>
      <c r="AQ60" s="54" t="s">
        <v>746</v>
      </c>
      <c r="AR60" s="54" t="s">
        <v>746</v>
      </c>
      <c r="AS60" s="54" t="s">
        <v>746</v>
      </c>
      <c r="AT60" s="54" t="s">
        <v>746</v>
      </c>
      <c r="AU60" s="54" t="s">
        <v>746</v>
      </c>
      <c r="AV60" s="54" t="s">
        <v>746</v>
      </c>
      <c r="AW60" s="54" t="s">
        <v>746</v>
      </c>
      <c r="AX60" s="54" t="s">
        <v>746</v>
      </c>
      <c r="AY60" s="54">
        <v>0</v>
      </c>
      <c r="AZ60" s="54">
        <v>0</v>
      </c>
      <c r="BA60" s="54">
        <v>0</v>
      </c>
      <c r="BB60" s="54">
        <v>0</v>
      </c>
      <c r="BC60" s="54">
        <v>0</v>
      </c>
      <c r="BD60" s="54">
        <v>0</v>
      </c>
      <c r="BE60" s="54">
        <v>0</v>
      </c>
      <c r="BF60" s="54">
        <v>0</v>
      </c>
      <c r="BG60" s="54">
        <v>0</v>
      </c>
      <c r="BH60" s="54">
        <v>0</v>
      </c>
      <c r="BI60" s="54">
        <v>0</v>
      </c>
      <c r="BJ60" s="54">
        <v>0</v>
      </c>
      <c r="BK60" s="54">
        <v>0</v>
      </c>
      <c r="BL60" s="54">
        <v>0</v>
      </c>
      <c r="BM60" s="54">
        <v>0</v>
      </c>
      <c r="BN60" s="54">
        <v>0</v>
      </c>
      <c r="BO60" s="54">
        <v>0</v>
      </c>
      <c r="BP60" s="54">
        <v>0</v>
      </c>
    </row>
    <row r="61" spans="1:68" ht="20.100000000000001" customHeight="1" x14ac:dyDescent="0.25">
      <c r="A61" s="27">
        <v>312</v>
      </c>
      <c r="B61" s="28" t="s">
        <v>377</v>
      </c>
      <c r="C61" s="107" t="s">
        <v>746</v>
      </c>
      <c r="D61" s="107" t="s">
        <v>746</v>
      </c>
      <c r="E61" s="107" t="s">
        <v>746</v>
      </c>
      <c r="F61" s="107" t="s">
        <v>746</v>
      </c>
      <c r="G61" s="107" t="s">
        <v>746</v>
      </c>
      <c r="H61" s="107" t="s">
        <v>746</v>
      </c>
      <c r="I61" s="107" t="s">
        <v>746</v>
      </c>
      <c r="J61" s="107" t="s">
        <v>746</v>
      </c>
      <c r="K61" s="107" t="s">
        <v>746</v>
      </c>
      <c r="L61" s="107" t="s">
        <v>746</v>
      </c>
      <c r="M61" s="107" t="s">
        <v>746</v>
      </c>
      <c r="N61" s="107" t="s">
        <v>746</v>
      </c>
      <c r="O61" s="107" t="s">
        <v>746</v>
      </c>
      <c r="P61" s="107" t="s">
        <v>746</v>
      </c>
      <c r="Q61" s="107" t="s">
        <v>746</v>
      </c>
      <c r="R61" s="107" t="s">
        <v>746</v>
      </c>
      <c r="S61" s="107" t="s">
        <v>746</v>
      </c>
      <c r="T61" s="107" t="s">
        <v>746</v>
      </c>
      <c r="U61" s="107" t="s">
        <v>746</v>
      </c>
      <c r="V61" s="107" t="s">
        <v>746</v>
      </c>
      <c r="W61" s="107" t="s">
        <v>746</v>
      </c>
      <c r="X61" s="107" t="s">
        <v>746</v>
      </c>
      <c r="Y61" s="107" t="s">
        <v>746</v>
      </c>
      <c r="Z61" s="107" t="s">
        <v>746</v>
      </c>
      <c r="AA61" s="107" t="s">
        <v>746</v>
      </c>
      <c r="AB61" s="107" t="s">
        <v>746</v>
      </c>
      <c r="AC61" s="107" t="s">
        <v>746</v>
      </c>
      <c r="AD61" s="107" t="s">
        <v>746</v>
      </c>
      <c r="AE61" s="107" t="s">
        <v>746</v>
      </c>
      <c r="AF61" s="107" t="s">
        <v>746</v>
      </c>
      <c r="AG61" s="107" t="s">
        <v>746</v>
      </c>
      <c r="AH61" s="107" t="s">
        <v>746</v>
      </c>
      <c r="AI61" s="107" t="s">
        <v>746</v>
      </c>
      <c r="AJ61" s="107" t="s">
        <v>746</v>
      </c>
      <c r="AK61" s="107" t="s">
        <v>746</v>
      </c>
      <c r="AL61" s="107" t="s">
        <v>746</v>
      </c>
      <c r="AM61" s="107" t="s">
        <v>746</v>
      </c>
      <c r="AN61" s="107" t="s">
        <v>746</v>
      </c>
      <c r="AO61" s="107" t="s">
        <v>746</v>
      </c>
      <c r="AP61" s="107" t="s">
        <v>746</v>
      </c>
      <c r="AQ61" s="107" t="s">
        <v>746</v>
      </c>
      <c r="AR61" s="107" t="s">
        <v>746</v>
      </c>
      <c r="AS61" s="107" t="s">
        <v>746</v>
      </c>
      <c r="AT61" s="107" t="s">
        <v>746</v>
      </c>
      <c r="AU61" s="107" t="s">
        <v>746</v>
      </c>
      <c r="AV61" s="107" t="s">
        <v>746</v>
      </c>
      <c r="AW61" s="107" t="s">
        <v>746</v>
      </c>
      <c r="AX61" s="107" t="s">
        <v>746</v>
      </c>
      <c r="AY61" s="107">
        <v>6.3784572775914654E-5</v>
      </c>
      <c r="AZ61" s="107">
        <v>9.7192239146011629E-5</v>
      </c>
      <c r="BA61" s="107">
        <v>1.4765768645142024E-4</v>
      </c>
      <c r="BB61" s="107">
        <v>1.4441886712025263E-4</v>
      </c>
      <c r="BC61" s="107">
        <v>1.0175539795567279E-4</v>
      </c>
      <c r="BD61" s="107">
        <v>1.2702148698847914E-4</v>
      </c>
      <c r="BE61" s="107">
        <v>1.2900076565818306E-4</v>
      </c>
      <c r="BF61" s="107">
        <v>1.5714307111292842E-4</v>
      </c>
      <c r="BG61" s="107">
        <v>1.0257952225450347E-4</v>
      </c>
      <c r="BH61" s="107">
        <v>1.2465554995069633E-4</v>
      </c>
      <c r="BI61" s="107">
        <v>1.6075241180118423E-4</v>
      </c>
      <c r="BJ61" s="107">
        <v>1.3504149015977835E-4</v>
      </c>
      <c r="BK61" s="107">
        <v>6.4921031132437581E-5</v>
      </c>
      <c r="BL61" s="107">
        <v>8.587273891721048E-5</v>
      </c>
      <c r="BM61" s="107">
        <v>8.9957702008339459E-5</v>
      </c>
      <c r="BN61" s="107">
        <v>1.060161067823137E-4</v>
      </c>
      <c r="BO61" s="107">
        <v>6.6477040829854641E-5</v>
      </c>
      <c r="BP61" s="107">
        <v>9.4055770300502549E-5</v>
      </c>
    </row>
    <row r="62" spans="1:68" ht="20.100000000000001" customHeight="1" x14ac:dyDescent="0.25">
      <c r="A62" s="27">
        <v>313</v>
      </c>
      <c r="B62" s="28" t="s">
        <v>378</v>
      </c>
      <c r="C62" s="107" t="s">
        <v>746</v>
      </c>
      <c r="D62" s="107" t="s">
        <v>746</v>
      </c>
      <c r="E62" s="107" t="s">
        <v>746</v>
      </c>
      <c r="F62" s="107" t="s">
        <v>746</v>
      </c>
      <c r="G62" s="107" t="s">
        <v>746</v>
      </c>
      <c r="H62" s="107" t="s">
        <v>746</v>
      </c>
      <c r="I62" s="107" t="s">
        <v>746</v>
      </c>
      <c r="J62" s="107" t="s">
        <v>746</v>
      </c>
      <c r="K62" s="107" t="s">
        <v>746</v>
      </c>
      <c r="L62" s="107" t="s">
        <v>746</v>
      </c>
      <c r="M62" s="107" t="s">
        <v>746</v>
      </c>
      <c r="N62" s="107" t="s">
        <v>746</v>
      </c>
      <c r="O62" s="107" t="s">
        <v>746</v>
      </c>
      <c r="P62" s="107" t="s">
        <v>746</v>
      </c>
      <c r="Q62" s="107" t="s">
        <v>746</v>
      </c>
      <c r="R62" s="107" t="s">
        <v>746</v>
      </c>
      <c r="S62" s="107" t="s">
        <v>746</v>
      </c>
      <c r="T62" s="107" t="s">
        <v>746</v>
      </c>
      <c r="U62" s="107" t="s">
        <v>746</v>
      </c>
      <c r="V62" s="107" t="s">
        <v>746</v>
      </c>
      <c r="W62" s="107" t="s">
        <v>746</v>
      </c>
      <c r="X62" s="107" t="s">
        <v>746</v>
      </c>
      <c r="Y62" s="107" t="s">
        <v>746</v>
      </c>
      <c r="Z62" s="107" t="s">
        <v>746</v>
      </c>
      <c r="AA62" s="107" t="s">
        <v>746</v>
      </c>
      <c r="AB62" s="107" t="s">
        <v>746</v>
      </c>
      <c r="AC62" s="107" t="s">
        <v>746</v>
      </c>
      <c r="AD62" s="107" t="s">
        <v>746</v>
      </c>
      <c r="AE62" s="107" t="s">
        <v>746</v>
      </c>
      <c r="AF62" s="107" t="s">
        <v>746</v>
      </c>
      <c r="AG62" s="107" t="s">
        <v>746</v>
      </c>
      <c r="AH62" s="107" t="s">
        <v>746</v>
      </c>
      <c r="AI62" s="107" t="s">
        <v>746</v>
      </c>
      <c r="AJ62" s="107" t="s">
        <v>746</v>
      </c>
      <c r="AK62" s="107" t="s">
        <v>746</v>
      </c>
      <c r="AL62" s="107" t="s">
        <v>746</v>
      </c>
      <c r="AM62" s="107" t="s">
        <v>746</v>
      </c>
      <c r="AN62" s="107" t="s">
        <v>746</v>
      </c>
      <c r="AO62" s="107" t="s">
        <v>746</v>
      </c>
      <c r="AP62" s="107" t="s">
        <v>746</v>
      </c>
      <c r="AQ62" s="107" t="s">
        <v>746</v>
      </c>
      <c r="AR62" s="107" t="s">
        <v>746</v>
      </c>
      <c r="AS62" s="107" t="s">
        <v>746</v>
      </c>
      <c r="AT62" s="107" t="s">
        <v>746</v>
      </c>
      <c r="AU62" s="107" t="s">
        <v>746</v>
      </c>
      <c r="AV62" s="107" t="s">
        <v>746</v>
      </c>
      <c r="AW62" s="107" t="s">
        <v>746</v>
      </c>
      <c r="AX62" s="107" t="s">
        <v>746</v>
      </c>
      <c r="AY62" s="107">
        <v>0</v>
      </c>
      <c r="AZ62" s="107">
        <v>0</v>
      </c>
      <c r="BA62" s="107">
        <v>0</v>
      </c>
      <c r="BB62" s="107">
        <v>0</v>
      </c>
      <c r="BC62" s="107">
        <v>0</v>
      </c>
      <c r="BD62" s="107">
        <v>0</v>
      </c>
      <c r="BE62" s="107">
        <v>0</v>
      </c>
      <c r="BF62" s="107">
        <v>0</v>
      </c>
      <c r="BG62" s="107">
        <v>0</v>
      </c>
      <c r="BH62" s="107">
        <v>0</v>
      </c>
      <c r="BI62" s="107">
        <v>0</v>
      </c>
      <c r="BJ62" s="107">
        <v>0</v>
      </c>
      <c r="BK62" s="107">
        <v>0</v>
      </c>
      <c r="BL62" s="107">
        <v>0</v>
      </c>
      <c r="BM62" s="107">
        <v>0</v>
      </c>
      <c r="BN62" s="107">
        <v>0</v>
      </c>
      <c r="BO62" s="107">
        <v>0</v>
      </c>
      <c r="BP62" s="107">
        <v>0</v>
      </c>
    </row>
    <row r="63" spans="1:68" ht="20.100000000000001" customHeight="1" x14ac:dyDescent="0.25">
      <c r="A63" s="27">
        <v>314</v>
      </c>
      <c r="B63" s="28" t="s">
        <v>379</v>
      </c>
      <c r="C63" s="107" t="s">
        <v>746</v>
      </c>
      <c r="D63" s="107" t="s">
        <v>746</v>
      </c>
      <c r="E63" s="107" t="s">
        <v>746</v>
      </c>
      <c r="F63" s="107" t="s">
        <v>746</v>
      </c>
      <c r="G63" s="107" t="s">
        <v>746</v>
      </c>
      <c r="H63" s="107" t="s">
        <v>746</v>
      </c>
      <c r="I63" s="107" t="s">
        <v>746</v>
      </c>
      <c r="J63" s="107" t="s">
        <v>746</v>
      </c>
      <c r="K63" s="107" t="s">
        <v>746</v>
      </c>
      <c r="L63" s="107" t="s">
        <v>746</v>
      </c>
      <c r="M63" s="107" t="s">
        <v>746</v>
      </c>
      <c r="N63" s="107" t="s">
        <v>746</v>
      </c>
      <c r="O63" s="107" t="s">
        <v>746</v>
      </c>
      <c r="P63" s="107" t="s">
        <v>746</v>
      </c>
      <c r="Q63" s="107" t="s">
        <v>746</v>
      </c>
      <c r="R63" s="107" t="s">
        <v>746</v>
      </c>
      <c r="S63" s="107" t="s">
        <v>746</v>
      </c>
      <c r="T63" s="107" t="s">
        <v>746</v>
      </c>
      <c r="U63" s="107" t="s">
        <v>746</v>
      </c>
      <c r="V63" s="107" t="s">
        <v>746</v>
      </c>
      <c r="W63" s="107" t="s">
        <v>746</v>
      </c>
      <c r="X63" s="107" t="s">
        <v>746</v>
      </c>
      <c r="Y63" s="107" t="s">
        <v>746</v>
      </c>
      <c r="Z63" s="107" t="s">
        <v>746</v>
      </c>
      <c r="AA63" s="107" t="s">
        <v>746</v>
      </c>
      <c r="AB63" s="107" t="s">
        <v>746</v>
      </c>
      <c r="AC63" s="107" t="s">
        <v>746</v>
      </c>
      <c r="AD63" s="107" t="s">
        <v>746</v>
      </c>
      <c r="AE63" s="107" t="s">
        <v>746</v>
      </c>
      <c r="AF63" s="107" t="s">
        <v>746</v>
      </c>
      <c r="AG63" s="107" t="s">
        <v>746</v>
      </c>
      <c r="AH63" s="107" t="s">
        <v>746</v>
      </c>
      <c r="AI63" s="107" t="s">
        <v>746</v>
      </c>
      <c r="AJ63" s="107" t="s">
        <v>746</v>
      </c>
      <c r="AK63" s="107" t="s">
        <v>746</v>
      </c>
      <c r="AL63" s="107" t="s">
        <v>746</v>
      </c>
      <c r="AM63" s="107" t="s">
        <v>746</v>
      </c>
      <c r="AN63" s="107" t="s">
        <v>746</v>
      </c>
      <c r="AO63" s="107" t="s">
        <v>746</v>
      </c>
      <c r="AP63" s="107" t="s">
        <v>746</v>
      </c>
      <c r="AQ63" s="107" t="s">
        <v>746</v>
      </c>
      <c r="AR63" s="107" t="s">
        <v>746</v>
      </c>
      <c r="AS63" s="107" t="s">
        <v>746</v>
      </c>
      <c r="AT63" s="107" t="s">
        <v>746</v>
      </c>
      <c r="AU63" s="107" t="s">
        <v>746</v>
      </c>
      <c r="AV63" s="107" t="s">
        <v>746</v>
      </c>
      <c r="AW63" s="107" t="s">
        <v>746</v>
      </c>
      <c r="AX63" s="107" t="s">
        <v>746</v>
      </c>
      <c r="AY63" s="107">
        <v>-2.7301675168396328E-10</v>
      </c>
      <c r="AZ63" s="107">
        <v>-2.1094498826406235E-10</v>
      </c>
      <c r="BA63" s="107">
        <v>-1.8781077217972445E-10</v>
      </c>
      <c r="BB63" s="107">
        <v>-1.955897497051848E-7</v>
      </c>
      <c r="BC63" s="107">
        <v>-1.6231967386511834E-7</v>
      </c>
      <c r="BD63" s="107">
        <v>0</v>
      </c>
      <c r="BE63" s="107">
        <v>-8.6082229471970015E-12</v>
      </c>
      <c r="BF63" s="107">
        <v>0</v>
      </c>
      <c r="BG63" s="107">
        <v>-2.917622541285723E-6</v>
      </c>
      <c r="BH63" s="107">
        <v>0</v>
      </c>
      <c r="BI63" s="107">
        <v>-2.621141502414203E-7</v>
      </c>
      <c r="BJ63" s="107">
        <v>-5.5234500854274969E-7</v>
      </c>
      <c r="BK63" s="107">
        <v>-2.466947221282742E-8</v>
      </c>
      <c r="BL63" s="107">
        <v>-2.1401962913373402E-7</v>
      </c>
      <c r="BM63" s="107">
        <v>-3.10899438391845E-8</v>
      </c>
      <c r="BN63" s="107">
        <v>-4.5957489650038598E-9</v>
      </c>
      <c r="BO63" s="107">
        <v>-4.3492783684545484E-5</v>
      </c>
      <c r="BP63" s="107">
        <v>-3.853112068442094E-7</v>
      </c>
    </row>
    <row r="64" spans="1:68" ht="20.100000000000001" customHeight="1" x14ac:dyDescent="0.25">
      <c r="A64" s="20">
        <v>3141</v>
      </c>
      <c r="B64" s="21" t="s">
        <v>488</v>
      </c>
      <c r="C64" s="54" t="s">
        <v>746</v>
      </c>
      <c r="D64" s="54" t="s">
        <v>746</v>
      </c>
      <c r="E64" s="54" t="s">
        <v>746</v>
      </c>
      <c r="F64" s="54" t="s">
        <v>746</v>
      </c>
      <c r="G64" s="54" t="s">
        <v>746</v>
      </c>
      <c r="H64" s="54" t="s">
        <v>746</v>
      </c>
      <c r="I64" s="54" t="s">
        <v>746</v>
      </c>
      <c r="J64" s="54" t="s">
        <v>746</v>
      </c>
      <c r="K64" s="54" t="s">
        <v>746</v>
      </c>
      <c r="L64" s="54" t="s">
        <v>746</v>
      </c>
      <c r="M64" s="54" t="s">
        <v>746</v>
      </c>
      <c r="N64" s="54" t="s">
        <v>746</v>
      </c>
      <c r="O64" s="54" t="s">
        <v>746</v>
      </c>
      <c r="P64" s="54" t="s">
        <v>746</v>
      </c>
      <c r="Q64" s="54" t="s">
        <v>746</v>
      </c>
      <c r="R64" s="54" t="s">
        <v>746</v>
      </c>
      <c r="S64" s="54" t="s">
        <v>746</v>
      </c>
      <c r="T64" s="54" t="s">
        <v>746</v>
      </c>
      <c r="U64" s="54" t="s">
        <v>746</v>
      </c>
      <c r="V64" s="54" t="s">
        <v>746</v>
      </c>
      <c r="W64" s="54" t="s">
        <v>746</v>
      </c>
      <c r="X64" s="54" t="s">
        <v>746</v>
      </c>
      <c r="Y64" s="54" t="s">
        <v>746</v>
      </c>
      <c r="Z64" s="54" t="s">
        <v>746</v>
      </c>
      <c r="AA64" s="54" t="s">
        <v>746</v>
      </c>
      <c r="AB64" s="54" t="s">
        <v>746</v>
      </c>
      <c r="AC64" s="54" t="s">
        <v>746</v>
      </c>
      <c r="AD64" s="54" t="s">
        <v>746</v>
      </c>
      <c r="AE64" s="54" t="s">
        <v>746</v>
      </c>
      <c r="AF64" s="54" t="s">
        <v>746</v>
      </c>
      <c r="AG64" s="54" t="s">
        <v>746</v>
      </c>
      <c r="AH64" s="54" t="s">
        <v>746</v>
      </c>
      <c r="AI64" s="54" t="s">
        <v>746</v>
      </c>
      <c r="AJ64" s="54" t="s">
        <v>746</v>
      </c>
      <c r="AK64" s="54" t="s">
        <v>746</v>
      </c>
      <c r="AL64" s="54" t="s">
        <v>746</v>
      </c>
      <c r="AM64" s="54" t="s">
        <v>746</v>
      </c>
      <c r="AN64" s="54" t="s">
        <v>746</v>
      </c>
      <c r="AO64" s="54" t="s">
        <v>746</v>
      </c>
      <c r="AP64" s="54" t="s">
        <v>746</v>
      </c>
      <c r="AQ64" s="54" t="s">
        <v>746</v>
      </c>
      <c r="AR64" s="54" t="s">
        <v>746</v>
      </c>
      <c r="AS64" s="54" t="s">
        <v>746</v>
      </c>
      <c r="AT64" s="54" t="s">
        <v>746</v>
      </c>
      <c r="AU64" s="54" t="s">
        <v>746</v>
      </c>
      <c r="AV64" s="54" t="s">
        <v>746</v>
      </c>
      <c r="AW64" s="54" t="s">
        <v>746</v>
      </c>
      <c r="AX64" s="54" t="s">
        <v>746</v>
      </c>
      <c r="AY64" s="54">
        <v>0</v>
      </c>
      <c r="AZ64" s="54">
        <v>0</v>
      </c>
      <c r="BA64" s="54">
        <v>0</v>
      </c>
      <c r="BB64" s="54">
        <v>0</v>
      </c>
      <c r="BC64" s="54">
        <v>0</v>
      </c>
      <c r="BD64" s="54">
        <v>0</v>
      </c>
      <c r="BE64" s="54">
        <v>0</v>
      </c>
      <c r="BF64" s="54">
        <v>0</v>
      </c>
      <c r="BG64" s="54">
        <v>0</v>
      </c>
      <c r="BH64" s="54">
        <v>0</v>
      </c>
      <c r="BI64" s="54">
        <v>0</v>
      </c>
      <c r="BJ64" s="54">
        <v>0</v>
      </c>
      <c r="BK64" s="54">
        <v>0</v>
      </c>
      <c r="BL64" s="54">
        <v>0</v>
      </c>
      <c r="BM64" s="54">
        <v>0</v>
      </c>
      <c r="BN64" s="54">
        <v>0</v>
      </c>
      <c r="BO64" s="54">
        <v>0</v>
      </c>
      <c r="BP64" s="54">
        <v>0</v>
      </c>
    </row>
    <row r="65" spans="1:68" ht="20.100000000000001" customHeight="1" x14ac:dyDescent="0.25">
      <c r="A65" s="20">
        <v>3142</v>
      </c>
      <c r="B65" s="21" t="s">
        <v>489</v>
      </c>
      <c r="C65" s="54" t="s">
        <v>746</v>
      </c>
      <c r="D65" s="54" t="s">
        <v>746</v>
      </c>
      <c r="E65" s="54" t="s">
        <v>746</v>
      </c>
      <c r="F65" s="54" t="s">
        <v>746</v>
      </c>
      <c r="G65" s="54" t="s">
        <v>746</v>
      </c>
      <c r="H65" s="54" t="s">
        <v>746</v>
      </c>
      <c r="I65" s="54" t="s">
        <v>746</v>
      </c>
      <c r="J65" s="54" t="s">
        <v>746</v>
      </c>
      <c r="K65" s="54" t="s">
        <v>746</v>
      </c>
      <c r="L65" s="54" t="s">
        <v>746</v>
      </c>
      <c r="M65" s="54" t="s">
        <v>746</v>
      </c>
      <c r="N65" s="54" t="s">
        <v>746</v>
      </c>
      <c r="O65" s="54" t="s">
        <v>746</v>
      </c>
      <c r="P65" s="54" t="s">
        <v>746</v>
      </c>
      <c r="Q65" s="54" t="s">
        <v>746</v>
      </c>
      <c r="R65" s="54" t="s">
        <v>746</v>
      </c>
      <c r="S65" s="54" t="s">
        <v>746</v>
      </c>
      <c r="T65" s="54" t="s">
        <v>746</v>
      </c>
      <c r="U65" s="54" t="s">
        <v>746</v>
      </c>
      <c r="V65" s="54" t="s">
        <v>746</v>
      </c>
      <c r="W65" s="54" t="s">
        <v>746</v>
      </c>
      <c r="X65" s="54" t="s">
        <v>746</v>
      </c>
      <c r="Y65" s="54" t="s">
        <v>746</v>
      </c>
      <c r="Z65" s="54" t="s">
        <v>746</v>
      </c>
      <c r="AA65" s="54" t="s">
        <v>746</v>
      </c>
      <c r="AB65" s="54" t="s">
        <v>746</v>
      </c>
      <c r="AC65" s="54" t="s">
        <v>746</v>
      </c>
      <c r="AD65" s="54" t="s">
        <v>746</v>
      </c>
      <c r="AE65" s="54" t="s">
        <v>746</v>
      </c>
      <c r="AF65" s="54" t="s">
        <v>746</v>
      </c>
      <c r="AG65" s="54" t="s">
        <v>746</v>
      </c>
      <c r="AH65" s="54" t="s">
        <v>746</v>
      </c>
      <c r="AI65" s="54" t="s">
        <v>746</v>
      </c>
      <c r="AJ65" s="54" t="s">
        <v>746</v>
      </c>
      <c r="AK65" s="54" t="s">
        <v>746</v>
      </c>
      <c r="AL65" s="54" t="s">
        <v>746</v>
      </c>
      <c r="AM65" s="54" t="s">
        <v>746</v>
      </c>
      <c r="AN65" s="54" t="s">
        <v>746</v>
      </c>
      <c r="AO65" s="54" t="s">
        <v>746</v>
      </c>
      <c r="AP65" s="54" t="s">
        <v>746</v>
      </c>
      <c r="AQ65" s="54" t="s">
        <v>746</v>
      </c>
      <c r="AR65" s="54" t="s">
        <v>746</v>
      </c>
      <c r="AS65" s="54" t="s">
        <v>746</v>
      </c>
      <c r="AT65" s="54" t="s">
        <v>746</v>
      </c>
      <c r="AU65" s="54" t="s">
        <v>746</v>
      </c>
      <c r="AV65" s="54" t="s">
        <v>746</v>
      </c>
      <c r="AW65" s="54" t="s">
        <v>746</v>
      </c>
      <c r="AX65" s="54" t="s">
        <v>746</v>
      </c>
      <c r="AY65" s="54">
        <v>0</v>
      </c>
      <c r="AZ65" s="54">
        <v>0</v>
      </c>
      <c r="BA65" s="54">
        <v>0</v>
      </c>
      <c r="BB65" s="54">
        <v>0</v>
      </c>
      <c r="BC65" s="54">
        <v>0</v>
      </c>
      <c r="BD65" s="54">
        <v>0</v>
      </c>
      <c r="BE65" s="54">
        <v>0</v>
      </c>
      <c r="BF65" s="54">
        <v>0</v>
      </c>
      <c r="BG65" s="54">
        <v>0</v>
      </c>
      <c r="BH65" s="54">
        <v>0</v>
      </c>
      <c r="BI65" s="54">
        <v>0</v>
      </c>
      <c r="BJ65" s="54">
        <v>0</v>
      </c>
      <c r="BK65" s="54">
        <v>0</v>
      </c>
      <c r="BL65" s="54">
        <v>0</v>
      </c>
      <c r="BM65" s="54">
        <v>0</v>
      </c>
      <c r="BN65" s="54">
        <v>0</v>
      </c>
      <c r="BO65" s="54">
        <v>0</v>
      </c>
      <c r="BP65" s="54">
        <v>0</v>
      </c>
    </row>
    <row r="66" spans="1:68" ht="20.100000000000001" customHeight="1" x14ac:dyDescent="0.25">
      <c r="A66" s="20">
        <v>3143</v>
      </c>
      <c r="B66" s="21" t="s">
        <v>490</v>
      </c>
      <c r="C66" s="54" t="s">
        <v>746</v>
      </c>
      <c r="D66" s="54" t="s">
        <v>746</v>
      </c>
      <c r="E66" s="54" t="s">
        <v>746</v>
      </c>
      <c r="F66" s="54" t="s">
        <v>746</v>
      </c>
      <c r="G66" s="54" t="s">
        <v>746</v>
      </c>
      <c r="H66" s="54" t="s">
        <v>746</v>
      </c>
      <c r="I66" s="54" t="s">
        <v>746</v>
      </c>
      <c r="J66" s="54" t="s">
        <v>746</v>
      </c>
      <c r="K66" s="54" t="s">
        <v>746</v>
      </c>
      <c r="L66" s="54" t="s">
        <v>746</v>
      </c>
      <c r="M66" s="54" t="s">
        <v>746</v>
      </c>
      <c r="N66" s="54" t="s">
        <v>746</v>
      </c>
      <c r="O66" s="54" t="s">
        <v>746</v>
      </c>
      <c r="P66" s="54" t="s">
        <v>746</v>
      </c>
      <c r="Q66" s="54" t="s">
        <v>746</v>
      </c>
      <c r="R66" s="54" t="s">
        <v>746</v>
      </c>
      <c r="S66" s="54" t="s">
        <v>746</v>
      </c>
      <c r="T66" s="54" t="s">
        <v>746</v>
      </c>
      <c r="U66" s="54" t="s">
        <v>746</v>
      </c>
      <c r="V66" s="54" t="s">
        <v>746</v>
      </c>
      <c r="W66" s="54" t="s">
        <v>746</v>
      </c>
      <c r="X66" s="54" t="s">
        <v>746</v>
      </c>
      <c r="Y66" s="54" t="s">
        <v>746</v>
      </c>
      <c r="Z66" s="54" t="s">
        <v>746</v>
      </c>
      <c r="AA66" s="54" t="s">
        <v>746</v>
      </c>
      <c r="AB66" s="54" t="s">
        <v>746</v>
      </c>
      <c r="AC66" s="54" t="s">
        <v>746</v>
      </c>
      <c r="AD66" s="54" t="s">
        <v>746</v>
      </c>
      <c r="AE66" s="54" t="s">
        <v>746</v>
      </c>
      <c r="AF66" s="54" t="s">
        <v>746</v>
      </c>
      <c r="AG66" s="54" t="s">
        <v>746</v>
      </c>
      <c r="AH66" s="54" t="s">
        <v>746</v>
      </c>
      <c r="AI66" s="54" t="s">
        <v>746</v>
      </c>
      <c r="AJ66" s="54" t="s">
        <v>746</v>
      </c>
      <c r="AK66" s="54" t="s">
        <v>746</v>
      </c>
      <c r="AL66" s="54" t="s">
        <v>746</v>
      </c>
      <c r="AM66" s="54" t="s">
        <v>746</v>
      </c>
      <c r="AN66" s="54" t="s">
        <v>746</v>
      </c>
      <c r="AO66" s="54" t="s">
        <v>746</v>
      </c>
      <c r="AP66" s="54" t="s">
        <v>746</v>
      </c>
      <c r="AQ66" s="54" t="s">
        <v>746</v>
      </c>
      <c r="AR66" s="54" t="s">
        <v>746</v>
      </c>
      <c r="AS66" s="54" t="s">
        <v>746</v>
      </c>
      <c r="AT66" s="54" t="s">
        <v>746</v>
      </c>
      <c r="AU66" s="54" t="s">
        <v>746</v>
      </c>
      <c r="AV66" s="54" t="s">
        <v>746</v>
      </c>
      <c r="AW66" s="54" t="s">
        <v>746</v>
      </c>
      <c r="AX66" s="54" t="s">
        <v>746</v>
      </c>
      <c r="AY66" s="54">
        <v>0</v>
      </c>
      <c r="AZ66" s="54">
        <v>0</v>
      </c>
      <c r="BA66" s="54">
        <v>0</v>
      </c>
      <c r="BB66" s="54">
        <v>0</v>
      </c>
      <c r="BC66" s="54">
        <v>0</v>
      </c>
      <c r="BD66" s="54">
        <v>0</v>
      </c>
      <c r="BE66" s="54">
        <v>0</v>
      </c>
      <c r="BF66" s="54">
        <v>0</v>
      </c>
      <c r="BG66" s="54">
        <v>0</v>
      </c>
      <c r="BH66" s="54">
        <v>0</v>
      </c>
      <c r="BI66" s="54">
        <v>0</v>
      </c>
      <c r="BJ66" s="54">
        <v>0</v>
      </c>
      <c r="BK66" s="54">
        <v>0</v>
      </c>
      <c r="BL66" s="54">
        <v>0</v>
      </c>
      <c r="BM66" s="54">
        <v>0</v>
      </c>
      <c r="BN66" s="54">
        <v>0</v>
      </c>
      <c r="BO66" s="54">
        <v>0</v>
      </c>
      <c r="BP66" s="54">
        <v>0</v>
      </c>
    </row>
    <row r="67" spans="1:68" ht="20.100000000000001" customHeight="1" x14ac:dyDescent="0.25">
      <c r="A67" s="20">
        <v>3144</v>
      </c>
      <c r="B67" s="21" t="s">
        <v>491</v>
      </c>
      <c r="C67" s="54" t="s">
        <v>746</v>
      </c>
      <c r="D67" s="54" t="s">
        <v>746</v>
      </c>
      <c r="E67" s="54" t="s">
        <v>746</v>
      </c>
      <c r="F67" s="54" t="s">
        <v>746</v>
      </c>
      <c r="G67" s="54" t="s">
        <v>746</v>
      </c>
      <c r="H67" s="54" t="s">
        <v>746</v>
      </c>
      <c r="I67" s="54" t="s">
        <v>746</v>
      </c>
      <c r="J67" s="54" t="s">
        <v>746</v>
      </c>
      <c r="K67" s="54" t="s">
        <v>746</v>
      </c>
      <c r="L67" s="54" t="s">
        <v>746</v>
      </c>
      <c r="M67" s="54" t="s">
        <v>746</v>
      </c>
      <c r="N67" s="54" t="s">
        <v>746</v>
      </c>
      <c r="O67" s="54" t="s">
        <v>746</v>
      </c>
      <c r="P67" s="54" t="s">
        <v>746</v>
      </c>
      <c r="Q67" s="54" t="s">
        <v>746</v>
      </c>
      <c r="R67" s="54" t="s">
        <v>746</v>
      </c>
      <c r="S67" s="54" t="s">
        <v>746</v>
      </c>
      <c r="T67" s="54" t="s">
        <v>746</v>
      </c>
      <c r="U67" s="54" t="s">
        <v>746</v>
      </c>
      <c r="V67" s="54" t="s">
        <v>746</v>
      </c>
      <c r="W67" s="54" t="s">
        <v>746</v>
      </c>
      <c r="X67" s="54" t="s">
        <v>746</v>
      </c>
      <c r="Y67" s="54" t="s">
        <v>746</v>
      </c>
      <c r="Z67" s="54" t="s">
        <v>746</v>
      </c>
      <c r="AA67" s="54" t="s">
        <v>746</v>
      </c>
      <c r="AB67" s="54" t="s">
        <v>746</v>
      </c>
      <c r="AC67" s="54" t="s">
        <v>746</v>
      </c>
      <c r="AD67" s="54" t="s">
        <v>746</v>
      </c>
      <c r="AE67" s="54" t="s">
        <v>746</v>
      </c>
      <c r="AF67" s="54" t="s">
        <v>746</v>
      </c>
      <c r="AG67" s="54" t="s">
        <v>746</v>
      </c>
      <c r="AH67" s="54" t="s">
        <v>746</v>
      </c>
      <c r="AI67" s="54" t="s">
        <v>746</v>
      </c>
      <c r="AJ67" s="54" t="s">
        <v>746</v>
      </c>
      <c r="AK67" s="54" t="s">
        <v>746</v>
      </c>
      <c r="AL67" s="54" t="s">
        <v>746</v>
      </c>
      <c r="AM67" s="54" t="s">
        <v>746</v>
      </c>
      <c r="AN67" s="54" t="s">
        <v>746</v>
      </c>
      <c r="AO67" s="54" t="s">
        <v>746</v>
      </c>
      <c r="AP67" s="54" t="s">
        <v>746</v>
      </c>
      <c r="AQ67" s="54" t="s">
        <v>746</v>
      </c>
      <c r="AR67" s="54" t="s">
        <v>746</v>
      </c>
      <c r="AS67" s="54" t="s">
        <v>746</v>
      </c>
      <c r="AT67" s="54" t="s">
        <v>746</v>
      </c>
      <c r="AU67" s="54" t="s">
        <v>746</v>
      </c>
      <c r="AV67" s="54" t="s">
        <v>746</v>
      </c>
      <c r="AW67" s="54" t="s">
        <v>746</v>
      </c>
      <c r="AX67" s="54" t="s">
        <v>746</v>
      </c>
      <c r="AY67" s="54">
        <v>-2.7301675168396328E-10</v>
      </c>
      <c r="AZ67" s="54">
        <v>-2.1094498826406235E-10</v>
      </c>
      <c r="BA67" s="54">
        <v>-1.8781077217972445E-10</v>
      </c>
      <c r="BB67" s="54">
        <v>-1.955897497051848E-7</v>
      </c>
      <c r="BC67" s="54">
        <v>-1.6231967386511834E-7</v>
      </c>
      <c r="BD67" s="54">
        <v>0</v>
      </c>
      <c r="BE67" s="54">
        <v>-8.6082229471970015E-12</v>
      </c>
      <c r="BF67" s="54">
        <v>0</v>
      </c>
      <c r="BG67" s="54">
        <v>-2.917622541285723E-6</v>
      </c>
      <c r="BH67" s="54">
        <v>0</v>
      </c>
      <c r="BI67" s="54">
        <v>-2.621141502414203E-7</v>
      </c>
      <c r="BJ67" s="54">
        <v>-5.5234500854274969E-7</v>
      </c>
      <c r="BK67" s="54">
        <v>-2.466947221282742E-8</v>
      </c>
      <c r="BL67" s="54">
        <v>-2.1401962913373402E-7</v>
      </c>
      <c r="BM67" s="54">
        <v>-3.10899438391845E-8</v>
      </c>
      <c r="BN67" s="54">
        <v>-4.5957489650038598E-9</v>
      </c>
      <c r="BO67" s="54">
        <v>-4.3492783684545484E-5</v>
      </c>
      <c r="BP67" s="54">
        <v>-3.853112068442094E-7</v>
      </c>
    </row>
    <row r="68" spans="1:68" ht="20.100000000000001" customHeight="1" x14ac:dyDescent="0.25">
      <c r="A68" s="61" t="s">
        <v>349</v>
      </c>
      <c r="B68" s="62"/>
      <c r="C68" s="148"/>
      <c r="D68" s="148"/>
      <c r="E68" s="148"/>
      <c r="F68" s="148"/>
      <c r="G68" s="148"/>
      <c r="H68" s="148"/>
      <c r="I68" s="148"/>
      <c r="J68" s="148"/>
      <c r="K68" s="148"/>
      <c r="L68" s="148"/>
      <c r="M68" s="148"/>
      <c r="N68" s="148"/>
      <c r="O68" s="148"/>
      <c r="P68" s="148"/>
      <c r="Q68" s="148"/>
      <c r="R68" s="148"/>
      <c r="S68" s="148"/>
      <c r="T68" s="148"/>
      <c r="U68" s="148"/>
      <c r="V68" s="148"/>
      <c r="W68" s="148"/>
      <c r="X68" s="148"/>
      <c r="Y68" s="148"/>
      <c r="Z68" s="148"/>
      <c r="AA68" s="148"/>
      <c r="AB68" s="148"/>
      <c r="AC68" s="148"/>
      <c r="AD68" s="148"/>
      <c r="AE68" s="148"/>
      <c r="AF68" s="148"/>
      <c r="AG68" s="148"/>
      <c r="AH68" s="148"/>
      <c r="AI68" s="148"/>
      <c r="AJ68" s="148"/>
      <c r="AK68" s="148"/>
      <c r="AL68" s="148"/>
      <c r="AM68" s="148"/>
      <c r="AN68" s="148"/>
      <c r="AO68" s="148"/>
      <c r="AP68" s="148"/>
      <c r="AQ68" s="148"/>
      <c r="AR68" s="148"/>
      <c r="AS68" s="148"/>
      <c r="AT68" s="148"/>
      <c r="AU68" s="148"/>
      <c r="AV68" s="148"/>
      <c r="AW68" s="148"/>
      <c r="AX68" s="148"/>
      <c r="AY68" s="148"/>
      <c r="AZ68" s="148"/>
      <c r="BA68" s="148"/>
      <c r="BB68" s="148"/>
      <c r="BC68" s="148"/>
      <c r="BD68" s="148"/>
      <c r="BE68" s="148"/>
      <c r="BF68" s="148"/>
      <c r="BG68" s="148"/>
      <c r="BH68" s="148"/>
      <c r="BI68" s="148"/>
      <c r="BJ68" s="148"/>
      <c r="BK68" s="148"/>
      <c r="BL68" s="148"/>
      <c r="BM68" s="148"/>
      <c r="BN68" s="148"/>
      <c r="BO68" s="148"/>
      <c r="BP68" s="148"/>
    </row>
    <row r="69" spans="1:68" ht="20.100000000000001" customHeight="1" x14ac:dyDescent="0.25">
      <c r="A69" s="38" t="s">
        <v>242</v>
      </c>
      <c r="B69" s="39" t="s">
        <v>345</v>
      </c>
      <c r="C69" s="149">
        <v>8.1341879334689681E-3</v>
      </c>
      <c r="D69" s="149">
        <v>7.5600166014134348E-3</v>
      </c>
      <c r="E69" s="149">
        <v>9.0412199251356708E-3</v>
      </c>
      <c r="F69" s="149">
        <v>1.0714008466468581E-2</v>
      </c>
      <c r="G69" s="149">
        <v>6.9725803235675971E-3</v>
      </c>
      <c r="H69" s="149">
        <v>7.628779698509597E-3</v>
      </c>
      <c r="I69" s="149">
        <v>8.5455333283354015E-3</v>
      </c>
      <c r="J69" s="149">
        <v>1.0712276670538328E-2</v>
      </c>
      <c r="K69" s="149">
        <v>7.9088970581735404E-3</v>
      </c>
      <c r="L69" s="149">
        <v>8.9988892112895114E-3</v>
      </c>
      <c r="M69" s="149">
        <v>1.0030595251779207E-2</v>
      </c>
      <c r="N69" s="149">
        <v>1.0576967630390221E-2</v>
      </c>
      <c r="O69" s="149">
        <v>4.8193451408165373E-3</v>
      </c>
      <c r="P69" s="149">
        <v>5.2773005868070677E-3</v>
      </c>
      <c r="Q69" s="149">
        <v>5.7852823009795331E-3</v>
      </c>
      <c r="R69" s="149">
        <v>9.2475743460965071E-3</v>
      </c>
      <c r="S69" s="149">
        <v>5.9275474776714233E-3</v>
      </c>
      <c r="T69" s="149">
        <v>6.9928517647799039E-3</v>
      </c>
      <c r="U69" s="149">
        <v>7.7001622063264264E-3</v>
      </c>
      <c r="V69" s="149">
        <v>9.120287324424433E-3</v>
      </c>
      <c r="W69" s="149">
        <v>5.7147872391788371E-3</v>
      </c>
      <c r="X69" s="149">
        <v>6.5082461075421233E-3</v>
      </c>
      <c r="Y69" s="149">
        <v>6.4671171871361777E-3</v>
      </c>
      <c r="Z69" s="149">
        <v>7.8758231107226764E-3</v>
      </c>
      <c r="AA69" s="149">
        <v>5.9217830981684793E-3</v>
      </c>
      <c r="AB69" s="149">
        <v>6.747078649884242E-3</v>
      </c>
      <c r="AC69" s="149">
        <v>6.362026902571977E-3</v>
      </c>
      <c r="AD69" s="149">
        <v>7.0143116951123588E-3</v>
      </c>
      <c r="AE69" s="149">
        <v>3.2734184867569405E-3</v>
      </c>
      <c r="AF69" s="149">
        <v>2.9648209306888948E-3</v>
      </c>
      <c r="AG69" s="149">
        <v>3.5555943924468823E-3</v>
      </c>
      <c r="AH69" s="149">
        <v>5.051795763357114E-3</v>
      </c>
      <c r="AI69" s="149">
        <v>3.9789894130906559E-3</v>
      </c>
      <c r="AJ69" s="149">
        <v>4.0748138868745331E-3</v>
      </c>
      <c r="AK69" s="149">
        <v>4.6678181519947603E-3</v>
      </c>
      <c r="AL69" s="149">
        <v>6.1565031544629353E-3</v>
      </c>
      <c r="AM69" s="149">
        <v>5.0077561902084526E-3</v>
      </c>
      <c r="AN69" s="149">
        <v>4.5696893384085486E-3</v>
      </c>
      <c r="AO69" s="149">
        <v>5.3123885293956874E-3</v>
      </c>
      <c r="AP69" s="149">
        <v>7.3479066749279204E-3</v>
      </c>
      <c r="AQ69" s="149">
        <v>6.6405203841955474E-3</v>
      </c>
      <c r="AR69" s="149">
        <v>6.889871109234373E-3</v>
      </c>
      <c r="AS69" s="149">
        <v>7.8625092398391695E-3</v>
      </c>
      <c r="AT69" s="149">
        <v>1.0039391644052466E-2</v>
      </c>
      <c r="AU69" s="149">
        <v>5.1722360814423548E-3</v>
      </c>
      <c r="AV69" s="149">
        <v>4.2714247851746209E-3</v>
      </c>
      <c r="AW69" s="149">
        <v>4.4790928423519968E-3</v>
      </c>
      <c r="AX69" s="149">
        <v>7.7829707737480172E-3</v>
      </c>
      <c r="AY69" s="149">
        <v>5.7291688796411479E-3</v>
      </c>
      <c r="AZ69" s="149">
        <v>7.1949252800508363E-3</v>
      </c>
      <c r="BA69" s="149">
        <v>9.3718786719967431E-3</v>
      </c>
      <c r="BB69" s="149">
        <v>1.0985387181837468E-2</v>
      </c>
      <c r="BC69" s="149">
        <v>7.62102821421228E-3</v>
      </c>
      <c r="BD69" s="149">
        <v>9.1378136967734166E-3</v>
      </c>
      <c r="BE69" s="149">
        <v>1.0737330576868603E-2</v>
      </c>
      <c r="BF69" s="149">
        <v>1.2414834014278283E-2</v>
      </c>
      <c r="BG69" s="149">
        <v>9.1227225063266401E-3</v>
      </c>
      <c r="BH69" s="149">
        <v>1.162575009135601E-2</v>
      </c>
      <c r="BI69" s="149">
        <v>1.3466853976891572E-2</v>
      </c>
      <c r="BJ69" s="149">
        <v>1.319551409633107E-2</v>
      </c>
      <c r="BK69" s="149">
        <v>6.3061656362086707E-3</v>
      </c>
      <c r="BL69" s="149">
        <v>7.1072827228001977E-3</v>
      </c>
      <c r="BM69" s="149">
        <v>7.8115991429232798E-3</v>
      </c>
      <c r="BN69" s="149">
        <v>1.0043976410737112E-2</v>
      </c>
      <c r="BO69" s="149">
        <v>6.7624835646185365E-3</v>
      </c>
      <c r="BP69" s="149">
        <v>7.6875028232276463E-3</v>
      </c>
    </row>
    <row r="70" spans="1:68" ht="20.100000000000001" customHeight="1" x14ac:dyDescent="0.25">
      <c r="A70" s="38" t="s">
        <v>243</v>
      </c>
      <c r="B70" s="39" t="s">
        <v>346</v>
      </c>
      <c r="C70" s="149">
        <v>5.0706035818772758E-5</v>
      </c>
      <c r="D70" s="149">
        <v>7.9077674187730032E-5</v>
      </c>
      <c r="E70" s="149">
        <v>1.0526811391106379E-4</v>
      </c>
      <c r="F70" s="149">
        <v>2.5489995957229592E-4</v>
      </c>
      <c r="G70" s="149">
        <v>2.3549387717811614E-4</v>
      </c>
      <c r="H70" s="149">
        <v>9.4226543460998075E-5</v>
      </c>
      <c r="I70" s="149">
        <v>1.355532552678359E-4</v>
      </c>
      <c r="J70" s="149">
        <v>1.6023515458648657E-4</v>
      </c>
      <c r="K70" s="149">
        <v>8.4241640980215162E-5</v>
      </c>
      <c r="L70" s="149">
        <v>5.463277727906689E-5</v>
      </c>
      <c r="M70" s="149">
        <v>3.2802064383071427E-4</v>
      </c>
      <c r="N70" s="149">
        <v>1.2959873492886701E-4</v>
      </c>
      <c r="O70" s="149">
        <v>2.5639811615932877E-5</v>
      </c>
      <c r="P70" s="149">
        <v>7.2917263348066681E-5</v>
      </c>
      <c r="Q70" s="149">
        <v>1.0477609838963753E-4</v>
      </c>
      <c r="R70" s="149">
        <v>1.5183546369235457E-4</v>
      </c>
      <c r="S70" s="149">
        <v>1.7789356160278764E-4</v>
      </c>
      <c r="T70" s="149">
        <v>3.3351592433085805E-4</v>
      </c>
      <c r="U70" s="149">
        <v>1.759039871305104E-4</v>
      </c>
      <c r="V70" s="149">
        <v>1.7124640649940611E-4</v>
      </c>
      <c r="W70" s="149">
        <v>7.249858817817577E-5</v>
      </c>
      <c r="X70" s="149">
        <v>8.8396000020608568E-5</v>
      </c>
      <c r="Y70" s="149">
        <v>2.0068814578492414E-4</v>
      </c>
      <c r="Z70" s="149">
        <v>1.5504045076076436E-4</v>
      </c>
      <c r="AA70" s="149">
        <v>7.1696878629774947E-5</v>
      </c>
      <c r="AB70" s="149">
        <v>7.1783116508327658E-5</v>
      </c>
      <c r="AC70" s="149">
        <v>5.3263675363565672E-5</v>
      </c>
      <c r="AD70" s="149">
        <v>2.4820176964398058E-4</v>
      </c>
      <c r="AE70" s="149">
        <v>4.1098503956695045E-5</v>
      </c>
      <c r="AF70" s="149">
        <v>8.5455114256056223E-5</v>
      </c>
      <c r="AG70" s="149">
        <v>6.7314952540333895E-5</v>
      </c>
      <c r="AH70" s="149">
        <v>1.0564939070809818E-4</v>
      </c>
      <c r="AI70" s="149">
        <v>1.0361858880329121E-4</v>
      </c>
      <c r="AJ70" s="149">
        <v>1.2412321645353702E-4</v>
      </c>
      <c r="AK70" s="149">
        <v>4.0716407940897352E-5</v>
      </c>
      <c r="AL70" s="149">
        <v>1.2654767006819285E-4</v>
      </c>
      <c r="AM70" s="149">
        <v>8.2290515187791679E-5</v>
      </c>
      <c r="AN70" s="149">
        <v>8.662296008135983E-5</v>
      </c>
      <c r="AO70" s="149">
        <v>8.5278812365404444E-5</v>
      </c>
      <c r="AP70" s="149">
        <v>1.6046740318404062E-4</v>
      </c>
      <c r="AQ70" s="149">
        <v>1.4507626253831856E-4</v>
      </c>
      <c r="AR70" s="149">
        <v>7.4481507250278735E-5</v>
      </c>
      <c r="AS70" s="149">
        <v>1.0377244134903151E-4</v>
      </c>
      <c r="AT70" s="149">
        <v>1.7807209159749772E-4</v>
      </c>
      <c r="AU70" s="149">
        <v>4.5772450816451283E-5</v>
      </c>
      <c r="AV70" s="149">
        <v>9.2145264438959546E-5</v>
      </c>
      <c r="AW70" s="149">
        <v>1.1609269338066437E-4</v>
      </c>
      <c r="AX70" s="149">
        <v>1.3289234787923701E-4</v>
      </c>
      <c r="AY70" s="149">
        <v>7.5759698566300404E-5</v>
      </c>
      <c r="AZ70" s="149">
        <v>1.0082575080961328E-4</v>
      </c>
      <c r="BA70" s="149">
        <v>1.2362596015842031E-4</v>
      </c>
      <c r="BB70" s="149">
        <v>1.3274357899211209E-4</v>
      </c>
      <c r="BC70" s="149">
        <v>1.3958281759581607E-4</v>
      </c>
      <c r="BD70" s="149">
        <v>1.676959509835789E-4</v>
      </c>
      <c r="BE70" s="149">
        <v>1.9840794198890485E-4</v>
      </c>
      <c r="BF70" s="149">
        <v>3.0838077465955018E-4</v>
      </c>
      <c r="BG70" s="149">
        <v>1.4117783662317756E-4</v>
      </c>
      <c r="BH70" s="149">
        <v>1.5455787591505378E-4</v>
      </c>
      <c r="BI70" s="149">
        <v>1.473617024420446E-4</v>
      </c>
      <c r="BJ70" s="149">
        <v>1.8597964501862696E-4</v>
      </c>
      <c r="BK70" s="149">
        <v>7.5520598891204256E-5</v>
      </c>
      <c r="BL70" s="149">
        <v>8.962476435509298E-5</v>
      </c>
      <c r="BM70" s="149">
        <v>2.6044413202303793E-4</v>
      </c>
      <c r="BN70" s="149">
        <v>1.7683296697469943E-4</v>
      </c>
      <c r="BO70" s="149">
        <v>1.6681285462932858E-4</v>
      </c>
      <c r="BP70" s="149">
        <v>1.282012452097773E-4</v>
      </c>
    </row>
    <row r="71" spans="1:68" ht="20.100000000000001" customHeight="1" x14ac:dyDescent="0.25">
      <c r="A71" s="40" t="s">
        <v>244</v>
      </c>
      <c r="B71" s="41" t="s">
        <v>637</v>
      </c>
      <c r="C71" s="150">
        <v>3.9778580522958013E-3</v>
      </c>
      <c r="D71" s="150">
        <v>3.8311477216845628E-3</v>
      </c>
      <c r="E71" s="150">
        <v>3.6844186935664908E-3</v>
      </c>
      <c r="F71" s="150">
        <v>3.5068793985358346E-3</v>
      </c>
      <c r="G71" s="150">
        <v>4.0632917636866089E-3</v>
      </c>
      <c r="H71" s="150">
        <v>3.9110123727214103E-3</v>
      </c>
      <c r="I71" s="150">
        <v>3.8810603340272564E-3</v>
      </c>
      <c r="J71" s="150">
        <v>3.7507865508372563E-3</v>
      </c>
      <c r="K71" s="150">
        <v>4.3382085364645218E-3</v>
      </c>
      <c r="L71" s="150">
        <v>4.2406377381031908E-3</v>
      </c>
      <c r="M71" s="150">
        <v>4.152304660544154E-3</v>
      </c>
      <c r="N71" s="150">
        <v>4.0470660553868056E-3</v>
      </c>
      <c r="O71" s="150">
        <v>4.3536928755560887E-3</v>
      </c>
      <c r="P71" s="150">
        <v>4.1911080074672731E-3</v>
      </c>
      <c r="Q71" s="150">
        <v>4.174991145566239E-3</v>
      </c>
      <c r="R71" s="150">
        <v>4.0351357131217331E-3</v>
      </c>
      <c r="S71" s="150">
        <v>4.3495071943506006E-3</v>
      </c>
      <c r="T71" s="150">
        <v>4.3385883189647236E-3</v>
      </c>
      <c r="U71" s="150">
        <v>4.2888691618534281E-3</v>
      </c>
      <c r="V71" s="150">
        <v>4.1868339231366384E-3</v>
      </c>
      <c r="W71" s="150">
        <v>4.5817606346602174E-3</v>
      </c>
      <c r="X71" s="150">
        <v>4.6036887521520523E-3</v>
      </c>
      <c r="Y71" s="150">
        <v>4.6241474875965295E-3</v>
      </c>
      <c r="Z71" s="150">
        <v>4.5600685894186012E-3</v>
      </c>
      <c r="AA71" s="150">
        <v>5.0182764824813061E-3</v>
      </c>
      <c r="AB71" s="150">
        <v>4.9292587651027075E-3</v>
      </c>
      <c r="AC71" s="150">
        <v>4.9437139379927119E-3</v>
      </c>
      <c r="AD71" s="150">
        <v>4.7950748519611864E-3</v>
      </c>
      <c r="AE71" s="150">
        <v>5.0278498884830814E-3</v>
      </c>
      <c r="AF71" s="150">
        <v>4.9408109631547941E-3</v>
      </c>
      <c r="AG71" s="150">
        <v>4.9926444877448845E-3</v>
      </c>
      <c r="AH71" s="150">
        <v>4.8115030918174555E-3</v>
      </c>
      <c r="AI71" s="150">
        <v>4.9819713409729634E-3</v>
      </c>
      <c r="AJ71" s="150">
        <v>4.8874747104126022E-3</v>
      </c>
      <c r="AK71" s="150">
        <v>4.8793302210185284E-3</v>
      </c>
      <c r="AL71" s="150">
        <v>4.8471247084507585E-3</v>
      </c>
      <c r="AM71" s="150">
        <v>5.3679536768107957E-3</v>
      </c>
      <c r="AN71" s="150">
        <v>5.0749705306012789E-3</v>
      </c>
      <c r="AO71" s="150">
        <v>4.9834555822770108E-3</v>
      </c>
      <c r="AP71" s="150">
        <v>4.9655998723620205E-3</v>
      </c>
      <c r="AQ71" s="150">
        <v>5.412765280585115E-3</v>
      </c>
      <c r="AR71" s="150">
        <v>5.8411437268831232E-3</v>
      </c>
      <c r="AS71" s="150">
        <v>5.4515030598315233E-3</v>
      </c>
      <c r="AT71" s="150">
        <v>5.3197653724678766E-3</v>
      </c>
      <c r="AU71" s="150">
        <v>5.3554425345609695E-3</v>
      </c>
      <c r="AV71" s="150">
        <v>5.4934776880638083E-3</v>
      </c>
      <c r="AW71" s="150">
        <v>5.4487089585941919E-3</v>
      </c>
      <c r="AX71" s="150">
        <v>5.4053758491572892E-3</v>
      </c>
      <c r="AY71" s="150">
        <v>5.7876388040528134E-3</v>
      </c>
      <c r="AZ71" s="150">
        <v>5.5251938093159314E-3</v>
      </c>
      <c r="BA71" s="150">
        <v>5.4796124836158202E-3</v>
      </c>
      <c r="BB71" s="150">
        <v>5.4187324554134907E-3</v>
      </c>
      <c r="BC71" s="150">
        <v>5.864593388846236E-3</v>
      </c>
      <c r="BD71" s="150">
        <v>5.5967292899480776E-3</v>
      </c>
      <c r="BE71" s="150">
        <v>5.5603987010048135E-3</v>
      </c>
      <c r="BF71" s="150">
        <v>5.3954442866866103E-3</v>
      </c>
      <c r="BG71" s="150">
        <v>6.0117969255552772E-3</v>
      </c>
      <c r="BH71" s="150">
        <v>5.7425517883931956E-3</v>
      </c>
      <c r="BI71" s="150">
        <v>5.4714701868388213E-3</v>
      </c>
      <c r="BJ71" s="150">
        <v>5.4632571571929028E-3</v>
      </c>
      <c r="BK71" s="150">
        <v>5.9652122650866776E-3</v>
      </c>
      <c r="BL71" s="150">
        <v>5.7074711990075938E-3</v>
      </c>
      <c r="BM71" s="150">
        <v>5.7424297070912261E-3</v>
      </c>
      <c r="BN71" s="150">
        <v>5.7097866299042621E-3</v>
      </c>
      <c r="BO71" s="150">
        <v>5.7078907419808884E-3</v>
      </c>
      <c r="BP71" s="150">
        <v>5.5318467835107415E-3</v>
      </c>
    </row>
    <row r="72" spans="1:68" ht="20.100000000000001" customHeight="1" x14ac:dyDescent="0.25">
      <c r="A72" s="56" t="s">
        <v>353</v>
      </c>
    </row>
    <row r="73" spans="1:68" ht="20.100000000000001" customHeight="1" x14ac:dyDescent="0.25">
      <c r="A73" s="56" t="s">
        <v>354</v>
      </c>
    </row>
    <row r="74" spans="1:68" ht="20.100000000000001" customHeight="1" x14ac:dyDescent="0.25">
      <c r="A74" s="56" t="s">
        <v>355</v>
      </c>
    </row>
    <row r="75" spans="1:68" ht="20.100000000000001" customHeight="1" x14ac:dyDescent="0.25">
      <c r="A75" s="56" t="s">
        <v>356</v>
      </c>
    </row>
    <row r="76" spans="1:68" ht="20.100000000000001" customHeight="1" x14ac:dyDescent="0.25">
      <c r="A76" s="56" t="s">
        <v>656</v>
      </c>
    </row>
    <row r="77" spans="1:68" ht="20.100000000000001" customHeight="1" x14ac:dyDescent="0.25">
      <c r="A77" s="56" t="s">
        <v>643</v>
      </c>
    </row>
    <row r="78" spans="1:68" ht="20.100000000000001" customHeight="1" x14ac:dyDescent="0.25">
      <c r="A78" s="56" t="s">
        <v>629</v>
      </c>
    </row>
    <row r="79" spans="1:68" ht="20.100000000000001" customHeight="1" x14ac:dyDescent="0.25">
      <c r="A79" s="56" t="s">
        <v>644</v>
      </c>
    </row>
    <row r="80" spans="1:68" ht="20.100000000000001" customHeight="1" x14ac:dyDescent="0.25">
      <c r="A80" s="56" t="s">
        <v>630</v>
      </c>
    </row>
    <row r="81" spans="1:1" ht="20.100000000000001" customHeight="1" x14ac:dyDescent="0.25">
      <c r="A81" s="56" t="s">
        <v>631</v>
      </c>
    </row>
  </sheetData>
  <mergeCells count="1">
    <mergeCell ref="A4:B4"/>
  </mergeCells>
  <pageMargins left="0.511811024" right="0.511811024" top="0.78740157499999996" bottom="0.78740157499999996" header="0.31496062000000002" footer="0.31496062000000002"/>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DB7C12-6D68-446E-85C1-6923A7EDC941}">
  <sheetPr codeName="Planilha4"/>
  <dimension ref="A1:BP47"/>
  <sheetViews>
    <sheetView showGridLines="0" zoomScaleNormal="100" workbookViewId="0">
      <pane xSplit="2" ySplit="4" topLeftCell="BI5" activePane="bottomRight" state="frozen"/>
      <selection pane="topRight" activeCell="C1" sqref="C1"/>
      <selection pane="bottomLeft" activeCell="A5" sqref="A5"/>
      <selection pane="bottomRight" activeCell="BP2" sqref="BP2"/>
    </sheetView>
  </sheetViews>
  <sheetFormatPr defaultColWidth="9.140625" defaultRowHeight="20.100000000000001" customHeight="1" x14ac:dyDescent="0.25"/>
  <cols>
    <col min="1" max="1" width="9.140625" style="64"/>
    <col min="2" max="2" width="77.7109375" style="64" bestFit="1" customWidth="1"/>
    <col min="3" max="50" width="12.7109375" style="64" customWidth="1"/>
    <col min="51" max="68" width="12.7109375" style="113" customWidth="1"/>
    <col min="69" max="16384" width="9.140625" style="64"/>
  </cols>
  <sheetData>
    <row r="1" spans="1:68" ht="20.100000000000001" customHeight="1" x14ac:dyDescent="0.25">
      <c r="A1" s="55" t="s">
        <v>667</v>
      </c>
    </row>
    <row r="2" spans="1:68" ht="20.100000000000001" customHeight="1" x14ac:dyDescent="0.25">
      <c r="A2" s="55" t="s">
        <v>326</v>
      </c>
    </row>
    <row r="4" spans="1:68" s="83" customFormat="1" ht="20.100000000000001" customHeight="1" x14ac:dyDescent="0.25">
      <c r="A4" s="162" t="s">
        <v>661</v>
      </c>
      <c r="B4" s="162"/>
      <c r="C4" s="45" t="s">
        <v>680</v>
      </c>
      <c r="D4" s="45" t="s">
        <v>681</v>
      </c>
      <c r="E4" s="45" t="s">
        <v>682</v>
      </c>
      <c r="F4" s="45" t="s">
        <v>683</v>
      </c>
      <c r="G4" s="45" t="s">
        <v>684</v>
      </c>
      <c r="H4" s="45" t="s">
        <v>685</v>
      </c>
      <c r="I4" s="45" t="s">
        <v>686</v>
      </c>
      <c r="J4" s="45" t="s">
        <v>687</v>
      </c>
      <c r="K4" s="45" t="s">
        <v>688</v>
      </c>
      <c r="L4" s="45" t="s">
        <v>689</v>
      </c>
      <c r="M4" s="45" t="s">
        <v>690</v>
      </c>
      <c r="N4" s="45" t="s">
        <v>691</v>
      </c>
      <c r="O4" s="45" t="s">
        <v>692</v>
      </c>
      <c r="P4" s="45" t="s">
        <v>693</v>
      </c>
      <c r="Q4" s="45" t="s">
        <v>694</v>
      </c>
      <c r="R4" s="45" t="s">
        <v>695</v>
      </c>
      <c r="S4" s="45" t="s">
        <v>696</v>
      </c>
      <c r="T4" s="45" t="s">
        <v>697</v>
      </c>
      <c r="U4" s="45" t="s">
        <v>698</v>
      </c>
      <c r="V4" s="45" t="s">
        <v>699</v>
      </c>
      <c r="W4" s="45" t="s">
        <v>700</v>
      </c>
      <c r="X4" s="45" t="s">
        <v>701</v>
      </c>
      <c r="Y4" s="45" t="s">
        <v>702</v>
      </c>
      <c r="Z4" s="45" t="s">
        <v>703</v>
      </c>
      <c r="AA4" s="45" t="s">
        <v>704</v>
      </c>
      <c r="AB4" s="45" t="s">
        <v>705</v>
      </c>
      <c r="AC4" s="45" t="s">
        <v>706</v>
      </c>
      <c r="AD4" s="45" t="s">
        <v>707</v>
      </c>
      <c r="AE4" s="45" t="s">
        <v>708</v>
      </c>
      <c r="AF4" s="45" t="s">
        <v>709</v>
      </c>
      <c r="AG4" s="45" t="s">
        <v>710</v>
      </c>
      <c r="AH4" s="45" t="s">
        <v>711</v>
      </c>
      <c r="AI4" s="45" t="s">
        <v>712</v>
      </c>
      <c r="AJ4" s="45" t="s">
        <v>713</v>
      </c>
      <c r="AK4" s="45" t="s">
        <v>714</v>
      </c>
      <c r="AL4" s="45" t="s">
        <v>715</v>
      </c>
      <c r="AM4" s="45" t="s">
        <v>716</v>
      </c>
      <c r="AN4" s="45" t="s">
        <v>717</v>
      </c>
      <c r="AO4" s="45" t="s">
        <v>718</v>
      </c>
      <c r="AP4" s="45" t="s">
        <v>719</v>
      </c>
      <c r="AQ4" s="45" t="s">
        <v>720</v>
      </c>
      <c r="AR4" s="45" t="s">
        <v>721</v>
      </c>
      <c r="AS4" s="45" t="s">
        <v>722</v>
      </c>
      <c r="AT4" s="45" t="s">
        <v>723</v>
      </c>
      <c r="AU4" s="45" t="s">
        <v>724</v>
      </c>
      <c r="AV4" s="45" t="s">
        <v>725</v>
      </c>
      <c r="AW4" s="45" t="s">
        <v>726</v>
      </c>
      <c r="AX4" s="45" t="s">
        <v>727</v>
      </c>
      <c r="AY4" s="45" t="s">
        <v>728</v>
      </c>
      <c r="AZ4" s="45" t="s">
        <v>729</v>
      </c>
      <c r="BA4" s="45" t="s">
        <v>730</v>
      </c>
      <c r="BB4" s="45" t="s">
        <v>731</v>
      </c>
      <c r="BC4" s="45" t="s">
        <v>732</v>
      </c>
      <c r="BD4" s="45" t="s">
        <v>733</v>
      </c>
      <c r="BE4" s="45" t="s">
        <v>734</v>
      </c>
      <c r="BF4" s="45" t="s">
        <v>735</v>
      </c>
      <c r="BG4" s="45" t="s">
        <v>736</v>
      </c>
      <c r="BH4" s="45" t="s">
        <v>737</v>
      </c>
      <c r="BI4" s="45" t="s">
        <v>738</v>
      </c>
      <c r="BJ4" s="45" t="s">
        <v>739</v>
      </c>
      <c r="BK4" s="45" t="s">
        <v>740</v>
      </c>
      <c r="BL4" s="45" t="s">
        <v>741</v>
      </c>
      <c r="BM4" s="45" t="s">
        <v>742</v>
      </c>
      <c r="BN4" s="45" t="s">
        <v>743</v>
      </c>
      <c r="BO4" s="45" t="s">
        <v>744</v>
      </c>
      <c r="BP4" s="45" t="s">
        <v>745</v>
      </c>
    </row>
    <row r="5" spans="1:68" ht="20.100000000000001" customHeight="1" x14ac:dyDescent="0.25">
      <c r="A5" s="17" t="s">
        <v>247</v>
      </c>
      <c r="B5" s="18" t="s">
        <v>496</v>
      </c>
      <c r="C5" s="19">
        <v>82536.253675686588</v>
      </c>
      <c r="D5" s="19">
        <v>74808.755926017708</v>
      </c>
      <c r="E5" s="19">
        <v>74222.214937514713</v>
      </c>
      <c r="F5" s="19">
        <v>82128.803562147878</v>
      </c>
      <c r="G5" s="19">
        <v>95836.805253110768</v>
      </c>
      <c r="H5" s="19">
        <v>85275.469000460813</v>
      </c>
      <c r="I5" s="19">
        <v>83338.516285473845</v>
      </c>
      <c r="J5" s="19">
        <v>96358.937994373206</v>
      </c>
      <c r="K5" s="19">
        <v>107754.96727621286</v>
      </c>
      <c r="L5" s="19">
        <v>97260.454258154321</v>
      </c>
      <c r="M5" s="19">
        <v>94179.208434614819</v>
      </c>
      <c r="N5" s="19">
        <v>106713.92304545203</v>
      </c>
      <c r="O5" s="19">
        <v>113647.49762133446</v>
      </c>
      <c r="P5" s="19">
        <v>105530.27769485929</v>
      </c>
      <c r="Q5" s="19">
        <v>100781.25095510982</v>
      </c>
      <c r="R5" s="19">
        <v>112415.1820701643</v>
      </c>
      <c r="S5" s="19">
        <v>130143.17510782853</v>
      </c>
      <c r="T5" s="19">
        <v>115430.09047178303</v>
      </c>
      <c r="U5" s="19">
        <v>115741.97176773525</v>
      </c>
      <c r="V5" s="19">
        <v>123083.86306463688</v>
      </c>
      <c r="W5" s="19">
        <v>140028.30285298795</v>
      </c>
      <c r="X5" s="19">
        <v>124611.88096323109</v>
      </c>
      <c r="Y5" s="19">
        <v>116661.43054876851</v>
      </c>
      <c r="Z5" s="19">
        <v>134803.67106567184</v>
      </c>
      <c r="AA5" s="19">
        <v>150456.18075100245</v>
      </c>
      <c r="AB5" s="19">
        <v>132359.16906674454</v>
      </c>
      <c r="AC5" s="19">
        <v>125404.74520760067</v>
      </c>
      <c r="AD5" s="19">
        <v>150163.58461711262</v>
      </c>
      <c r="AE5" s="19">
        <v>154905.57888754597</v>
      </c>
      <c r="AF5" s="19">
        <v>134603.44461783403</v>
      </c>
      <c r="AG5" s="19">
        <v>136104.29919329984</v>
      </c>
      <c r="AH5" s="19">
        <v>149177.16810860086</v>
      </c>
      <c r="AI5" s="19">
        <v>165692.83198405491</v>
      </c>
      <c r="AJ5" s="19">
        <v>152667.98382033868</v>
      </c>
      <c r="AK5" s="19">
        <v>145603.64185226607</v>
      </c>
      <c r="AL5" s="19">
        <v>162435.66678111625</v>
      </c>
      <c r="AM5" s="19">
        <v>179846.08696722882</v>
      </c>
      <c r="AN5" s="19">
        <v>162208.18000052971</v>
      </c>
      <c r="AO5" s="19">
        <v>159163.41170711332</v>
      </c>
      <c r="AP5" s="19">
        <v>188793.53218143844</v>
      </c>
      <c r="AQ5" s="19">
        <v>208789.42643644093</v>
      </c>
      <c r="AR5" s="19">
        <v>157805.29177682623</v>
      </c>
      <c r="AS5" s="19">
        <v>197974.79943763666</v>
      </c>
      <c r="AT5" s="19">
        <v>186660.37731870956</v>
      </c>
      <c r="AU5" s="19">
        <v>221072.27465531876</v>
      </c>
      <c r="AV5" s="19">
        <v>189456.38655762843</v>
      </c>
      <c r="AW5" s="19">
        <v>220822.18879577011</v>
      </c>
      <c r="AX5" s="19">
        <v>233511.77597916371</v>
      </c>
      <c r="AY5" s="19">
        <v>257299.89429327208</v>
      </c>
      <c r="AZ5" s="19">
        <v>263442.51947645913</v>
      </c>
      <c r="BA5" s="19">
        <v>254208.11481824378</v>
      </c>
      <c r="BB5" s="19">
        <v>275941.19437137572</v>
      </c>
      <c r="BC5" s="19">
        <v>274604.93393801467</v>
      </c>
      <c r="BD5" s="19">
        <v>266602.50755043799</v>
      </c>
      <c r="BE5" s="19">
        <v>273320.70635416039</v>
      </c>
      <c r="BF5" s="19">
        <v>320814.77958743705</v>
      </c>
      <c r="BG5" s="19">
        <v>319408.51181277598</v>
      </c>
      <c r="BH5" s="19">
        <v>315344.40460077004</v>
      </c>
      <c r="BI5" s="19">
        <v>312093.64293396811</v>
      </c>
      <c r="BJ5" s="19">
        <v>344667.83651670371</v>
      </c>
      <c r="BK5" s="19">
        <v>347613.66487496003</v>
      </c>
      <c r="BL5" s="19">
        <v>336453.51765718992</v>
      </c>
      <c r="BM5" s="19">
        <v>351440.82153602975</v>
      </c>
      <c r="BN5" s="19">
        <v>386780.99373055017</v>
      </c>
      <c r="BO5" s="19">
        <v>378439.96036828001</v>
      </c>
      <c r="BP5" s="19">
        <v>397083.58745204005</v>
      </c>
    </row>
    <row r="6" spans="1:68" ht="20.100000000000001" customHeight="1" x14ac:dyDescent="0.25">
      <c r="A6" s="84" t="s">
        <v>248</v>
      </c>
      <c r="B6" s="65" t="s">
        <v>327</v>
      </c>
      <c r="C6" s="66">
        <v>17685.017980702589</v>
      </c>
      <c r="D6" s="66">
        <v>13621.945780831908</v>
      </c>
      <c r="E6" s="66">
        <v>13917.266905845489</v>
      </c>
      <c r="F6" s="66">
        <v>14982.684021836352</v>
      </c>
      <c r="G6" s="66">
        <v>20701.455061882392</v>
      </c>
      <c r="H6" s="66">
        <v>15995.670158711389</v>
      </c>
      <c r="I6" s="66">
        <v>15653.445182815049</v>
      </c>
      <c r="J6" s="66">
        <v>17572.976070726923</v>
      </c>
      <c r="K6" s="66">
        <v>23480.929539986086</v>
      </c>
      <c r="L6" s="66">
        <v>17988.359403901355</v>
      </c>
      <c r="M6" s="66">
        <v>17758.873929888832</v>
      </c>
      <c r="N6" s="66">
        <v>19807.69858182791</v>
      </c>
      <c r="O6" s="66">
        <v>25671.273958095539</v>
      </c>
      <c r="P6" s="66">
        <v>20584.968381985134</v>
      </c>
      <c r="Q6" s="66">
        <v>20167.421608970824</v>
      </c>
      <c r="R6" s="66">
        <v>21346.568167941427</v>
      </c>
      <c r="S6" s="66">
        <v>28937.168545029224</v>
      </c>
      <c r="T6" s="66">
        <v>22413.423977219834</v>
      </c>
      <c r="U6" s="66">
        <v>22530.178979279088</v>
      </c>
      <c r="V6" s="66">
        <v>23825.93424330722</v>
      </c>
      <c r="W6" s="66">
        <v>31139.802425644331</v>
      </c>
      <c r="X6" s="66">
        <v>24290.571252766043</v>
      </c>
      <c r="Y6" s="66">
        <v>23150.7840117878</v>
      </c>
      <c r="Z6" s="66">
        <v>26516.459506779211</v>
      </c>
      <c r="AA6" s="66">
        <v>32839.892867668772</v>
      </c>
      <c r="AB6" s="66">
        <v>25796.874806590273</v>
      </c>
      <c r="AC6" s="66">
        <v>24439.296929557488</v>
      </c>
      <c r="AD6" s="66">
        <v>24858.841058609167</v>
      </c>
      <c r="AE6" s="66">
        <v>34223.76502822504</v>
      </c>
      <c r="AF6" s="66">
        <v>27134.039472342542</v>
      </c>
      <c r="AG6" s="66">
        <v>26708.495284378085</v>
      </c>
      <c r="AH6" s="66">
        <v>27854.771338455252</v>
      </c>
      <c r="AI6" s="66">
        <v>37644.535259888231</v>
      </c>
      <c r="AJ6" s="66">
        <v>31371.09191288396</v>
      </c>
      <c r="AK6" s="66">
        <v>30457.019957874443</v>
      </c>
      <c r="AL6" s="66">
        <v>30740.376264858398</v>
      </c>
      <c r="AM6" s="66">
        <v>42222.123133153102</v>
      </c>
      <c r="AN6" s="66">
        <v>34673.147674122578</v>
      </c>
      <c r="AO6" s="66">
        <v>33580.828357108636</v>
      </c>
      <c r="AP6" s="66">
        <v>34253.424740090224</v>
      </c>
      <c r="AQ6" s="66">
        <v>46866.583764492243</v>
      </c>
      <c r="AR6" s="66">
        <v>28639.164234195254</v>
      </c>
      <c r="AS6" s="66">
        <v>35468.293259181883</v>
      </c>
      <c r="AT6" s="66">
        <v>35455.492967124897</v>
      </c>
      <c r="AU6" s="66">
        <v>50970.799583732296</v>
      </c>
      <c r="AV6" s="66">
        <v>38991.525383914661</v>
      </c>
      <c r="AW6" s="66">
        <v>43197.847751978239</v>
      </c>
      <c r="AX6" s="66">
        <v>45018.07387782578</v>
      </c>
      <c r="AY6" s="66">
        <v>57588.907888405622</v>
      </c>
      <c r="AZ6" s="66">
        <v>48784.408690387099</v>
      </c>
      <c r="BA6" s="66">
        <v>45028.58374221003</v>
      </c>
      <c r="BB6" s="66">
        <v>47441.97881917077</v>
      </c>
      <c r="BC6" s="66">
        <v>63603.193469386562</v>
      </c>
      <c r="BD6" s="66">
        <v>53975.866185581253</v>
      </c>
      <c r="BE6" s="66">
        <v>52362.075690434409</v>
      </c>
      <c r="BF6" s="66">
        <v>54005.492117842092</v>
      </c>
      <c r="BG6" s="66">
        <v>72953.695859602682</v>
      </c>
      <c r="BH6" s="66">
        <v>61275.627678472862</v>
      </c>
      <c r="BI6" s="66">
        <v>59568.625257626714</v>
      </c>
      <c r="BJ6" s="66">
        <v>60748.012387367133</v>
      </c>
      <c r="BK6" s="66">
        <v>78469.956065095117</v>
      </c>
      <c r="BL6" s="66">
        <v>66635.58615843083</v>
      </c>
      <c r="BM6" s="66">
        <v>66609.838500721162</v>
      </c>
      <c r="BN6" s="66">
        <v>68635.054581652294</v>
      </c>
      <c r="BO6" s="66">
        <v>85862.764041870003</v>
      </c>
      <c r="BP6" s="66">
        <v>74781.821362620001</v>
      </c>
    </row>
    <row r="7" spans="1:68" ht="20.100000000000001" customHeight="1" x14ac:dyDescent="0.25">
      <c r="A7" s="20" t="s">
        <v>249</v>
      </c>
      <c r="B7" s="21" t="s">
        <v>328</v>
      </c>
      <c r="C7" s="22">
        <v>0</v>
      </c>
      <c r="D7" s="22">
        <v>0</v>
      </c>
      <c r="E7" s="22">
        <v>0</v>
      </c>
      <c r="F7" s="22">
        <v>0</v>
      </c>
      <c r="G7" s="22">
        <v>0</v>
      </c>
      <c r="H7" s="22">
        <v>0</v>
      </c>
      <c r="I7" s="22">
        <v>0</v>
      </c>
      <c r="J7" s="22">
        <v>0</v>
      </c>
      <c r="K7" s="22">
        <v>0</v>
      </c>
      <c r="L7" s="22">
        <v>0</v>
      </c>
      <c r="M7" s="22">
        <v>0</v>
      </c>
      <c r="N7" s="22">
        <v>0</v>
      </c>
      <c r="O7" s="22">
        <v>0</v>
      </c>
      <c r="P7" s="22">
        <v>0</v>
      </c>
      <c r="Q7" s="22">
        <v>0</v>
      </c>
      <c r="R7" s="22">
        <v>0</v>
      </c>
      <c r="S7" s="22">
        <v>0</v>
      </c>
      <c r="T7" s="22">
        <v>0</v>
      </c>
      <c r="U7" s="22">
        <v>0</v>
      </c>
      <c r="V7" s="22">
        <v>0</v>
      </c>
      <c r="W7" s="22">
        <v>0</v>
      </c>
      <c r="X7" s="22">
        <v>0</v>
      </c>
      <c r="Y7" s="22">
        <v>0</v>
      </c>
      <c r="Z7" s="22">
        <v>0</v>
      </c>
      <c r="AA7" s="22">
        <v>0</v>
      </c>
      <c r="AB7" s="22">
        <v>0</v>
      </c>
      <c r="AC7" s="22">
        <v>0</v>
      </c>
      <c r="AD7" s="22">
        <v>0</v>
      </c>
      <c r="AE7" s="22">
        <v>0</v>
      </c>
      <c r="AF7" s="22">
        <v>0</v>
      </c>
      <c r="AG7" s="22">
        <v>0</v>
      </c>
      <c r="AH7" s="22">
        <v>0</v>
      </c>
      <c r="AI7" s="22">
        <v>0</v>
      </c>
      <c r="AJ7" s="22">
        <v>0</v>
      </c>
      <c r="AK7" s="22">
        <v>0</v>
      </c>
      <c r="AL7" s="22">
        <v>0</v>
      </c>
      <c r="AM7" s="22">
        <v>0</v>
      </c>
      <c r="AN7" s="22">
        <v>0</v>
      </c>
      <c r="AO7" s="22">
        <v>0</v>
      </c>
      <c r="AP7" s="22">
        <v>0</v>
      </c>
      <c r="AQ7" s="22">
        <v>0</v>
      </c>
      <c r="AR7" s="22">
        <v>0</v>
      </c>
      <c r="AS7" s="22">
        <v>0</v>
      </c>
      <c r="AT7" s="22">
        <v>0</v>
      </c>
      <c r="AU7" s="22">
        <v>0</v>
      </c>
      <c r="AV7" s="22">
        <v>0</v>
      </c>
      <c r="AW7" s="22">
        <v>0</v>
      </c>
      <c r="AX7" s="22">
        <v>0</v>
      </c>
      <c r="AY7" s="22">
        <v>0</v>
      </c>
      <c r="AZ7" s="22">
        <v>0</v>
      </c>
      <c r="BA7" s="22">
        <v>0</v>
      </c>
      <c r="BB7" s="22">
        <v>0</v>
      </c>
      <c r="BC7" s="22">
        <v>0</v>
      </c>
      <c r="BD7" s="22">
        <v>0</v>
      </c>
      <c r="BE7" s="22">
        <v>0</v>
      </c>
      <c r="BF7" s="22">
        <v>0</v>
      </c>
      <c r="BG7" s="22">
        <v>0</v>
      </c>
      <c r="BH7" s="22">
        <v>0</v>
      </c>
      <c r="BI7" s="22">
        <v>0</v>
      </c>
      <c r="BJ7" s="22">
        <v>0</v>
      </c>
      <c r="BK7" s="22">
        <v>0</v>
      </c>
      <c r="BL7" s="22">
        <v>0</v>
      </c>
      <c r="BM7" s="22">
        <v>0</v>
      </c>
      <c r="BN7" s="22">
        <v>0</v>
      </c>
      <c r="BO7" s="22">
        <v>0</v>
      </c>
      <c r="BP7" s="22">
        <v>0</v>
      </c>
    </row>
    <row r="8" spans="1:68" ht="20.100000000000001" customHeight="1" x14ac:dyDescent="0.25">
      <c r="A8" s="20" t="s">
        <v>250</v>
      </c>
      <c r="B8" s="21" t="s">
        <v>329</v>
      </c>
      <c r="C8" s="22">
        <v>0</v>
      </c>
      <c r="D8" s="22">
        <v>0</v>
      </c>
      <c r="E8" s="22">
        <v>0</v>
      </c>
      <c r="F8" s="22">
        <v>0</v>
      </c>
      <c r="G8" s="22">
        <v>0</v>
      </c>
      <c r="H8" s="22">
        <v>0</v>
      </c>
      <c r="I8" s="22">
        <v>0</v>
      </c>
      <c r="J8" s="22">
        <v>0</v>
      </c>
      <c r="K8" s="22">
        <v>0</v>
      </c>
      <c r="L8" s="22">
        <v>0</v>
      </c>
      <c r="M8" s="22">
        <v>0</v>
      </c>
      <c r="N8" s="22">
        <v>0</v>
      </c>
      <c r="O8" s="22">
        <v>0</v>
      </c>
      <c r="P8" s="22">
        <v>0</v>
      </c>
      <c r="Q8" s="22">
        <v>0</v>
      </c>
      <c r="R8" s="22">
        <v>0</v>
      </c>
      <c r="S8" s="22">
        <v>0</v>
      </c>
      <c r="T8" s="22">
        <v>0</v>
      </c>
      <c r="U8" s="22">
        <v>0</v>
      </c>
      <c r="V8" s="22">
        <v>0</v>
      </c>
      <c r="W8" s="22">
        <v>0</v>
      </c>
      <c r="X8" s="22">
        <v>0</v>
      </c>
      <c r="Y8" s="22">
        <v>0</v>
      </c>
      <c r="Z8" s="22">
        <v>0</v>
      </c>
      <c r="AA8" s="22">
        <v>0</v>
      </c>
      <c r="AB8" s="22">
        <v>0</v>
      </c>
      <c r="AC8" s="22">
        <v>0</v>
      </c>
      <c r="AD8" s="22">
        <v>0</v>
      </c>
      <c r="AE8" s="22">
        <v>0</v>
      </c>
      <c r="AF8" s="22">
        <v>0</v>
      </c>
      <c r="AG8" s="22">
        <v>0</v>
      </c>
      <c r="AH8" s="22">
        <v>0</v>
      </c>
      <c r="AI8" s="22">
        <v>0</v>
      </c>
      <c r="AJ8" s="22">
        <v>0</v>
      </c>
      <c r="AK8" s="22">
        <v>0</v>
      </c>
      <c r="AL8" s="22">
        <v>0</v>
      </c>
      <c r="AM8" s="22">
        <v>0</v>
      </c>
      <c r="AN8" s="22">
        <v>0</v>
      </c>
      <c r="AO8" s="22">
        <v>0</v>
      </c>
      <c r="AP8" s="22">
        <v>0</v>
      </c>
      <c r="AQ8" s="22">
        <v>0</v>
      </c>
      <c r="AR8" s="22">
        <v>0</v>
      </c>
      <c r="AS8" s="22">
        <v>0</v>
      </c>
      <c r="AT8" s="22">
        <v>0</v>
      </c>
      <c r="AU8" s="22">
        <v>0</v>
      </c>
      <c r="AV8" s="22">
        <v>0</v>
      </c>
      <c r="AW8" s="22">
        <v>0</v>
      </c>
      <c r="AX8" s="22">
        <v>0</v>
      </c>
      <c r="AY8" s="22">
        <v>0</v>
      </c>
      <c r="AZ8" s="22">
        <v>0</v>
      </c>
      <c r="BA8" s="22">
        <v>0</v>
      </c>
      <c r="BB8" s="22">
        <v>0</v>
      </c>
      <c r="BC8" s="22">
        <v>0</v>
      </c>
      <c r="BD8" s="22">
        <v>0</v>
      </c>
      <c r="BE8" s="22">
        <v>0</v>
      </c>
      <c r="BF8" s="22">
        <v>0</v>
      </c>
      <c r="BG8" s="22">
        <v>0</v>
      </c>
      <c r="BH8" s="22">
        <v>0</v>
      </c>
      <c r="BI8" s="22">
        <v>0</v>
      </c>
      <c r="BJ8" s="22">
        <v>0</v>
      </c>
      <c r="BK8" s="22">
        <v>0</v>
      </c>
      <c r="BL8" s="22">
        <v>0</v>
      </c>
      <c r="BM8" s="22">
        <v>0</v>
      </c>
      <c r="BN8" s="22">
        <v>0</v>
      </c>
      <c r="BO8" s="22">
        <v>0</v>
      </c>
      <c r="BP8" s="22">
        <v>0</v>
      </c>
    </row>
    <row r="9" spans="1:68" ht="20.100000000000001" customHeight="1" x14ac:dyDescent="0.25">
      <c r="A9" s="20" t="s">
        <v>251</v>
      </c>
      <c r="B9" s="21" t="s">
        <v>330</v>
      </c>
      <c r="C9" s="22">
        <v>9393.5559228148777</v>
      </c>
      <c r="D9" s="22">
        <v>5034.7401899087563</v>
      </c>
      <c r="E9" s="22">
        <v>4824.1667749151438</v>
      </c>
      <c r="F9" s="22">
        <v>4766.3452579189543</v>
      </c>
      <c r="G9" s="22">
        <v>10848.479911246513</v>
      </c>
      <c r="H9" s="22">
        <v>5876.5151940341129</v>
      </c>
      <c r="I9" s="22">
        <v>5486.6802010082274</v>
      </c>
      <c r="J9" s="22">
        <v>5624.3486779800314</v>
      </c>
      <c r="K9" s="22">
        <v>12184.472454033292</v>
      </c>
      <c r="L9" s="22">
        <v>6486.0967320778309</v>
      </c>
      <c r="M9" s="22">
        <v>6039.3584490881567</v>
      </c>
      <c r="N9" s="22">
        <v>6061.7967091012688</v>
      </c>
      <c r="O9" s="22">
        <v>13484.483921014344</v>
      </c>
      <c r="P9" s="22">
        <v>7856.0420959863468</v>
      </c>
      <c r="Q9" s="22">
        <v>6996.0862799814131</v>
      </c>
      <c r="R9" s="22">
        <v>6728.4258179759227</v>
      </c>
      <c r="S9" s="22">
        <v>14718.177349993566</v>
      </c>
      <c r="T9" s="22">
        <v>8253.2977261882861</v>
      </c>
      <c r="U9" s="22">
        <v>7909.2352812492518</v>
      </c>
      <c r="V9" s="22">
        <v>7548.3041152767773</v>
      </c>
      <c r="W9" s="22">
        <v>16279.911722723064</v>
      </c>
      <c r="X9" s="22">
        <v>9204.6893168007464</v>
      </c>
      <c r="Y9" s="22">
        <v>8007.3993618097411</v>
      </c>
      <c r="Z9" s="22">
        <v>8272.5986357860002</v>
      </c>
      <c r="AA9" s="22">
        <v>16910.58412615359</v>
      </c>
      <c r="AB9" s="22">
        <v>9850.9163892602137</v>
      </c>
      <c r="AC9" s="22">
        <v>8696.8744582734653</v>
      </c>
      <c r="AD9" s="22">
        <v>8586.6730933512481</v>
      </c>
      <c r="AE9" s="22">
        <v>18350.851235159022</v>
      </c>
      <c r="AF9" s="22">
        <v>10876.212909213877</v>
      </c>
      <c r="AG9" s="22">
        <v>10028.228271235523</v>
      </c>
      <c r="AH9" s="22">
        <v>9408.8438742806211</v>
      </c>
      <c r="AI9" s="22">
        <v>19912.302709946947</v>
      </c>
      <c r="AJ9" s="22">
        <v>12773.347996029766</v>
      </c>
      <c r="AK9" s="22">
        <v>11474.38633704536</v>
      </c>
      <c r="AL9" s="22">
        <v>10705.943043060426</v>
      </c>
      <c r="AM9" s="22">
        <v>21836.592262959133</v>
      </c>
      <c r="AN9" s="22">
        <v>13536.627471957188</v>
      </c>
      <c r="AO9" s="22">
        <v>12590.407428952978</v>
      </c>
      <c r="AP9" s="22">
        <v>12019.729565948597</v>
      </c>
      <c r="AQ9" s="22">
        <v>23847.3373622502</v>
      </c>
      <c r="AR9" s="22">
        <v>11107.622144090017</v>
      </c>
      <c r="AS9" s="22">
        <v>13597.684145066243</v>
      </c>
      <c r="AT9" s="22">
        <v>13052.278933031943</v>
      </c>
      <c r="AU9" s="22">
        <v>26985.033294800643</v>
      </c>
      <c r="AV9" s="22">
        <v>16165.653200683182</v>
      </c>
      <c r="AW9" s="22">
        <v>16406.997540240307</v>
      </c>
      <c r="AX9" s="22">
        <v>15696.408936742793</v>
      </c>
      <c r="AY9" s="22">
        <v>29138.469675522429</v>
      </c>
      <c r="AZ9" s="22">
        <v>19183.345220633808</v>
      </c>
      <c r="BA9" s="22">
        <v>15835.093871714133</v>
      </c>
      <c r="BB9" s="22">
        <v>14657.14935462416</v>
      </c>
      <c r="BC9" s="22">
        <v>31540.055088171855</v>
      </c>
      <c r="BD9" s="22">
        <v>20573.518185621713</v>
      </c>
      <c r="BE9" s="22">
        <v>17423.489006977521</v>
      </c>
      <c r="BF9" s="22">
        <v>16745.917549938215</v>
      </c>
      <c r="BG9" s="22">
        <v>35382.372711119293</v>
      </c>
      <c r="BH9" s="22">
        <v>22346.339815513114</v>
      </c>
      <c r="BI9" s="22">
        <v>19085.478568272199</v>
      </c>
      <c r="BJ9" s="22">
        <v>17996.415086088688</v>
      </c>
      <c r="BK9" s="22">
        <v>36632.426397735442</v>
      </c>
      <c r="BL9" s="22">
        <v>24302.304241956266</v>
      </c>
      <c r="BM9" s="22">
        <v>22121.704564756994</v>
      </c>
      <c r="BN9" s="22">
        <v>21064.214241691116</v>
      </c>
      <c r="BO9" s="22">
        <v>38727.591889760006</v>
      </c>
      <c r="BP9" s="22">
        <v>26725.652065010003</v>
      </c>
    </row>
    <row r="10" spans="1:68" ht="20.100000000000001" customHeight="1" x14ac:dyDescent="0.25">
      <c r="A10" s="20" t="s">
        <v>252</v>
      </c>
      <c r="B10" s="21" t="s">
        <v>331</v>
      </c>
      <c r="C10" s="22">
        <v>8291.4620578877111</v>
      </c>
      <c r="D10" s="22">
        <v>8587.2055909231512</v>
      </c>
      <c r="E10" s="22">
        <v>9093.1001309303447</v>
      </c>
      <c r="F10" s="22">
        <v>10216.338763917398</v>
      </c>
      <c r="G10" s="22">
        <v>9852.9751506358771</v>
      </c>
      <c r="H10" s="22">
        <v>10119.154964677276</v>
      </c>
      <c r="I10" s="22">
        <v>10166.764981806822</v>
      </c>
      <c r="J10" s="22">
        <v>11948.627392746892</v>
      </c>
      <c r="K10" s="22">
        <v>11296.457085952796</v>
      </c>
      <c r="L10" s="22">
        <v>11502.262671823526</v>
      </c>
      <c r="M10" s="22">
        <v>11719.515480800677</v>
      </c>
      <c r="N10" s="22">
        <v>13745.901872726641</v>
      </c>
      <c r="O10" s="22">
        <v>12186.790037081195</v>
      </c>
      <c r="P10" s="22">
        <v>12728.926285998788</v>
      </c>
      <c r="Q10" s="22">
        <v>13171.335328989411</v>
      </c>
      <c r="R10" s="22">
        <v>14618.142349965503</v>
      </c>
      <c r="S10" s="22">
        <v>14218.991195035658</v>
      </c>
      <c r="T10" s="22">
        <v>14160.126251031546</v>
      </c>
      <c r="U10" s="22">
        <v>14620.943698029838</v>
      </c>
      <c r="V10" s="22">
        <v>16277.630128030441</v>
      </c>
      <c r="W10" s="22">
        <v>14859.890702921268</v>
      </c>
      <c r="X10" s="22">
        <v>15085.881935965297</v>
      </c>
      <c r="Y10" s="22">
        <v>15143.384649978057</v>
      </c>
      <c r="Z10" s="22">
        <v>18243.860870993212</v>
      </c>
      <c r="AA10" s="22">
        <v>15929.308741515184</v>
      </c>
      <c r="AB10" s="22">
        <v>15945.958417330059</v>
      </c>
      <c r="AC10" s="22">
        <v>15742.422471284024</v>
      </c>
      <c r="AD10" s="22">
        <v>16272.167965257919</v>
      </c>
      <c r="AE10" s="22">
        <v>15872.913793066018</v>
      </c>
      <c r="AF10" s="22">
        <v>16257.826563128663</v>
      </c>
      <c r="AG10" s="22">
        <v>16680.267013142562</v>
      </c>
      <c r="AH10" s="22">
        <v>18445.927464174631</v>
      </c>
      <c r="AI10" s="22">
        <v>17732.232549941284</v>
      </c>
      <c r="AJ10" s="22">
        <v>18597.743916854193</v>
      </c>
      <c r="AK10" s="22">
        <v>18982.633620829085</v>
      </c>
      <c r="AL10" s="22">
        <v>20034.433221797972</v>
      </c>
      <c r="AM10" s="22">
        <v>20385.530870193965</v>
      </c>
      <c r="AN10" s="22">
        <v>21136.520202165386</v>
      </c>
      <c r="AO10" s="22">
        <v>20990.420928155658</v>
      </c>
      <c r="AP10" s="22">
        <v>22233.695174141631</v>
      </c>
      <c r="AQ10" s="22">
        <v>23019.246402242043</v>
      </c>
      <c r="AR10" s="22">
        <v>17531.542090105235</v>
      </c>
      <c r="AS10" s="22">
        <v>21870.609114115639</v>
      </c>
      <c r="AT10" s="22">
        <v>22403.214034092955</v>
      </c>
      <c r="AU10" s="22">
        <v>23985.766288931649</v>
      </c>
      <c r="AV10" s="22">
        <v>22825.87218323148</v>
      </c>
      <c r="AW10" s="22">
        <v>26790.850211737932</v>
      </c>
      <c r="AX10" s="22">
        <v>29321.664941082989</v>
      </c>
      <c r="AY10" s="22">
        <v>28450.438212883197</v>
      </c>
      <c r="AZ10" s="22">
        <v>29601.063469753291</v>
      </c>
      <c r="BA10" s="22">
        <v>29193.489870495894</v>
      </c>
      <c r="BB10" s="22">
        <v>32784.829464546609</v>
      </c>
      <c r="BC10" s="22">
        <v>32063.138381214711</v>
      </c>
      <c r="BD10" s="22">
        <v>33402.347999959544</v>
      </c>
      <c r="BE10" s="22">
        <v>34938.586683456888</v>
      </c>
      <c r="BF10" s="22">
        <v>37259.574567903874</v>
      </c>
      <c r="BG10" s="22">
        <v>37571.323148483381</v>
      </c>
      <c r="BH10" s="22">
        <v>38929.287862959747</v>
      </c>
      <c r="BI10" s="22">
        <v>40483.146689354515</v>
      </c>
      <c r="BJ10" s="22">
        <v>42751.597301278445</v>
      </c>
      <c r="BK10" s="22">
        <v>41837.529667359682</v>
      </c>
      <c r="BL10" s="22">
        <v>42333.28191647456</v>
      </c>
      <c r="BM10" s="22">
        <v>44488.133935964164</v>
      </c>
      <c r="BN10" s="22">
        <v>47570.840339961178</v>
      </c>
      <c r="BO10" s="22">
        <v>47135.172152109997</v>
      </c>
      <c r="BP10" s="22">
        <v>48056.169297610002</v>
      </c>
    </row>
    <row r="11" spans="1:68" ht="20.100000000000001" customHeight="1" x14ac:dyDescent="0.25">
      <c r="A11" s="20" t="s">
        <v>253</v>
      </c>
      <c r="B11" s="21" t="s">
        <v>332</v>
      </c>
      <c r="C11" s="22">
        <v>0</v>
      </c>
      <c r="D11" s="22">
        <v>0</v>
      </c>
      <c r="E11" s="22">
        <v>0</v>
      </c>
      <c r="F11" s="22">
        <v>0</v>
      </c>
      <c r="G11" s="22">
        <v>0</v>
      </c>
      <c r="H11" s="22">
        <v>0</v>
      </c>
      <c r="I11" s="22">
        <v>0</v>
      </c>
      <c r="J11" s="22">
        <v>0</v>
      </c>
      <c r="K11" s="22">
        <v>0</v>
      </c>
      <c r="L11" s="22">
        <v>0</v>
      </c>
      <c r="M11" s="22">
        <v>0</v>
      </c>
      <c r="N11" s="22">
        <v>0</v>
      </c>
      <c r="O11" s="22">
        <v>0</v>
      </c>
      <c r="P11" s="22">
        <v>0</v>
      </c>
      <c r="Q11" s="22">
        <v>0</v>
      </c>
      <c r="R11" s="22">
        <v>0</v>
      </c>
      <c r="S11" s="22">
        <v>0</v>
      </c>
      <c r="T11" s="22">
        <v>0</v>
      </c>
      <c r="U11" s="22">
        <v>0</v>
      </c>
      <c r="V11" s="22">
        <v>0</v>
      </c>
      <c r="W11" s="22">
        <v>0</v>
      </c>
      <c r="X11" s="22">
        <v>0</v>
      </c>
      <c r="Y11" s="22">
        <v>0</v>
      </c>
      <c r="Z11" s="22">
        <v>0</v>
      </c>
      <c r="AA11" s="22">
        <v>0</v>
      </c>
      <c r="AB11" s="22">
        <v>0</v>
      </c>
      <c r="AC11" s="22">
        <v>0</v>
      </c>
      <c r="AD11" s="22">
        <v>0</v>
      </c>
      <c r="AE11" s="22">
        <v>0</v>
      </c>
      <c r="AF11" s="22">
        <v>0</v>
      </c>
      <c r="AG11" s="22">
        <v>0</v>
      </c>
      <c r="AH11" s="22">
        <v>0</v>
      </c>
      <c r="AI11" s="22">
        <v>0</v>
      </c>
      <c r="AJ11" s="22">
        <v>0</v>
      </c>
      <c r="AK11" s="22">
        <v>0</v>
      </c>
      <c r="AL11" s="22">
        <v>0</v>
      </c>
      <c r="AM11" s="22">
        <v>0</v>
      </c>
      <c r="AN11" s="22">
        <v>0</v>
      </c>
      <c r="AO11" s="22">
        <v>0</v>
      </c>
      <c r="AP11" s="22">
        <v>0</v>
      </c>
      <c r="AQ11" s="22">
        <v>0</v>
      </c>
      <c r="AR11" s="22">
        <v>0</v>
      </c>
      <c r="AS11" s="22">
        <v>0</v>
      </c>
      <c r="AT11" s="22">
        <v>0</v>
      </c>
      <c r="AU11" s="22">
        <v>0</v>
      </c>
      <c r="AV11" s="22">
        <v>0</v>
      </c>
      <c r="AW11" s="22">
        <v>0</v>
      </c>
      <c r="AX11" s="22">
        <v>0</v>
      </c>
      <c r="AY11" s="22">
        <v>0</v>
      </c>
      <c r="AZ11" s="22">
        <v>0</v>
      </c>
      <c r="BA11" s="22">
        <v>0</v>
      </c>
      <c r="BB11" s="22">
        <v>0</v>
      </c>
      <c r="BC11" s="22">
        <v>0</v>
      </c>
      <c r="BD11" s="22">
        <v>0</v>
      </c>
      <c r="BE11" s="22">
        <v>0</v>
      </c>
      <c r="BF11" s="22">
        <v>0</v>
      </c>
      <c r="BG11" s="22">
        <v>0</v>
      </c>
      <c r="BH11" s="22">
        <v>0</v>
      </c>
      <c r="BI11" s="22">
        <v>0</v>
      </c>
      <c r="BJ11" s="22">
        <v>0</v>
      </c>
      <c r="BK11" s="22">
        <v>0</v>
      </c>
      <c r="BL11" s="22">
        <v>0</v>
      </c>
      <c r="BM11" s="22">
        <v>0</v>
      </c>
      <c r="BN11" s="22">
        <v>0</v>
      </c>
      <c r="BO11" s="22">
        <v>0</v>
      </c>
      <c r="BP11" s="22">
        <v>0</v>
      </c>
    </row>
    <row r="12" spans="1:68" ht="20.100000000000001" customHeight="1" x14ac:dyDescent="0.25">
      <c r="A12" s="20" t="s">
        <v>254</v>
      </c>
      <c r="B12" s="21" t="s">
        <v>333</v>
      </c>
      <c r="C12" s="22">
        <v>0</v>
      </c>
      <c r="D12" s="22">
        <v>0</v>
      </c>
      <c r="E12" s="22">
        <v>0</v>
      </c>
      <c r="F12" s="22">
        <v>0</v>
      </c>
      <c r="G12" s="22">
        <v>0</v>
      </c>
      <c r="H12" s="22">
        <v>0</v>
      </c>
      <c r="I12" s="22">
        <v>0</v>
      </c>
      <c r="J12" s="22">
        <v>0</v>
      </c>
      <c r="K12" s="22">
        <v>0</v>
      </c>
      <c r="L12" s="22">
        <v>0</v>
      </c>
      <c r="M12" s="22">
        <v>0</v>
      </c>
      <c r="N12" s="22">
        <v>0</v>
      </c>
      <c r="O12" s="22">
        <v>0</v>
      </c>
      <c r="P12" s="22">
        <v>0</v>
      </c>
      <c r="Q12" s="22">
        <v>0</v>
      </c>
      <c r="R12" s="22">
        <v>0</v>
      </c>
      <c r="S12" s="22">
        <v>0</v>
      </c>
      <c r="T12" s="22">
        <v>0</v>
      </c>
      <c r="U12" s="22">
        <v>0</v>
      </c>
      <c r="V12" s="22">
        <v>0</v>
      </c>
      <c r="W12" s="22">
        <v>0</v>
      </c>
      <c r="X12" s="22">
        <v>0</v>
      </c>
      <c r="Y12" s="22">
        <v>0</v>
      </c>
      <c r="Z12" s="22">
        <v>0</v>
      </c>
      <c r="AA12" s="22">
        <v>0</v>
      </c>
      <c r="AB12" s="22">
        <v>0</v>
      </c>
      <c r="AC12" s="22">
        <v>0</v>
      </c>
      <c r="AD12" s="22">
        <v>0</v>
      </c>
      <c r="AE12" s="22">
        <v>0</v>
      </c>
      <c r="AF12" s="22">
        <v>0</v>
      </c>
      <c r="AG12" s="22">
        <v>0</v>
      </c>
      <c r="AH12" s="22">
        <v>0</v>
      </c>
      <c r="AI12" s="22">
        <v>0</v>
      </c>
      <c r="AJ12" s="22">
        <v>0</v>
      </c>
      <c r="AK12" s="22">
        <v>0</v>
      </c>
      <c r="AL12" s="22">
        <v>0</v>
      </c>
      <c r="AM12" s="22">
        <v>0</v>
      </c>
      <c r="AN12" s="22">
        <v>0</v>
      </c>
      <c r="AO12" s="22">
        <v>0</v>
      </c>
      <c r="AP12" s="22">
        <v>0</v>
      </c>
      <c r="AQ12" s="22">
        <v>0</v>
      </c>
      <c r="AR12" s="22">
        <v>0</v>
      </c>
      <c r="AS12" s="22">
        <v>0</v>
      </c>
      <c r="AT12" s="22">
        <v>0</v>
      </c>
      <c r="AU12" s="22">
        <v>0</v>
      </c>
      <c r="AV12" s="22">
        <v>0</v>
      </c>
      <c r="AW12" s="22">
        <v>0</v>
      </c>
      <c r="AX12" s="22">
        <v>0</v>
      </c>
      <c r="AY12" s="22">
        <v>0</v>
      </c>
      <c r="AZ12" s="22">
        <v>0</v>
      </c>
      <c r="BA12" s="22">
        <v>0</v>
      </c>
      <c r="BB12" s="22">
        <v>0</v>
      </c>
      <c r="BC12" s="22">
        <v>0</v>
      </c>
      <c r="BD12" s="22">
        <v>0</v>
      </c>
      <c r="BE12" s="22">
        <v>0</v>
      </c>
      <c r="BF12" s="22">
        <v>0</v>
      </c>
      <c r="BG12" s="22">
        <v>0</v>
      </c>
      <c r="BH12" s="22">
        <v>0</v>
      </c>
      <c r="BI12" s="22">
        <v>0</v>
      </c>
      <c r="BJ12" s="22">
        <v>0</v>
      </c>
      <c r="BK12" s="22">
        <v>0</v>
      </c>
      <c r="BL12" s="22">
        <v>0</v>
      </c>
      <c r="BM12" s="22">
        <v>0</v>
      </c>
      <c r="BN12" s="22">
        <v>0</v>
      </c>
      <c r="BO12" s="22">
        <v>0</v>
      </c>
      <c r="BP12" s="22">
        <v>0</v>
      </c>
    </row>
    <row r="13" spans="1:68" ht="20.100000000000001" customHeight="1" x14ac:dyDescent="0.25">
      <c r="A13" s="84" t="s">
        <v>255</v>
      </c>
      <c r="B13" s="65" t="s">
        <v>334</v>
      </c>
      <c r="C13" s="66">
        <v>2889.3647515547309</v>
      </c>
      <c r="D13" s="66">
        <v>2884.4258597024518</v>
      </c>
      <c r="E13" s="66">
        <v>2850.1718622569229</v>
      </c>
      <c r="F13" s="66">
        <v>3472.3870663658945</v>
      </c>
      <c r="G13" s="66">
        <v>3789.1831234709289</v>
      </c>
      <c r="H13" s="66">
        <v>3668.8002298328474</v>
      </c>
      <c r="I13" s="66">
        <v>3664.6583027617789</v>
      </c>
      <c r="J13" s="66">
        <v>4450.6053762165448</v>
      </c>
      <c r="K13" s="66">
        <v>4265.1837601209827</v>
      </c>
      <c r="L13" s="66">
        <v>4191.4229557500757</v>
      </c>
      <c r="M13" s="66">
        <v>3963.1432367438415</v>
      </c>
      <c r="N13" s="66">
        <v>5012.2850319141908</v>
      </c>
      <c r="O13" s="66">
        <v>4931.5207973707484</v>
      </c>
      <c r="P13" s="66">
        <v>5015.3264326566541</v>
      </c>
      <c r="Q13" s="66">
        <v>4794.693068373781</v>
      </c>
      <c r="R13" s="66">
        <v>5814.5962694960581</v>
      </c>
      <c r="S13" s="66">
        <v>5698.0086751056751</v>
      </c>
      <c r="T13" s="66">
        <v>5463.824776857703</v>
      </c>
      <c r="U13" s="66">
        <v>5472.0410691346951</v>
      </c>
      <c r="V13" s="66">
        <v>6280.8216950719943</v>
      </c>
      <c r="W13" s="66">
        <v>6613.6016398519923</v>
      </c>
      <c r="X13" s="66">
        <v>6051.9670166016258</v>
      </c>
      <c r="Y13" s="66">
        <v>5755.4207237149349</v>
      </c>
      <c r="Z13" s="66">
        <v>7203.5412517694658</v>
      </c>
      <c r="AA13" s="66">
        <v>7160.1375913908569</v>
      </c>
      <c r="AB13" s="66">
        <v>6635.553138932517</v>
      </c>
      <c r="AC13" s="66">
        <v>6376.1581518166176</v>
      </c>
      <c r="AD13" s="66">
        <v>8522.6825674586071</v>
      </c>
      <c r="AE13" s="66">
        <v>7851.9653297760779</v>
      </c>
      <c r="AF13" s="66">
        <v>7321.2164183656223</v>
      </c>
      <c r="AG13" s="66">
        <v>7230.8062114976647</v>
      </c>
      <c r="AH13" s="66">
        <v>8606.6569949335353</v>
      </c>
      <c r="AI13" s="66">
        <v>8326.6536067339293</v>
      </c>
      <c r="AJ13" s="66">
        <v>8028.2921087944133</v>
      </c>
      <c r="AK13" s="66">
        <v>7709.0612750642431</v>
      </c>
      <c r="AL13" s="66">
        <v>9347.9612466186118</v>
      </c>
      <c r="AM13" s="66">
        <v>9208.7835074068716</v>
      </c>
      <c r="AN13" s="66">
        <v>9026.9494841742435</v>
      </c>
      <c r="AO13" s="66">
        <v>8850.401201331164</v>
      </c>
      <c r="AP13" s="66">
        <v>10877.179400407722</v>
      </c>
      <c r="AQ13" s="66">
        <v>9858.0467392046121</v>
      </c>
      <c r="AR13" s="66">
        <v>8541.7361057566013</v>
      </c>
      <c r="AS13" s="66">
        <v>10238.485778975662</v>
      </c>
      <c r="AT13" s="66">
        <v>10696.031903362826</v>
      </c>
      <c r="AU13" s="66">
        <v>8962.6627501219773</v>
      </c>
      <c r="AV13" s="66">
        <v>9445.7865262151863</v>
      </c>
      <c r="AW13" s="66">
        <v>9626.4930918962018</v>
      </c>
      <c r="AX13" s="66">
        <v>13610.632490517968</v>
      </c>
      <c r="AY13" s="66">
        <v>10400.295562631873</v>
      </c>
      <c r="AZ13" s="66">
        <v>11744.630128162487</v>
      </c>
      <c r="BA13" s="66">
        <v>12139.428188082909</v>
      </c>
      <c r="BB13" s="66">
        <v>16128.466818518613</v>
      </c>
      <c r="BC13" s="66">
        <v>13052.380706679522</v>
      </c>
      <c r="BD13" s="66">
        <v>14248.965280986704</v>
      </c>
      <c r="BE13" s="66">
        <v>14132.03100131539</v>
      </c>
      <c r="BF13" s="66">
        <v>18002.058041737466</v>
      </c>
      <c r="BG13" s="66">
        <v>14705.800216752494</v>
      </c>
      <c r="BH13" s="66">
        <v>16158.631048872809</v>
      </c>
      <c r="BI13" s="66">
        <v>15667.250235349446</v>
      </c>
      <c r="BJ13" s="66">
        <v>19412.852373376802</v>
      </c>
      <c r="BK13" s="66">
        <v>16306.190308579999</v>
      </c>
      <c r="BL13" s="66">
        <v>17343.916960370003</v>
      </c>
      <c r="BM13" s="66">
        <v>16819.543522289998</v>
      </c>
      <c r="BN13" s="66">
        <v>21057.898784699995</v>
      </c>
      <c r="BO13" s="66">
        <v>17777.84540713</v>
      </c>
      <c r="BP13" s="66">
        <v>18152.134393960001</v>
      </c>
    </row>
    <row r="14" spans="1:68" ht="20.100000000000001" customHeight="1" x14ac:dyDescent="0.25">
      <c r="A14" s="84" t="s">
        <v>256</v>
      </c>
      <c r="B14" s="65" t="s">
        <v>335</v>
      </c>
      <c r="C14" s="66">
        <v>55849.212835031365</v>
      </c>
      <c r="D14" s="66">
        <v>53542.03295168827</v>
      </c>
      <c r="E14" s="66">
        <v>51439.260398321363</v>
      </c>
      <c r="F14" s="66">
        <v>58696.818325892149</v>
      </c>
      <c r="G14" s="66">
        <v>64375.459931101883</v>
      </c>
      <c r="H14" s="66">
        <v>59615.782819363696</v>
      </c>
      <c r="I14" s="66">
        <v>57458.197183502889</v>
      </c>
      <c r="J14" s="66">
        <v>68688.72803087061</v>
      </c>
      <c r="K14" s="66">
        <v>72844.405935063711</v>
      </c>
      <c r="L14" s="66">
        <v>68906.117487423297</v>
      </c>
      <c r="M14" s="66">
        <v>65491.871845292582</v>
      </c>
      <c r="N14" s="66">
        <v>75597.981850184253</v>
      </c>
      <c r="O14" s="66">
        <v>76530.77430376297</v>
      </c>
      <c r="P14" s="66">
        <v>73514.641618078196</v>
      </c>
      <c r="Q14" s="66">
        <v>68937.317239386539</v>
      </c>
      <c r="R14" s="66">
        <v>80007.440566867925</v>
      </c>
      <c r="S14" s="66">
        <v>86570.964859123706</v>
      </c>
      <c r="T14" s="66">
        <v>80021.465534294854</v>
      </c>
      <c r="U14" s="66">
        <v>79663.488543216255</v>
      </c>
      <c r="V14" s="66">
        <v>83958.823893274835</v>
      </c>
      <c r="W14" s="66">
        <v>92746.065071731515</v>
      </c>
      <c r="X14" s="66">
        <v>84240.275169740213</v>
      </c>
      <c r="Y14" s="66">
        <v>78022.888460877439</v>
      </c>
      <c r="Z14" s="66">
        <v>88754.052241660247</v>
      </c>
      <c r="AA14" s="66">
        <v>98609.616850605351</v>
      </c>
      <c r="AB14" s="66">
        <v>88262.279119704923</v>
      </c>
      <c r="AC14" s="66">
        <v>82253.011028477995</v>
      </c>
      <c r="AD14" s="66">
        <v>107810.86324752387</v>
      </c>
      <c r="AE14" s="66">
        <v>102059.11738466682</v>
      </c>
      <c r="AF14" s="66">
        <v>91094.362732394933</v>
      </c>
      <c r="AG14" s="66">
        <v>90213.175291519001</v>
      </c>
      <c r="AH14" s="66">
        <v>102133.396010903</v>
      </c>
      <c r="AI14" s="66">
        <v>108531.62357193009</v>
      </c>
      <c r="AJ14" s="66">
        <v>102579.62979038806</v>
      </c>
      <c r="AK14" s="66">
        <v>97588.485696884498</v>
      </c>
      <c r="AL14" s="66">
        <v>113092.30903280996</v>
      </c>
      <c r="AM14" s="66">
        <v>112770.92584635619</v>
      </c>
      <c r="AN14" s="66">
        <v>106033.59962234068</v>
      </c>
      <c r="AO14" s="66">
        <v>103339.73758639027</v>
      </c>
      <c r="AP14" s="66">
        <v>129118.33124424305</v>
      </c>
      <c r="AQ14" s="66">
        <v>124703.42088479872</v>
      </c>
      <c r="AR14" s="66">
        <v>116173.52478681711</v>
      </c>
      <c r="AS14" s="66">
        <v>143122.02608944918</v>
      </c>
      <c r="AT14" s="66">
        <v>136645.8555791642</v>
      </c>
      <c r="AU14" s="66">
        <v>137678.82500026393</v>
      </c>
      <c r="AV14" s="66">
        <v>130500.86687940052</v>
      </c>
      <c r="AW14" s="66">
        <v>155780.17252507492</v>
      </c>
      <c r="AX14" s="66">
        <v>169308.69737390176</v>
      </c>
      <c r="AY14" s="66">
        <v>168769.22341323306</v>
      </c>
      <c r="AZ14" s="66">
        <v>188767.26354955602</v>
      </c>
      <c r="BA14" s="66">
        <v>179949.41900272522</v>
      </c>
      <c r="BB14" s="66">
        <v>188261.35739303523</v>
      </c>
      <c r="BC14" s="66">
        <v>172938.08320401795</v>
      </c>
      <c r="BD14" s="66">
        <v>176870.18182338498</v>
      </c>
      <c r="BE14" s="66">
        <v>180309.37210923948</v>
      </c>
      <c r="BF14" s="66">
        <v>220069.498451305</v>
      </c>
      <c r="BG14" s="66">
        <v>211733.66414634101</v>
      </c>
      <c r="BH14" s="66">
        <v>211713.76316871334</v>
      </c>
      <c r="BI14" s="66">
        <v>211657.21174549559</v>
      </c>
      <c r="BJ14" s="66">
        <v>230896.17123852362</v>
      </c>
      <c r="BK14" s="66">
        <v>226584.15046480062</v>
      </c>
      <c r="BL14" s="66">
        <v>227064.40954588488</v>
      </c>
      <c r="BM14" s="66">
        <v>237278.95580385195</v>
      </c>
      <c r="BN14" s="66">
        <v>266932.71976195608</v>
      </c>
      <c r="BO14" s="66">
        <v>252037.5392706354</v>
      </c>
      <c r="BP14" s="66">
        <v>271797.84504802327</v>
      </c>
    </row>
    <row r="15" spans="1:68" ht="20.100000000000001" customHeight="1" x14ac:dyDescent="0.25">
      <c r="A15" s="84" t="s">
        <v>257</v>
      </c>
      <c r="B15" s="65" t="s">
        <v>357</v>
      </c>
      <c r="C15" s="66">
        <v>6112.6581083978954</v>
      </c>
      <c r="D15" s="66">
        <v>4760.351333795079</v>
      </c>
      <c r="E15" s="66">
        <v>6015.5157710909343</v>
      </c>
      <c r="F15" s="66">
        <v>4976.9141480534936</v>
      </c>
      <c r="G15" s="66">
        <v>6970.7071366555574</v>
      </c>
      <c r="H15" s="66">
        <v>5995.2157925528863</v>
      </c>
      <c r="I15" s="66">
        <v>6562.2156163941208</v>
      </c>
      <c r="J15" s="66">
        <v>5646.6285165591289</v>
      </c>
      <c r="K15" s="66">
        <v>7164.4480410420783</v>
      </c>
      <c r="L15" s="66">
        <v>6174.5544110795909</v>
      </c>
      <c r="M15" s="66">
        <v>6965.3194226895594</v>
      </c>
      <c r="N15" s="66">
        <v>6295.9575815256894</v>
      </c>
      <c r="O15" s="66">
        <v>6513.928562105215</v>
      </c>
      <c r="P15" s="66">
        <v>6415.3412621393136</v>
      </c>
      <c r="Q15" s="66">
        <v>6881.8190383786659</v>
      </c>
      <c r="R15" s="66">
        <v>5246.577065858889</v>
      </c>
      <c r="S15" s="66">
        <v>8937.0330285699365</v>
      </c>
      <c r="T15" s="66">
        <v>7531.3761834106408</v>
      </c>
      <c r="U15" s="66">
        <v>8076.2631761052098</v>
      </c>
      <c r="V15" s="66">
        <v>9018.2832329828325</v>
      </c>
      <c r="W15" s="66">
        <v>9528.8337157601163</v>
      </c>
      <c r="X15" s="66">
        <v>10029.067524123204</v>
      </c>
      <c r="Y15" s="66">
        <v>9732.3373523883383</v>
      </c>
      <c r="Z15" s="66">
        <v>12329.618065462899</v>
      </c>
      <c r="AA15" s="66">
        <v>11846.533441337464</v>
      </c>
      <c r="AB15" s="66">
        <v>11664.462001516844</v>
      </c>
      <c r="AC15" s="66">
        <v>12336.279097748571</v>
      </c>
      <c r="AD15" s="66">
        <v>8971.1977435209919</v>
      </c>
      <c r="AE15" s="66">
        <v>10770.731144878024</v>
      </c>
      <c r="AF15" s="66">
        <v>9053.8259947309307</v>
      </c>
      <c r="AG15" s="66">
        <v>11951.822405905092</v>
      </c>
      <c r="AH15" s="66">
        <v>10582.343764309062</v>
      </c>
      <c r="AI15" s="66">
        <v>11190.019545502641</v>
      </c>
      <c r="AJ15" s="66">
        <v>10688.970008272245</v>
      </c>
      <c r="AK15" s="66">
        <v>9849.0749224428819</v>
      </c>
      <c r="AL15" s="66">
        <v>9255.0202368292667</v>
      </c>
      <c r="AM15" s="66">
        <v>15644.254480312673</v>
      </c>
      <c r="AN15" s="66">
        <v>12474.483219892227</v>
      </c>
      <c r="AO15" s="66">
        <v>13392.444562283252</v>
      </c>
      <c r="AP15" s="66">
        <v>14544.596796697448</v>
      </c>
      <c r="AQ15" s="66">
        <v>27361.375047945352</v>
      </c>
      <c r="AR15" s="66">
        <v>4450.8666500572708</v>
      </c>
      <c r="AS15" s="66">
        <v>9145.9943100299261</v>
      </c>
      <c r="AT15" s="66">
        <v>3862.9968690576552</v>
      </c>
      <c r="AU15" s="66">
        <v>23459.987321200537</v>
      </c>
      <c r="AV15" s="66">
        <v>10518.207768098066</v>
      </c>
      <c r="AW15" s="66">
        <v>12217.675426820766</v>
      </c>
      <c r="AX15" s="66">
        <v>5574.3722369181905</v>
      </c>
      <c r="AY15" s="66">
        <v>20541.467429001535</v>
      </c>
      <c r="AZ15" s="66">
        <v>14146.217108353479</v>
      </c>
      <c r="BA15" s="66">
        <v>17090.683885225619</v>
      </c>
      <c r="BB15" s="66">
        <v>24109.391340651109</v>
      </c>
      <c r="BC15" s="66">
        <v>25011.276557930636</v>
      </c>
      <c r="BD15" s="66">
        <v>21507.494260485055</v>
      </c>
      <c r="BE15" s="66">
        <v>26517.22755317112</v>
      </c>
      <c r="BF15" s="66">
        <v>28737.730976552441</v>
      </c>
      <c r="BG15" s="66">
        <v>20015.351590079805</v>
      </c>
      <c r="BH15" s="66">
        <v>26196.382704710981</v>
      </c>
      <c r="BI15" s="66">
        <v>25200.555695496398</v>
      </c>
      <c r="BJ15" s="66">
        <v>33610.800517436204</v>
      </c>
      <c r="BK15" s="66">
        <v>26253.368036484262</v>
      </c>
      <c r="BL15" s="66">
        <v>25409.604992504257</v>
      </c>
      <c r="BM15" s="66">
        <v>30732.483709166667</v>
      </c>
      <c r="BN15" s="66">
        <v>30155.320602241758</v>
      </c>
      <c r="BO15" s="66">
        <v>22761.811648644554</v>
      </c>
      <c r="BP15" s="66">
        <v>32351.786647436762</v>
      </c>
    </row>
    <row r="16" spans="1:68" ht="20.100000000000001" customHeight="1" x14ac:dyDescent="0.25">
      <c r="A16" s="70" t="s">
        <v>258</v>
      </c>
      <c r="B16" s="68" t="s">
        <v>370</v>
      </c>
      <c r="C16" s="89">
        <v>1496.3388782017491</v>
      </c>
      <c r="D16" s="89">
        <v>1563.5697100163225</v>
      </c>
      <c r="E16" s="89">
        <v>1630.9209807984898</v>
      </c>
      <c r="F16" s="89">
        <v>1539.6075763034394</v>
      </c>
      <c r="G16" s="89">
        <v>2042.4425321127173</v>
      </c>
      <c r="H16" s="89">
        <v>2134.2099200806233</v>
      </c>
      <c r="I16" s="89">
        <v>2226.1417024070006</v>
      </c>
      <c r="J16" s="89">
        <v>2101.5025689796612</v>
      </c>
      <c r="K16" s="89">
        <v>2679.4944626126753</v>
      </c>
      <c r="L16" s="89">
        <v>2799.8847326165433</v>
      </c>
      <c r="M16" s="89">
        <v>2920.4906727145672</v>
      </c>
      <c r="N16" s="89">
        <v>2756.9757328362161</v>
      </c>
      <c r="O16" s="89">
        <v>1290.9302668094167</v>
      </c>
      <c r="P16" s="89">
        <v>1348.9320449604381</v>
      </c>
      <c r="Q16" s="89">
        <v>1407.0377289250659</v>
      </c>
      <c r="R16" s="89">
        <v>1328.2592922050799</v>
      </c>
      <c r="S16" s="89">
        <v>2878.972828992009</v>
      </c>
      <c r="T16" s="89">
        <v>3008.325705458934</v>
      </c>
      <c r="U16" s="89">
        <v>3137.9103078539265</v>
      </c>
      <c r="V16" s="89">
        <v>2962.2222907251212</v>
      </c>
      <c r="W16" s="89">
        <v>3476.2654064335447</v>
      </c>
      <c r="X16" s="89">
        <v>3632.4547685408907</v>
      </c>
      <c r="Y16" s="89">
        <v>3788.9239321174982</v>
      </c>
      <c r="Z16" s="89">
        <v>3576.7864051080469</v>
      </c>
      <c r="AA16" s="89">
        <v>4349.419112810172</v>
      </c>
      <c r="AB16" s="89">
        <v>4544.8394611846306</v>
      </c>
      <c r="AC16" s="89">
        <v>4740.6098903831662</v>
      </c>
      <c r="AD16" s="89">
        <v>4475.1885526419246</v>
      </c>
      <c r="AE16" s="89">
        <v>3537.9352092766171</v>
      </c>
      <c r="AF16" s="89">
        <v>3696.8954090620982</v>
      </c>
      <c r="AG16" s="89">
        <v>3856.140374063687</v>
      </c>
      <c r="AH16" s="89">
        <v>3640.2394751776001</v>
      </c>
      <c r="AI16" s="89">
        <v>2780.2532359460711</v>
      </c>
      <c r="AJ16" s="89">
        <v>2905.17061958877</v>
      </c>
      <c r="AK16" s="89">
        <v>3030.3117833084725</v>
      </c>
      <c r="AL16" s="89">
        <v>2860.6480847766843</v>
      </c>
      <c r="AM16" s="89">
        <v>3814.8428074587928</v>
      </c>
      <c r="AN16" s="89">
        <v>3986.2445259622373</v>
      </c>
      <c r="AO16" s="89">
        <v>4157.9532977247782</v>
      </c>
      <c r="AP16" s="89">
        <v>3925.1542376741909</v>
      </c>
      <c r="AQ16" s="89">
        <v>2546.3030891880703</v>
      </c>
      <c r="AR16" s="89">
        <v>2660.70904176471</v>
      </c>
      <c r="AS16" s="89">
        <v>2775.31994398191</v>
      </c>
      <c r="AT16" s="89">
        <v>2619.9329475353225</v>
      </c>
      <c r="AU16" s="89">
        <v>2954.903544611816</v>
      </c>
      <c r="AV16" s="89">
        <v>3087.6680046750525</v>
      </c>
      <c r="AW16" s="89">
        <v>3220.6703022612164</v>
      </c>
      <c r="AX16" s="89">
        <v>3040.3486474919041</v>
      </c>
      <c r="AY16" s="89">
        <v>8662.595014983217</v>
      </c>
      <c r="AZ16" s="89">
        <v>8866.4270613873578</v>
      </c>
      <c r="BA16" s="89">
        <v>10235.279688760949</v>
      </c>
      <c r="BB16" s="89">
        <v>10765.288348308481</v>
      </c>
      <c r="BC16" s="89">
        <v>10412.042100935108</v>
      </c>
      <c r="BD16" s="89">
        <v>12412.340450123951</v>
      </c>
      <c r="BE16" s="89">
        <v>10277.166308536947</v>
      </c>
      <c r="BF16" s="89">
        <v>12449.627855073904</v>
      </c>
      <c r="BG16" s="89">
        <v>8807.6986491068219</v>
      </c>
      <c r="BH16" s="89">
        <v>9028.3448632696418</v>
      </c>
      <c r="BI16" s="89">
        <v>11916.30425234257</v>
      </c>
      <c r="BJ16" s="89">
        <v>9270.184268515939</v>
      </c>
      <c r="BK16" s="89">
        <v>11209.241681839998</v>
      </c>
      <c r="BL16" s="89">
        <v>13649.975101100001</v>
      </c>
      <c r="BM16" s="89">
        <v>14163.304116180001</v>
      </c>
      <c r="BN16" s="89">
        <v>14301.545251629999</v>
      </c>
      <c r="BO16" s="89">
        <v>13922.400735649997</v>
      </c>
      <c r="BP16" s="89">
        <v>13432.543457110001</v>
      </c>
    </row>
    <row r="17" spans="1:68" ht="20.100000000000001" customHeight="1" x14ac:dyDescent="0.25">
      <c r="A17" s="70" t="s">
        <v>259</v>
      </c>
      <c r="B17" s="68" t="s">
        <v>337</v>
      </c>
      <c r="C17" s="69">
        <v>4616.3192301961462</v>
      </c>
      <c r="D17" s="69">
        <v>3196.7816237787565</v>
      </c>
      <c r="E17" s="69">
        <v>4384.5947902924445</v>
      </c>
      <c r="F17" s="69">
        <v>3437.306571750054</v>
      </c>
      <c r="G17" s="69">
        <v>4928.2646045428401</v>
      </c>
      <c r="H17" s="69">
        <v>3861.005872472263</v>
      </c>
      <c r="I17" s="69">
        <v>4336.0739139871202</v>
      </c>
      <c r="J17" s="69">
        <v>3545.1259475794677</v>
      </c>
      <c r="K17" s="69">
        <v>4484.953578429403</v>
      </c>
      <c r="L17" s="69">
        <v>3374.6696784630476</v>
      </c>
      <c r="M17" s="69">
        <v>4044.8287499749922</v>
      </c>
      <c r="N17" s="69">
        <v>3538.9818486894733</v>
      </c>
      <c r="O17" s="69">
        <v>5222.998295295798</v>
      </c>
      <c r="P17" s="69">
        <v>5066.4092171788752</v>
      </c>
      <c r="Q17" s="69">
        <v>5474.7813094535995</v>
      </c>
      <c r="R17" s="69">
        <v>3918.3177736538091</v>
      </c>
      <c r="S17" s="69">
        <v>6058.0601995779271</v>
      </c>
      <c r="T17" s="69">
        <v>4523.0504779517069</v>
      </c>
      <c r="U17" s="69">
        <v>4938.3528682512833</v>
      </c>
      <c r="V17" s="69">
        <v>6056.0609422577108</v>
      </c>
      <c r="W17" s="69">
        <v>6052.5683093265716</v>
      </c>
      <c r="X17" s="69">
        <v>6396.6127555823132</v>
      </c>
      <c r="Y17" s="69">
        <v>5943.4134202708401</v>
      </c>
      <c r="Z17" s="69">
        <v>8752.8316603548519</v>
      </c>
      <c r="AA17" s="69">
        <v>7497.1143285272919</v>
      </c>
      <c r="AB17" s="69">
        <v>7119.6225403322132</v>
      </c>
      <c r="AC17" s="69">
        <v>7595.6692073654049</v>
      </c>
      <c r="AD17" s="69">
        <v>4496.0091908790673</v>
      </c>
      <c r="AE17" s="69">
        <v>7232.7959356014071</v>
      </c>
      <c r="AF17" s="69">
        <v>5356.9305856688325</v>
      </c>
      <c r="AG17" s="69">
        <v>8095.6820318414048</v>
      </c>
      <c r="AH17" s="69">
        <v>6942.1042891314619</v>
      </c>
      <c r="AI17" s="69">
        <v>8409.7663095565695</v>
      </c>
      <c r="AJ17" s="69">
        <v>7783.7993886834747</v>
      </c>
      <c r="AK17" s="69">
        <v>6818.7631391344094</v>
      </c>
      <c r="AL17" s="69">
        <v>6394.3721520525824</v>
      </c>
      <c r="AM17" s="69">
        <v>11829.411672853879</v>
      </c>
      <c r="AN17" s="69">
        <v>8488.2386939299904</v>
      </c>
      <c r="AO17" s="69">
        <v>9234.4912645584736</v>
      </c>
      <c r="AP17" s="69">
        <v>10619.442559023257</v>
      </c>
      <c r="AQ17" s="69">
        <v>24815.071958757282</v>
      </c>
      <c r="AR17" s="69">
        <v>1790.1576082925608</v>
      </c>
      <c r="AS17" s="69">
        <v>6370.6743660480161</v>
      </c>
      <c r="AT17" s="69">
        <v>1243.0639215223327</v>
      </c>
      <c r="AU17" s="69">
        <v>20505.083776588719</v>
      </c>
      <c r="AV17" s="69">
        <v>7430.539763423013</v>
      </c>
      <c r="AW17" s="69">
        <v>8997.0051245595496</v>
      </c>
      <c r="AX17" s="69">
        <v>2534.0235894262864</v>
      </c>
      <c r="AY17" s="69">
        <v>11878.872414018319</v>
      </c>
      <c r="AZ17" s="69">
        <v>5279.7900469661217</v>
      </c>
      <c r="BA17" s="69">
        <v>6855.4041964646694</v>
      </c>
      <c r="BB17" s="69">
        <v>13344.102992342629</v>
      </c>
      <c r="BC17" s="69">
        <v>14599.234456995528</v>
      </c>
      <c r="BD17" s="69">
        <v>9095.1538103611038</v>
      </c>
      <c r="BE17" s="69">
        <v>16240.061244634173</v>
      </c>
      <c r="BF17" s="69">
        <v>16288.103121478536</v>
      </c>
      <c r="BG17" s="69">
        <v>11207.652940972983</v>
      </c>
      <c r="BH17" s="69">
        <v>17168.037841441339</v>
      </c>
      <c r="BI17" s="69">
        <v>13284.251443153827</v>
      </c>
      <c r="BJ17" s="69">
        <v>24340.616248920265</v>
      </c>
      <c r="BK17" s="69">
        <v>15044.126354644264</v>
      </c>
      <c r="BL17" s="69">
        <v>11759.629891404256</v>
      </c>
      <c r="BM17" s="69">
        <v>16569.179592986664</v>
      </c>
      <c r="BN17" s="69">
        <v>15853.775350611759</v>
      </c>
      <c r="BO17" s="69">
        <v>8839.4109129945573</v>
      </c>
      <c r="BP17" s="69">
        <v>18919.243190326761</v>
      </c>
    </row>
    <row r="18" spans="1:68" ht="20.100000000000001" customHeight="1" x14ac:dyDescent="0.25">
      <c r="A18" s="17" t="s">
        <v>260</v>
      </c>
      <c r="B18" s="18" t="s">
        <v>371</v>
      </c>
      <c r="C18" s="19">
        <v>73903.451109012807</v>
      </c>
      <c r="D18" s="19">
        <v>75166.580205408565</v>
      </c>
      <c r="E18" s="19">
        <v>78206.285672880869</v>
      </c>
      <c r="F18" s="19">
        <v>80143.453097547157</v>
      </c>
      <c r="G18" s="19">
        <v>82852.700297186471</v>
      </c>
      <c r="H18" s="19">
        <v>86440.14143491695</v>
      </c>
      <c r="I18" s="19">
        <v>88685.933267160741</v>
      </c>
      <c r="J18" s="19">
        <v>90465.432570958976</v>
      </c>
      <c r="K18" s="19">
        <v>96727.033780964091</v>
      </c>
      <c r="L18" s="19">
        <v>99613.5925483178</v>
      </c>
      <c r="M18" s="19">
        <v>100982.75352330963</v>
      </c>
      <c r="N18" s="19">
        <v>99277.385075502083</v>
      </c>
      <c r="O18" s="19">
        <v>92527.048658735992</v>
      </c>
      <c r="P18" s="19">
        <v>102455.84204327746</v>
      </c>
      <c r="Q18" s="19">
        <v>104589.62177723735</v>
      </c>
      <c r="R18" s="19">
        <v>114999.75686129161</v>
      </c>
      <c r="S18" s="19">
        <v>112791.20506025819</v>
      </c>
      <c r="T18" s="19">
        <v>116603.41513881196</v>
      </c>
      <c r="U18" s="19">
        <v>122452.50157454738</v>
      </c>
      <c r="V18" s="19">
        <v>121811.0073350106</v>
      </c>
      <c r="W18" s="19">
        <v>101737.23067459969</v>
      </c>
      <c r="X18" s="19">
        <v>130569.85969596397</v>
      </c>
      <c r="Y18" s="19">
        <v>118646.76934941263</v>
      </c>
      <c r="Z18" s="19">
        <v>152026.74095107912</v>
      </c>
      <c r="AA18" s="19">
        <v>115326.00159367325</v>
      </c>
      <c r="AB18" s="19">
        <v>137483.90002237071</v>
      </c>
      <c r="AC18" s="19">
        <v>122435.96325672945</v>
      </c>
      <c r="AD18" s="19">
        <v>171487.01160662092</v>
      </c>
      <c r="AE18" s="19">
        <v>112945.23369680875</v>
      </c>
      <c r="AF18" s="19">
        <v>131835.96396988377</v>
      </c>
      <c r="AG18" s="19">
        <v>129800.12756873071</v>
      </c>
      <c r="AH18" s="19">
        <v>168326.80726211038</v>
      </c>
      <c r="AI18" s="19">
        <v>130772.33075338132</v>
      </c>
      <c r="AJ18" s="19">
        <v>146741.60056011102</v>
      </c>
      <c r="AK18" s="19">
        <v>147911.60601955093</v>
      </c>
      <c r="AL18" s="19">
        <v>172893.25307149283</v>
      </c>
      <c r="AM18" s="19">
        <v>144802.35559177899</v>
      </c>
      <c r="AN18" s="19">
        <v>160789.43719542725</v>
      </c>
      <c r="AO18" s="19">
        <v>162887.58762634071</v>
      </c>
      <c r="AP18" s="19">
        <v>187534.85695184814</v>
      </c>
      <c r="AQ18" s="19">
        <v>161735.8443929003</v>
      </c>
      <c r="AR18" s="19">
        <v>167668.45734129995</v>
      </c>
      <c r="AS18" s="19">
        <v>173714.21571069874</v>
      </c>
      <c r="AT18" s="19">
        <v>220613.98315231461</v>
      </c>
      <c r="AU18" s="19">
        <v>156820.11349601406</v>
      </c>
      <c r="AV18" s="19">
        <v>185608.90133224305</v>
      </c>
      <c r="AW18" s="19">
        <v>183377.34092640199</v>
      </c>
      <c r="AX18" s="19">
        <v>241116.64510889241</v>
      </c>
      <c r="AY18" s="19">
        <v>177897.87613581173</v>
      </c>
      <c r="AZ18" s="19">
        <v>229297.3513560633</v>
      </c>
      <c r="BA18" s="19">
        <v>252632.48040511724</v>
      </c>
      <c r="BB18" s="19">
        <v>287752.81064050359</v>
      </c>
      <c r="BC18" s="19">
        <v>212759.04160590016</v>
      </c>
      <c r="BD18" s="19">
        <v>267950.22317374859</v>
      </c>
      <c r="BE18" s="19">
        <v>275528.15953918634</v>
      </c>
      <c r="BF18" s="19">
        <v>331209.23862360069</v>
      </c>
      <c r="BG18" s="19">
        <v>271718.96852541197</v>
      </c>
      <c r="BH18" s="19">
        <v>321649.6571721806</v>
      </c>
      <c r="BI18" s="19">
        <v>336007.82341588737</v>
      </c>
      <c r="BJ18" s="19">
        <v>372041.33519067965</v>
      </c>
      <c r="BK18" s="19">
        <v>275643.61875790503</v>
      </c>
      <c r="BL18" s="19">
        <v>328342.33061460737</v>
      </c>
      <c r="BM18" s="19">
        <v>335047.07117994095</v>
      </c>
      <c r="BN18" s="19">
        <v>396656.03379761649</v>
      </c>
      <c r="BO18" s="19">
        <v>322332.37195374997</v>
      </c>
      <c r="BP18" s="19">
        <v>354527.30465318001</v>
      </c>
    </row>
    <row r="19" spans="1:68" ht="20.100000000000001" customHeight="1" x14ac:dyDescent="0.25">
      <c r="A19" s="84" t="s">
        <v>261</v>
      </c>
      <c r="B19" s="65" t="s">
        <v>358</v>
      </c>
      <c r="C19" s="66">
        <v>66022.138518208958</v>
      </c>
      <c r="D19" s="66">
        <v>67826.047606631197</v>
      </c>
      <c r="E19" s="66">
        <v>68862.831762176065</v>
      </c>
      <c r="F19" s="66">
        <v>70503.84104004754</v>
      </c>
      <c r="G19" s="66">
        <v>75088.612826148033</v>
      </c>
      <c r="H19" s="66">
        <v>77889.165621889231</v>
      </c>
      <c r="I19" s="66">
        <v>78824.862919125851</v>
      </c>
      <c r="J19" s="66">
        <v>79712.004800918919</v>
      </c>
      <c r="K19" s="66">
        <v>86739.580554662622</v>
      </c>
      <c r="L19" s="66">
        <v>88718.340206053559</v>
      </c>
      <c r="M19" s="66">
        <v>88556.383687463909</v>
      </c>
      <c r="N19" s="66">
        <v>87650.572339061953</v>
      </c>
      <c r="O19" s="66">
        <v>85882.835142801428</v>
      </c>
      <c r="P19" s="66">
        <v>95285.979511291342</v>
      </c>
      <c r="Q19" s="66">
        <v>96472.453009222663</v>
      </c>
      <c r="R19" s="66">
        <v>103367.81805226134</v>
      </c>
      <c r="S19" s="66">
        <v>104125.95728218296</v>
      </c>
      <c r="T19" s="66">
        <v>106982.05891467017</v>
      </c>
      <c r="U19" s="66">
        <v>111178.10339646804</v>
      </c>
      <c r="V19" s="66">
        <v>109973.5356119309</v>
      </c>
      <c r="W19" s="66">
        <v>93949.952188816227</v>
      </c>
      <c r="X19" s="66">
        <v>120824.3994222335</v>
      </c>
      <c r="Y19" s="66">
        <v>109501.1226638751</v>
      </c>
      <c r="Z19" s="66">
        <v>139804.3528105061</v>
      </c>
      <c r="AA19" s="66">
        <v>107136.22873147804</v>
      </c>
      <c r="AB19" s="66">
        <v>126732.22830713871</v>
      </c>
      <c r="AC19" s="66">
        <v>112672.51188853336</v>
      </c>
      <c r="AD19" s="66">
        <v>159045.30623512293</v>
      </c>
      <c r="AE19" s="66">
        <v>107657.81411145983</v>
      </c>
      <c r="AF19" s="66">
        <v>127393.27954557832</v>
      </c>
      <c r="AG19" s="66">
        <v>123956.47909233953</v>
      </c>
      <c r="AH19" s="66">
        <v>159825.11458653829</v>
      </c>
      <c r="AI19" s="66">
        <v>124170.73465453376</v>
      </c>
      <c r="AJ19" s="66">
        <v>140015.23662232209</v>
      </c>
      <c r="AK19" s="66">
        <v>139565.87242752529</v>
      </c>
      <c r="AL19" s="66">
        <v>162332.9298106721</v>
      </c>
      <c r="AM19" s="66">
        <v>136248.66471895165</v>
      </c>
      <c r="AN19" s="66">
        <v>152920.42654962599</v>
      </c>
      <c r="AO19" s="66">
        <v>152805.81466453001</v>
      </c>
      <c r="AP19" s="66">
        <v>173922.71861223434</v>
      </c>
      <c r="AQ19" s="66">
        <v>149759.05429797649</v>
      </c>
      <c r="AR19" s="66">
        <v>155732.79238623273</v>
      </c>
      <c r="AS19" s="66">
        <v>158956.99205265543</v>
      </c>
      <c r="AT19" s="66">
        <v>199767.24812733952</v>
      </c>
      <c r="AU19" s="66">
        <v>146111.1999699751</v>
      </c>
      <c r="AV19" s="66">
        <v>176429.21528329802</v>
      </c>
      <c r="AW19" s="66">
        <v>173140.2019104301</v>
      </c>
      <c r="AX19" s="66">
        <v>223535.51651452066</v>
      </c>
      <c r="AY19" s="66">
        <v>166421.6802150858</v>
      </c>
      <c r="AZ19" s="66">
        <v>212230.96787853423</v>
      </c>
      <c r="BA19" s="66">
        <v>229306.87519376603</v>
      </c>
      <c r="BB19" s="66">
        <v>260200.16109298426</v>
      </c>
      <c r="BC19" s="66">
        <v>195913.93797440588</v>
      </c>
      <c r="BD19" s="66">
        <v>244251.20166139383</v>
      </c>
      <c r="BE19" s="66">
        <v>247204.58882452588</v>
      </c>
      <c r="BF19" s="66">
        <v>297404.19080113352</v>
      </c>
      <c r="BG19" s="66">
        <v>246418.13540830038</v>
      </c>
      <c r="BH19" s="66">
        <v>288524.35910381196</v>
      </c>
      <c r="BI19" s="66">
        <v>295954.60389141587</v>
      </c>
      <c r="BJ19" s="66">
        <v>331299.35342304636</v>
      </c>
      <c r="BK19" s="66">
        <v>257561.61901529777</v>
      </c>
      <c r="BL19" s="66">
        <v>305145.68277744413</v>
      </c>
      <c r="BM19" s="66">
        <v>310933.26520386431</v>
      </c>
      <c r="BN19" s="66">
        <v>364809.16999145539</v>
      </c>
      <c r="BO19" s="66">
        <v>300990.47104323999</v>
      </c>
      <c r="BP19" s="66">
        <v>329108.63331876002</v>
      </c>
    </row>
    <row r="20" spans="1:68" ht="20.100000000000001" customHeight="1" x14ac:dyDescent="0.25">
      <c r="A20" s="72" t="s">
        <v>262</v>
      </c>
      <c r="B20" s="71" t="s">
        <v>339</v>
      </c>
      <c r="C20" s="67">
        <v>34779.845666266629</v>
      </c>
      <c r="D20" s="67">
        <v>32548.947780249528</v>
      </c>
      <c r="E20" s="67">
        <v>32742.262270251093</v>
      </c>
      <c r="F20" s="67">
        <v>34440.427424263944</v>
      </c>
      <c r="G20" s="67">
        <v>39642.941188245044</v>
      </c>
      <c r="H20" s="67">
        <v>37179.44523822971</v>
      </c>
      <c r="I20" s="67">
        <v>37744.506326233161</v>
      </c>
      <c r="J20" s="67">
        <v>40084.045715247812</v>
      </c>
      <c r="K20" s="67">
        <v>44984.407196192857</v>
      </c>
      <c r="L20" s="67">
        <v>43477.681640186682</v>
      </c>
      <c r="M20" s="67">
        <v>43059.592265184932</v>
      </c>
      <c r="N20" s="67">
        <v>44517.316291190808</v>
      </c>
      <c r="O20" s="67">
        <v>49499.494793126425</v>
      </c>
      <c r="P20" s="67">
        <v>48738.154291124607</v>
      </c>
      <c r="Q20" s="67">
        <v>49338.076771126107</v>
      </c>
      <c r="R20" s="67">
        <v>52291.253379133588</v>
      </c>
      <c r="S20" s="67">
        <v>56726.330663940789</v>
      </c>
      <c r="T20" s="67">
        <v>53526.88504594408</v>
      </c>
      <c r="U20" s="67">
        <v>54624.587617942962</v>
      </c>
      <c r="V20" s="67">
        <v>56530.514571940963</v>
      </c>
      <c r="W20" s="67">
        <v>51097.535936747525</v>
      </c>
      <c r="X20" s="67">
        <v>60446.768825701321</v>
      </c>
      <c r="Y20" s="67">
        <v>53989.784594733261</v>
      </c>
      <c r="Z20" s="67">
        <v>73805.157507635289</v>
      </c>
      <c r="AA20" s="67">
        <v>58418.757368750667</v>
      </c>
      <c r="AB20" s="67">
        <v>60833.488381740353</v>
      </c>
      <c r="AC20" s="67">
        <v>55544.060455762934</v>
      </c>
      <c r="AD20" s="67">
        <v>84676.669926638599</v>
      </c>
      <c r="AE20" s="67">
        <v>60437.45763100218</v>
      </c>
      <c r="AF20" s="67">
        <v>64255.051908002191</v>
      </c>
      <c r="AG20" s="67">
        <v>63979.32407600226</v>
      </c>
      <c r="AH20" s="67">
        <v>84876.499927002951</v>
      </c>
      <c r="AI20" s="67">
        <v>67649.376408549622</v>
      </c>
      <c r="AJ20" s="67">
        <v>68835.015830541801</v>
      </c>
      <c r="AK20" s="67">
        <v>68054.839504546908</v>
      </c>
      <c r="AL20" s="67">
        <v>85005.322456434151</v>
      </c>
      <c r="AM20" s="67">
        <v>72477.329223824345</v>
      </c>
      <c r="AN20" s="67">
        <v>75276.447724817597</v>
      </c>
      <c r="AO20" s="67">
        <v>74850.711740818631</v>
      </c>
      <c r="AP20" s="67">
        <v>89600.912341782852</v>
      </c>
      <c r="AQ20" s="67">
        <v>79465.673774699942</v>
      </c>
      <c r="AR20" s="67">
        <v>76590.09866871078</v>
      </c>
      <c r="AS20" s="67">
        <v>77919.25009270577</v>
      </c>
      <c r="AT20" s="67">
        <v>100366.69875762102</v>
      </c>
      <c r="AU20" s="67">
        <v>78717.520361132294</v>
      </c>
      <c r="AV20" s="67">
        <v>84144.59491627627</v>
      </c>
      <c r="AW20" s="67">
        <v>81994.12913576595</v>
      </c>
      <c r="AX20" s="67">
        <v>109354.79978114628</v>
      </c>
      <c r="AY20" s="67">
        <v>81268.459760410755</v>
      </c>
      <c r="AZ20" s="67">
        <v>100134.30719596724</v>
      </c>
      <c r="BA20" s="67">
        <v>105760.93053907919</v>
      </c>
      <c r="BB20" s="67">
        <v>126492.9621972747</v>
      </c>
      <c r="BC20" s="67">
        <v>94158.387597493216</v>
      </c>
      <c r="BD20" s="67">
        <v>114397.86492069412</v>
      </c>
      <c r="BE20" s="67">
        <v>115222.87074087467</v>
      </c>
      <c r="BF20" s="67">
        <v>142416.03114562144</v>
      </c>
      <c r="BG20" s="67">
        <v>114258.45210045531</v>
      </c>
      <c r="BH20" s="67">
        <v>128750.16324350619</v>
      </c>
      <c r="BI20" s="67">
        <v>131643.73598843254</v>
      </c>
      <c r="BJ20" s="67">
        <v>157132.75600130763</v>
      </c>
      <c r="BK20" s="67">
        <v>125300.5667303269</v>
      </c>
      <c r="BL20" s="67">
        <v>142689.61888962914</v>
      </c>
      <c r="BM20" s="67">
        <v>143144.20561430289</v>
      </c>
      <c r="BN20" s="67">
        <v>174774.51683557956</v>
      </c>
      <c r="BO20" s="67">
        <v>141509.85118316</v>
      </c>
      <c r="BP20" s="67">
        <v>150983.94827635001</v>
      </c>
    </row>
    <row r="21" spans="1:68" ht="20.100000000000001" customHeight="1" x14ac:dyDescent="0.25">
      <c r="A21" s="72" t="s">
        <v>263</v>
      </c>
      <c r="B21" s="71" t="s">
        <v>359</v>
      </c>
      <c r="C21" s="67">
        <v>23522.889066898282</v>
      </c>
      <c r="D21" s="67">
        <v>25750.875379888643</v>
      </c>
      <c r="E21" s="67">
        <v>26655.838251884732</v>
      </c>
      <c r="F21" s="67">
        <v>26511.999560885357</v>
      </c>
      <c r="G21" s="67">
        <v>26600.028861030678</v>
      </c>
      <c r="H21" s="67">
        <v>30059.993528034669</v>
      </c>
      <c r="I21" s="67">
        <v>30350.749762035</v>
      </c>
      <c r="J21" s="67">
        <v>29176.37916503365</v>
      </c>
      <c r="K21" s="67">
        <v>30679.541980952537</v>
      </c>
      <c r="L21" s="67">
        <v>33061.485804948854</v>
      </c>
      <c r="M21" s="67">
        <v>33150.570039948718</v>
      </c>
      <c r="N21" s="67">
        <v>31096.118879951893</v>
      </c>
      <c r="O21" s="67">
        <v>26572.350451041548</v>
      </c>
      <c r="P21" s="67">
        <v>33213.165025051931</v>
      </c>
      <c r="Q21" s="67">
        <v>33814.104852052871</v>
      </c>
      <c r="R21" s="67">
        <v>36233.541881056655</v>
      </c>
      <c r="S21" s="67">
        <v>33790.649155039224</v>
      </c>
      <c r="T21" s="67">
        <v>37957.710831044067</v>
      </c>
      <c r="U21" s="67">
        <v>40401.956191046898</v>
      </c>
      <c r="V21" s="67">
        <v>37748.520972043822</v>
      </c>
      <c r="W21" s="67">
        <v>28444.762815857561</v>
      </c>
      <c r="X21" s="67">
        <v>40972.53859279483</v>
      </c>
      <c r="Y21" s="67">
        <v>37414.82237481264</v>
      </c>
      <c r="Z21" s="67">
        <v>44336.02484977799</v>
      </c>
      <c r="AA21" s="67">
        <v>33111.997320957264</v>
      </c>
      <c r="AB21" s="67">
        <v>45119.095602941772</v>
      </c>
      <c r="AC21" s="67">
        <v>39016.185480949644</v>
      </c>
      <c r="AD21" s="67">
        <v>50113.087128935324</v>
      </c>
      <c r="AE21" s="67">
        <v>30772.231907125442</v>
      </c>
      <c r="AF21" s="67">
        <v>41370.755140168643</v>
      </c>
      <c r="AG21" s="67">
        <v>39289.293371160165</v>
      </c>
      <c r="AH21" s="67">
        <v>48759.150863198767</v>
      </c>
      <c r="AI21" s="67">
        <v>36683.892134852758</v>
      </c>
      <c r="AJ21" s="67">
        <v>47154.067547810737</v>
      </c>
      <c r="AK21" s="67">
        <v>47413.825133809689</v>
      </c>
      <c r="AL21" s="67">
        <v>50626.61960479679</v>
      </c>
      <c r="AM21" s="67">
        <v>42290.056731998113</v>
      </c>
      <c r="AN21" s="67">
        <v>51963.844188997689</v>
      </c>
      <c r="AO21" s="67">
        <v>52130.003001997677</v>
      </c>
      <c r="AP21" s="67">
        <v>55672.665484997524</v>
      </c>
      <c r="AQ21" s="67">
        <v>44648.070003986679</v>
      </c>
      <c r="AR21" s="67">
        <v>51332.997233984679</v>
      </c>
      <c r="AS21" s="67">
        <v>53425.494054984054</v>
      </c>
      <c r="AT21" s="67">
        <v>65058.329102980584</v>
      </c>
      <c r="AU21" s="67">
        <v>42062.493745044252</v>
      </c>
      <c r="AV21" s="67">
        <v>57752.517768993581</v>
      </c>
      <c r="AW21" s="67">
        <v>57556.746738933463</v>
      </c>
      <c r="AX21" s="67">
        <v>71810.742283479412</v>
      </c>
      <c r="AY21" s="67">
        <v>50914.246672582718</v>
      </c>
      <c r="AZ21" s="67">
        <v>71601.318881570201</v>
      </c>
      <c r="BA21" s="67">
        <v>79690.585931616413</v>
      </c>
      <c r="BB21" s="67">
        <v>83250.936044807386</v>
      </c>
      <c r="BC21" s="67">
        <v>58938.775633500933</v>
      </c>
      <c r="BD21" s="67">
        <v>81780.866765505998</v>
      </c>
      <c r="BE21" s="67">
        <v>82737.163527644603</v>
      </c>
      <c r="BF21" s="67">
        <v>96822.934183622958</v>
      </c>
      <c r="BG21" s="67">
        <v>82065.623323173597</v>
      </c>
      <c r="BH21" s="67">
        <v>99652.810102802076</v>
      </c>
      <c r="BI21" s="67">
        <v>103982.34773670453</v>
      </c>
      <c r="BJ21" s="67">
        <v>109397.77300012058</v>
      </c>
      <c r="BK21" s="67">
        <v>76772.076889367512</v>
      </c>
      <c r="BL21" s="67">
        <v>99336.165682681851</v>
      </c>
      <c r="BM21" s="67">
        <v>104151.95462205374</v>
      </c>
      <c r="BN21" s="67">
        <v>118281.5407913393</v>
      </c>
      <c r="BO21" s="67">
        <v>94900.123685719998</v>
      </c>
      <c r="BP21" s="67">
        <v>109328.82251147</v>
      </c>
    </row>
    <row r="22" spans="1:68" ht="20.100000000000001" customHeight="1" x14ac:dyDescent="0.25">
      <c r="A22" s="72" t="s">
        <v>264</v>
      </c>
      <c r="B22" s="71" t="s">
        <v>372</v>
      </c>
      <c r="C22" s="88">
        <v>1044.0959833466432</v>
      </c>
      <c r="D22" s="88">
        <v>1141.8763229184526</v>
      </c>
      <c r="E22" s="88">
        <v>1028.8373960537895</v>
      </c>
      <c r="F22" s="88">
        <v>1062.5955076611031</v>
      </c>
      <c r="G22" s="88">
        <v>1104.6882826209114</v>
      </c>
      <c r="H22" s="88">
        <v>1163.1816758956218</v>
      </c>
      <c r="I22" s="88">
        <v>1112.206381882339</v>
      </c>
      <c r="J22" s="88">
        <v>1104.940461201124</v>
      </c>
      <c r="K22" s="88">
        <v>1141.335629528146</v>
      </c>
      <c r="L22" s="88">
        <v>974.18242487693237</v>
      </c>
      <c r="M22" s="88">
        <v>1136.8060821891659</v>
      </c>
      <c r="N22" s="88">
        <v>1422.3739560457564</v>
      </c>
      <c r="O22" s="88">
        <v>967.49639938410178</v>
      </c>
      <c r="P22" s="88">
        <v>1286.3422302936215</v>
      </c>
      <c r="Q22" s="88">
        <v>793.5587411302065</v>
      </c>
      <c r="R22" s="88">
        <v>1228.8107212520592</v>
      </c>
      <c r="S22" s="88">
        <v>1246.5569371026695</v>
      </c>
      <c r="T22" s="88">
        <v>1335.368153318208</v>
      </c>
      <c r="U22" s="88">
        <v>1245.8091925167112</v>
      </c>
      <c r="V22" s="88">
        <v>1272.5681501024008</v>
      </c>
      <c r="W22" s="88">
        <v>1311.2194130804228</v>
      </c>
      <c r="X22" s="88">
        <v>567.73981523698797</v>
      </c>
      <c r="Y22" s="88">
        <v>1089.7566785696472</v>
      </c>
      <c r="Z22" s="88">
        <v>1055.777395372942</v>
      </c>
      <c r="AA22" s="88">
        <v>790.18191923448899</v>
      </c>
      <c r="AB22" s="88">
        <v>1068.2032155712957</v>
      </c>
      <c r="AC22" s="88">
        <v>895.77815789263525</v>
      </c>
      <c r="AD22" s="88">
        <v>992.03002295158001</v>
      </c>
      <c r="AE22" s="88">
        <v>831.24580364507369</v>
      </c>
      <c r="AF22" s="88">
        <v>1192.3471790847043</v>
      </c>
      <c r="AG22" s="88">
        <v>958.5026457541943</v>
      </c>
      <c r="AH22" s="88">
        <v>1172.5842795660155</v>
      </c>
      <c r="AI22" s="88">
        <v>916.92945075171019</v>
      </c>
      <c r="AJ22" s="88">
        <v>932.23333826064527</v>
      </c>
      <c r="AK22" s="88">
        <v>1197.4731772713139</v>
      </c>
      <c r="AL22" s="88">
        <v>1219.7824881163308</v>
      </c>
      <c r="AM22" s="88">
        <v>1041.958732507203</v>
      </c>
      <c r="AN22" s="88">
        <v>1063.7524040207709</v>
      </c>
      <c r="AO22" s="88">
        <v>1334.7352414343077</v>
      </c>
      <c r="AP22" s="88">
        <v>1328.632219247716</v>
      </c>
      <c r="AQ22" s="88">
        <v>1676.3832730828751</v>
      </c>
      <c r="AR22" s="88">
        <v>896.61613710840265</v>
      </c>
      <c r="AS22" s="88">
        <v>196.00590676196839</v>
      </c>
      <c r="AT22" s="88">
        <v>136.59400931675233</v>
      </c>
      <c r="AU22" s="88">
        <v>933.81780810792247</v>
      </c>
      <c r="AV22" s="88">
        <v>1465.1720805398013</v>
      </c>
      <c r="AW22" s="88">
        <v>1305.9257733005509</v>
      </c>
      <c r="AX22" s="88">
        <v>1552.6885584317226</v>
      </c>
      <c r="AY22" s="88">
        <v>1127.6048107600009</v>
      </c>
      <c r="AZ22" s="88">
        <v>1246.73732324</v>
      </c>
      <c r="BA22" s="88">
        <v>1348.9978641299986</v>
      </c>
      <c r="BB22" s="88">
        <v>1495.3482156199989</v>
      </c>
      <c r="BC22" s="88">
        <v>1685.8037923999977</v>
      </c>
      <c r="BD22" s="88">
        <v>1929.2845015599978</v>
      </c>
      <c r="BE22" s="88">
        <v>2026.0219747199999</v>
      </c>
      <c r="BF22" s="88">
        <v>2181.640759009998</v>
      </c>
      <c r="BG22" s="88">
        <v>1751.6881703599988</v>
      </c>
      <c r="BH22" s="88">
        <v>2430.5057925699984</v>
      </c>
      <c r="BI22" s="88">
        <v>2298.5556549499993</v>
      </c>
      <c r="BJ22" s="88">
        <v>2601.8414091799987</v>
      </c>
      <c r="BK22" s="88">
        <v>2810.6207697100003</v>
      </c>
      <c r="BL22" s="88">
        <v>3432.8459732600008</v>
      </c>
      <c r="BM22" s="88">
        <v>3405.588638780001</v>
      </c>
      <c r="BN22" s="88">
        <v>3508.2416831999999</v>
      </c>
      <c r="BO22" s="88">
        <v>3179.8133209299995</v>
      </c>
      <c r="BP22" s="88">
        <v>3380.0543991299996</v>
      </c>
    </row>
    <row r="23" spans="1:68" ht="20.100000000000001" customHeight="1" x14ac:dyDescent="0.25">
      <c r="A23" s="72" t="s">
        <v>265</v>
      </c>
      <c r="B23" s="71" t="s">
        <v>341</v>
      </c>
      <c r="C23" s="67">
        <v>184.37767949883542</v>
      </c>
      <c r="D23" s="67">
        <v>201.84164340027965</v>
      </c>
      <c r="E23" s="67">
        <v>208.98081715268799</v>
      </c>
      <c r="F23" s="67">
        <v>207.76116865819696</v>
      </c>
      <c r="G23" s="67">
        <v>157.09263192403878</v>
      </c>
      <c r="H23" s="67">
        <v>177.46603748906912</v>
      </c>
      <c r="I23" s="67">
        <v>179.03164360661162</v>
      </c>
      <c r="J23" s="67">
        <v>172.45634168028045</v>
      </c>
      <c r="K23" s="67">
        <v>266.90527171987486</v>
      </c>
      <c r="L23" s="67">
        <v>288.18404594386556</v>
      </c>
      <c r="M23" s="67">
        <v>289.7417151785823</v>
      </c>
      <c r="N23" s="67">
        <v>269.75115645767727</v>
      </c>
      <c r="O23" s="67">
        <v>298.71102137484451</v>
      </c>
      <c r="P23" s="67">
        <v>371.18932341233051</v>
      </c>
      <c r="Q23" s="67">
        <v>378.67994058623668</v>
      </c>
      <c r="R23" s="67">
        <v>406.20820429658835</v>
      </c>
      <c r="S23" s="67">
        <v>444.66862496880378</v>
      </c>
      <c r="T23" s="67">
        <v>500.07427783159142</v>
      </c>
      <c r="U23" s="67">
        <v>531.58713572218733</v>
      </c>
      <c r="V23" s="67">
        <v>497.45531741741758</v>
      </c>
      <c r="W23" s="67">
        <v>405.56661610201763</v>
      </c>
      <c r="X23" s="67">
        <v>586.00851233188769</v>
      </c>
      <c r="Y23" s="67">
        <v>536.00228128561923</v>
      </c>
      <c r="Z23" s="67">
        <v>631.74849212047536</v>
      </c>
      <c r="AA23" s="67">
        <v>575.61190160112187</v>
      </c>
      <c r="AB23" s="67">
        <v>779.24507814975743</v>
      </c>
      <c r="AC23" s="67">
        <v>675.63299336666716</v>
      </c>
      <c r="AD23" s="67">
        <v>867.96575611245362</v>
      </c>
      <c r="AE23" s="67">
        <v>620.37619941058074</v>
      </c>
      <c r="AF23" s="67">
        <v>834.30988973006379</v>
      </c>
      <c r="AG23" s="67">
        <v>791.99167636431662</v>
      </c>
      <c r="AH23" s="67">
        <v>983.41093649503887</v>
      </c>
      <c r="AI23" s="67">
        <v>680.93547115630054</v>
      </c>
      <c r="AJ23" s="67">
        <v>875.99478306953336</v>
      </c>
      <c r="AK23" s="67">
        <v>880.21327114781809</v>
      </c>
      <c r="AL23" s="67">
        <v>940.46717721634798</v>
      </c>
      <c r="AM23" s="67">
        <v>694.46158209643363</v>
      </c>
      <c r="AN23" s="67">
        <v>854.10574671587619</v>
      </c>
      <c r="AO23" s="67">
        <v>864.53931698384395</v>
      </c>
      <c r="AP23" s="67">
        <v>906.63077643384611</v>
      </c>
      <c r="AQ23" s="67">
        <v>888.27658462796728</v>
      </c>
      <c r="AR23" s="67">
        <v>1010.742562196039</v>
      </c>
      <c r="AS23" s="67">
        <v>1056.9793556912866</v>
      </c>
      <c r="AT23" s="67">
        <v>1287.2647289847062</v>
      </c>
      <c r="AU23" s="67">
        <v>825.43322523258348</v>
      </c>
      <c r="AV23" s="67">
        <v>1136.2118449560335</v>
      </c>
      <c r="AW23" s="67">
        <v>1132.0583797576344</v>
      </c>
      <c r="AX23" s="67">
        <v>1414.7954194387894</v>
      </c>
      <c r="AY23" s="67">
        <v>1354.9423775386438</v>
      </c>
      <c r="AZ23" s="67">
        <v>1674.871451786503</v>
      </c>
      <c r="BA23" s="67">
        <v>2095.1187418453214</v>
      </c>
      <c r="BB23" s="67">
        <v>2267.7936121541384</v>
      </c>
      <c r="BC23" s="67">
        <v>2033.1257201543979</v>
      </c>
      <c r="BD23" s="67">
        <v>1922.9318571306619</v>
      </c>
      <c r="BE23" s="67">
        <v>2440.8876359585706</v>
      </c>
      <c r="BF23" s="67">
        <v>2350.7929654149984</v>
      </c>
      <c r="BG23" s="67">
        <v>3205.2877176734537</v>
      </c>
      <c r="BH23" s="67">
        <v>3362.8466070633431</v>
      </c>
      <c r="BI23" s="67">
        <v>2924.0364567272677</v>
      </c>
      <c r="BJ23" s="67">
        <v>3213.7647071161914</v>
      </c>
      <c r="BK23" s="67">
        <v>3284.87724512351</v>
      </c>
      <c r="BL23" s="67">
        <v>3435.3471536680568</v>
      </c>
      <c r="BM23" s="67">
        <v>3767.6413954469813</v>
      </c>
      <c r="BN23" s="67">
        <v>3757.0576786057827</v>
      </c>
      <c r="BO23" s="67">
        <v>3716.8380826399998</v>
      </c>
      <c r="BP23" s="67">
        <v>4337.0850933500005</v>
      </c>
    </row>
    <row r="24" spans="1:68" ht="20.100000000000001" customHeight="1" x14ac:dyDescent="0.25">
      <c r="A24" s="72" t="s">
        <v>266</v>
      </c>
      <c r="B24" s="71" t="s">
        <v>335</v>
      </c>
      <c r="C24" s="67">
        <v>450.253206095807</v>
      </c>
      <c r="D24" s="67">
        <v>492.88396010487816</v>
      </c>
      <c r="E24" s="67">
        <v>508.82891310827097</v>
      </c>
      <c r="F24" s="67">
        <v>508.84376610827417</v>
      </c>
      <c r="G24" s="67">
        <v>364.77685296087913</v>
      </c>
      <c r="H24" s="67">
        <v>414.60026095553576</v>
      </c>
      <c r="I24" s="67">
        <v>417.44739995523042</v>
      </c>
      <c r="J24" s="67">
        <v>401.36770095695493</v>
      </c>
      <c r="K24" s="67">
        <v>416.91620982596288</v>
      </c>
      <c r="L24" s="67">
        <v>449.39166581240642</v>
      </c>
      <c r="M24" s="67">
        <v>452.94638881092249</v>
      </c>
      <c r="N24" s="67">
        <v>420.23395482457801</v>
      </c>
      <c r="O24" s="67">
        <v>624.56064187202401</v>
      </c>
      <c r="P24" s="67">
        <v>774.88548684122156</v>
      </c>
      <c r="Q24" s="67">
        <v>791.21627083787541</v>
      </c>
      <c r="R24" s="67">
        <v>848.44355682614912</v>
      </c>
      <c r="S24" s="67">
        <v>759.96958201822713</v>
      </c>
      <c r="T24" s="67">
        <v>854.34140302049036</v>
      </c>
      <c r="U24" s="67">
        <v>910.52413402183799</v>
      </c>
      <c r="V24" s="67">
        <v>847.83206902033442</v>
      </c>
      <c r="W24" s="67">
        <v>834.92661705865055</v>
      </c>
      <c r="X24" s="67">
        <v>1197.3885510841121</v>
      </c>
      <c r="Y24" s="67">
        <v>1096.0292700769919</v>
      </c>
      <c r="Z24" s="67">
        <v>1297.3724240911356</v>
      </c>
      <c r="AA24" s="67">
        <v>1043.2502409573933</v>
      </c>
      <c r="AB24" s="67">
        <v>1419.1388269420415</v>
      </c>
      <c r="AC24" s="67">
        <v>1227.9702979498491</v>
      </c>
      <c r="AD24" s="67">
        <v>1577.4480879355765</v>
      </c>
      <c r="AE24" s="67">
        <v>959.03629908984067</v>
      </c>
      <c r="AF24" s="67">
        <v>1289.6623581208128</v>
      </c>
      <c r="AG24" s="67">
        <v>1224.4187751147012</v>
      </c>
      <c r="AH24" s="67">
        <v>1520.0533691423957</v>
      </c>
      <c r="AI24" s="67">
        <v>1115.8252089299576</v>
      </c>
      <c r="AJ24" s="67">
        <v>1434.9682859099246</v>
      </c>
      <c r="AK24" s="67">
        <v>1437.410724909771</v>
      </c>
      <c r="AL24" s="67">
        <v>1545.4973709029864</v>
      </c>
      <c r="AM24" s="67">
        <v>694.84710890390693</v>
      </c>
      <c r="AN24" s="67">
        <v>867.04774788009286</v>
      </c>
      <c r="AO24" s="67">
        <v>865.42636088031702</v>
      </c>
      <c r="AP24" s="67">
        <v>920.98705887263327</v>
      </c>
      <c r="AQ24" s="67">
        <v>921.11832896382293</v>
      </c>
      <c r="AR24" s="67">
        <v>1055.2196049585561</v>
      </c>
      <c r="AS24" s="67">
        <v>1100.0448379567956</v>
      </c>
      <c r="AT24" s="67">
        <v>1339.6454139473854</v>
      </c>
      <c r="AU24" s="67">
        <v>837.61563603656577</v>
      </c>
      <c r="AV24" s="67">
        <v>1151.981522628696</v>
      </c>
      <c r="AW24" s="67">
        <v>1147.8750236065698</v>
      </c>
      <c r="AX24" s="67">
        <v>1433.7355965402407</v>
      </c>
      <c r="AY24" s="67">
        <v>823.23784261102264</v>
      </c>
      <c r="AZ24" s="67">
        <v>1074.3647880924207</v>
      </c>
      <c r="BA24" s="67">
        <v>1238.9796843633658</v>
      </c>
      <c r="BB24" s="67">
        <v>1313.0819882813087</v>
      </c>
      <c r="BC24" s="67">
        <v>1042.1590370759575</v>
      </c>
      <c r="BD24" s="67">
        <v>1293.8894790991303</v>
      </c>
      <c r="BE24" s="67">
        <v>1402.0498854354535</v>
      </c>
      <c r="BF24" s="67">
        <v>1650.6724941344225</v>
      </c>
      <c r="BG24" s="67">
        <v>1205.8983129612056</v>
      </c>
      <c r="BH24" s="67">
        <v>1546.1340043476785</v>
      </c>
      <c r="BI24" s="67">
        <v>1622.7516544208877</v>
      </c>
      <c r="BJ24" s="67">
        <v>1906.8841573267423</v>
      </c>
      <c r="BK24" s="67">
        <v>1413.6418817776835</v>
      </c>
      <c r="BL24" s="67">
        <v>1766.9430493123339</v>
      </c>
      <c r="BM24" s="67">
        <v>1868.1509880023364</v>
      </c>
      <c r="BN24" s="67">
        <v>2196.9102739397895</v>
      </c>
      <c r="BO24" s="67">
        <v>1824.1278153599999</v>
      </c>
      <c r="BP24" s="67">
        <v>2015.8524988900001</v>
      </c>
    </row>
    <row r="25" spans="1:68" ht="20.100000000000001" customHeight="1" x14ac:dyDescent="0.25">
      <c r="A25" s="72" t="s">
        <v>267</v>
      </c>
      <c r="B25" s="71" t="s">
        <v>342</v>
      </c>
      <c r="C25" s="67">
        <v>4135.7511295782415</v>
      </c>
      <c r="D25" s="67">
        <v>3914.7796921302679</v>
      </c>
      <c r="E25" s="67">
        <v>3946.9060272597458</v>
      </c>
      <c r="F25" s="67">
        <v>4133.5974405892048</v>
      </c>
      <c r="G25" s="67">
        <v>4701.4023106525601</v>
      </c>
      <c r="H25" s="67">
        <v>4475.1270741965282</v>
      </c>
      <c r="I25" s="67">
        <v>4542.0303314921612</v>
      </c>
      <c r="J25" s="67">
        <v>4782.0301074606887</v>
      </c>
      <c r="K25" s="67">
        <v>5469.3450473173543</v>
      </c>
      <c r="L25" s="67">
        <v>5330.541034212818</v>
      </c>
      <c r="M25" s="67">
        <v>5284.7688230171043</v>
      </c>
      <c r="N25" s="67">
        <v>5422.4999990109818</v>
      </c>
      <c r="O25" s="67">
        <v>5820.4496567400502</v>
      </c>
      <c r="P25" s="67">
        <v>5827.6511260893676</v>
      </c>
      <c r="Q25" s="67">
        <v>5907.5850788331536</v>
      </c>
      <c r="R25" s="67">
        <v>6253.5985699953289</v>
      </c>
      <c r="S25" s="67">
        <v>7462.2768909682072</v>
      </c>
      <c r="T25" s="67">
        <v>7126.6367661812637</v>
      </c>
      <c r="U25" s="67">
        <v>7306.2779308545305</v>
      </c>
      <c r="V25" s="67">
        <v>7492.9736699164505</v>
      </c>
      <c r="W25" s="67">
        <v>7022.2696306087255</v>
      </c>
      <c r="X25" s="67">
        <v>8418.020669064992</v>
      </c>
      <c r="Y25" s="67">
        <v>7539.0288377097968</v>
      </c>
      <c r="Z25" s="67">
        <v>10186.087438548826</v>
      </c>
      <c r="AA25" s="67">
        <v>8620.4066801087738</v>
      </c>
      <c r="AB25" s="67">
        <v>9121.0428269509684</v>
      </c>
      <c r="AC25" s="67">
        <v>8308.0272002680722</v>
      </c>
      <c r="AD25" s="67">
        <v>12510.699752893339</v>
      </c>
      <c r="AE25" s="67">
        <v>9668.6891700448559</v>
      </c>
      <c r="AF25" s="67">
        <v>10384.479572760154</v>
      </c>
      <c r="AG25" s="67">
        <v>10327.218532060302</v>
      </c>
      <c r="AH25" s="67">
        <v>13639.724554430342</v>
      </c>
      <c r="AI25" s="67">
        <v>11491.181427274832</v>
      </c>
      <c r="AJ25" s="67">
        <v>11817.937494975144</v>
      </c>
      <c r="AK25" s="67">
        <v>11705.49748294553</v>
      </c>
      <c r="AL25" s="67">
        <v>14490.944356325848</v>
      </c>
      <c r="AM25" s="67">
        <v>12877.82239303825</v>
      </c>
      <c r="AN25" s="67">
        <v>13465.095291437685</v>
      </c>
      <c r="AO25" s="67">
        <v>13401.750120190694</v>
      </c>
      <c r="AP25" s="67">
        <v>15953.956663217088</v>
      </c>
      <c r="AQ25" s="67">
        <v>14400.496098417698</v>
      </c>
      <c r="AR25" s="67">
        <v>14019.37875238145</v>
      </c>
      <c r="AS25" s="67">
        <v>14286.664307552983</v>
      </c>
      <c r="AT25" s="67">
        <v>18336.713247054984</v>
      </c>
      <c r="AU25" s="67">
        <v>14632.591197582438</v>
      </c>
      <c r="AV25" s="67">
        <v>15877.368275109364</v>
      </c>
      <c r="AW25" s="67">
        <v>15493.525965751769</v>
      </c>
      <c r="AX25" s="67">
        <v>20586.982904253389</v>
      </c>
      <c r="AY25" s="67">
        <v>15673.560177901672</v>
      </c>
      <c r="AZ25" s="67">
        <v>18214.492066583774</v>
      </c>
      <c r="BA25" s="67">
        <v>19110.948914528544</v>
      </c>
      <c r="BB25" s="67">
        <v>22652.388547958199</v>
      </c>
      <c r="BC25" s="67">
        <v>17156.8615371376</v>
      </c>
      <c r="BD25" s="67">
        <v>20356.846026299354</v>
      </c>
      <c r="BE25" s="67">
        <v>21156.114867756816</v>
      </c>
      <c r="BF25" s="67">
        <v>25462.409166229241</v>
      </c>
      <c r="BG25" s="67">
        <v>20419.548109954543</v>
      </c>
      <c r="BH25" s="67">
        <v>24505.088054740267</v>
      </c>
      <c r="BI25" s="67">
        <v>23999.556012372064</v>
      </c>
      <c r="BJ25" s="67">
        <v>27731.121349537505</v>
      </c>
      <c r="BK25" s="67">
        <v>23335.92120852643</v>
      </c>
      <c r="BL25" s="67">
        <v>25161.746111504948</v>
      </c>
      <c r="BM25" s="67">
        <v>25607.48057779083</v>
      </c>
      <c r="BN25" s="67">
        <v>30421.125848686228</v>
      </c>
      <c r="BO25" s="67">
        <v>25501.257518609997</v>
      </c>
      <c r="BP25" s="67">
        <v>26718.093712630001</v>
      </c>
    </row>
    <row r="26" spans="1:68" ht="20.100000000000001" customHeight="1" x14ac:dyDescent="0.25">
      <c r="A26" s="72" t="s">
        <v>268</v>
      </c>
      <c r="B26" s="71" t="s">
        <v>360</v>
      </c>
      <c r="C26" s="67">
        <v>1904.9257865245368</v>
      </c>
      <c r="D26" s="67">
        <v>3774.8428279391496</v>
      </c>
      <c r="E26" s="67">
        <v>3771.1780864657512</v>
      </c>
      <c r="F26" s="67">
        <v>3638.6161718814537</v>
      </c>
      <c r="G26" s="67">
        <v>2517.6826987139252</v>
      </c>
      <c r="H26" s="67">
        <v>4419.3518070880937</v>
      </c>
      <c r="I26" s="67">
        <v>4478.8910739213543</v>
      </c>
      <c r="J26" s="67">
        <v>3990.7853093384001</v>
      </c>
      <c r="K26" s="67">
        <v>3781.1292191258867</v>
      </c>
      <c r="L26" s="67">
        <v>5136.8735900720048</v>
      </c>
      <c r="M26" s="67">
        <v>5181.9583731344937</v>
      </c>
      <c r="N26" s="67">
        <v>4502.278101580262</v>
      </c>
      <c r="O26" s="67">
        <v>2099.7721792624416</v>
      </c>
      <c r="P26" s="67">
        <v>5074.5920284782705</v>
      </c>
      <c r="Q26" s="67">
        <v>5449.2313546562118</v>
      </c>
      <c r="R26" s="67">
        <v>6105.9617397009761</v>
      </c>
      <c r="S26" s="67">
        <v>3695.5054281450584</v>
      </c>
      <c r="T26" s="67">
        <v>5681.0424373304759</v>
      </c>
      <c r="U26" s="67">
        <v>6157.3611943629066</v>
      </c>
      <c r="V26" s="67">
        <v>5583.6708614894978</v>
      </c>
      <c r="W26" s="67">
        <v>4833.6711593613118</v>
      </c>
      <c r="X26" s="67">
        <v>8635.9344560193895</v>
      </c>
      <c r="Y26" s="67">
        <v>7835.6986266871481</v>
      </c>
      <c r="Z26" s="67">
        <v>8492.1847029594228</v>
      </c>
      <c r="AA26" s="67">
        <v>4576.0232998683414</v>
      </c>
      <c r="AB26" s="67">
        <v>8392.0143748424998</v>
      </c>
      <c r="AC26" s="67">
        <v>7004.8573023435556</v>
      </c>
      <c r="AD26" s="67">
        <v>8307.4055596560884</v>
      </c>
      <c r="AE26" s="67">
        <v>4368.7771011418581</v>
      </c>
      <c r="AF26" s="67">
        <v>8066.6734977117503</v>
      </c>
      <c r="AG26" s="67">
        <v>7385.7300158836015</v>
      </c>
      <c r="AH26" s="67">
        <v>8873.69065670276</v>
      </c>
      <c r="AI26" s="67">
        <v>5632.5945530185918</v>
      </c>
      <c r="AJ26" s="67">
        <v>8965.0193417542978</v>
      </c>
      <c r="AK26" s="67">
        <v>8876.6131328942574</v>
      </c>
      <c r="AL26" s="67">
        <v>8504.2963568796586</v>
      </c>
      <c r="AM26" s="67">
        <v>6172.188946583401</v>
      </c>
      <c r="AN26" s="67">
        <v>9430.1334457562789</v>
      </c>
      <c r="AO26" s="67">
        <v>9358.6488822245446</v>
      </c>
      <c r="AP26" s="67">
        <v>9538.9340676826723</v>
      </c>
      <c r="AQ26" s="67">
        <v>7759.0362341974924</v>
      </c>
      <c r="AR26" s="67">
        <v>10827.739426892815</v>
      </c>
      <c r="AS26" s="67">
        <v>10972.553497002573</v>
      </c>
      <c r="AT26" s="67">
        <v>13242.002867434092</v>
      </c>
      <c r="AU26" s="67">
        <v>8101.7279968390485</v>
      </c>
      <c r="AV26" s="67">
        <v>14901.368874794271</v>
      </c>
      <c r="AW26" s="67">
        <v>14509.940893314153</v>
      </c>
      <c r="AX26" s="67">
        <v>17381.771971230792</v>
      </c>
      <c r="AY26" s="67">
        <v>15259.628573280957</v>
      </c>
      <c r="AZ26" s="67">
        <v>18284.87617129409</v>
      </c>
      <c r="BA26" s="67">
        <v>20061.313518203173</v>
      </c>
      <c r="BB26" s="67">
        <v>22727.650486888495</v>
      </c>
      <c r="BC26" s="67">
        <v>20898.824656643781</v>
      </c>
      <c r="BD26" s="67">
        <v>22569.518111104564</v>
      </c>
      <c r="BE26" s="67">
        <v>22219.480192135743</v>
      </c>
      <c r="BF26" s="67">
        <v>26519.710087100517</v>
      </c>
      <c r="BG26" s="67">
        <v>23511.637673722267</v>
      </c>
      <c r="BH26" s="67">
        <v>28276.811298782384</v>
      </c>
      <c r="BI26" s="67">
        <v>29483.620387808587</v>
      </c>
      <c r="BJ26" s="67">
        <v>29315.212798457655</v>
      </c>
      <c r="BK26" s="67">
        <v>24643.914290465786</v>
      </c>
      <c r="BL26" s="67">
        <v>29323.01591738782</v>
      </c>
      <c r="BM26" s="67">
        <v>28988.243367487496</v>
      </c>
      <c r="BN26" s="67">
        <v>31869.776880104706</v>
      </c>
      <c r="BO26" s="67">
        <v>30358.459436819998</v>
      </c>
      <c r="BP26" s="67">
        <v>32344.77682694</v>
      </c>
    </row>
    <row r="27" spans="1:68" ht="20.100000000000001" customHeight="1" x14ac:dyDescent="0.25">
      <c r="A27" s="84" t="s">
        <v>269</v>
      </c>
      <c r="B27" s="65" t="s">
        <v>497</v>
      </c>
      <c r="C27" s="66">
        <v>7881.3125908038519</v>
      </c>
      <c r="D27" s="66">
        <v>7340.5325987773731</v>
      </c>
      <c r="E27" s="66">
        <v>9343.4539107048076</v>
      </c>
      <c r="F27" s="66">
        <v>9639.6120574996185</v>
      </c>
      <c r="G27" s="66">
        <v>7764.0874710384314</v>
      </c>
      <c r="H27" s="66">
        <v>8550.9758130277241</v>
      </c>
      <c r="I27" s="66">
        <v>9861.0703480348857</v>
      </c>
      <c r="J27" s="66">
        <v>10753.427770040049</v>
      </c>
      <c r="K27" s="66">
        <v>9987.4532263014717</v>
      </c>
      <c r="L27" s="66">
        <v>10895.252342264244</v>
      </c>
      <c r="M27" s="66">
        <v>12426.369835845726</v>
      </c>
      <c r="N27" s="66">
        <v>11626.812736440132</v>
      </c>
      <c r="O27" s="66">
        <v>6644.2135159345689</v>
      </c>
      <c r="P27" s="66">
        <v>7169.862531986113</v>
      </c>
      <c r="Q27" s="66">
        <v>8117.1687680146888</v>
      </c>
      <c r="R27" s="66">
        <v>11631.938809030271</v>
      </c>
      <c r="S27" s="66">
        <v>8665.2477780752179</v>
      </c>
      <c r="T27" s="66">
        <v>9621.3562241417912</v>
      </c>
      <c r="U27" s="66">
        <v>11274.39817807934</v>
      </c>
      <c r="V27" s="66">
        <v>11837.471723079701</v>
      </c>
      <c r="W27" s="66">
        <v>7787.2784857834695</v>
      </c>
      <c r="X27" s="66">
        <v>9745.4602737304704</v>
      </c>
      <c r="Y27" s="66">
        <v>9145.6466855375365</v>
      </c>
      <c r="Z27" s="66">
        <v>12222.388140573019</v>
      </c>
      <c r="AA27" s="66">
        <v>8189.772862195211</v>
      </c>
      <c r="AB27" s="66">
        <v>10751.671715231996</v>
      </c>
      <c r="AC27" s="66">
        <v>9763.4513681960798</v>
      </c>
      <c r="AD27" s="66">
        <v>12441.705371497974</v>
      </c>
      <c r="AE27" s="66">
        <v>5287.4195853489146</v>
      </c>
      <c r="AF27" s="66">
        <v>4442.6844243054611</v>
      </c>
      <c r="AG27" s="66">
        <v>5843.6484763911667</v>
      </c>
      <c r="AH27" s="66">
        <v>8501.6926755721015</v>
      </c>
      <c r="AI27" s="66">
        <v>6601.596098847559</v>
      </c>
      <c r="AJ27" s="66">
        <v>6726.3639377889449</v>
      </c>
      <c r="AK27" s="66">
        <v>8345.7335920256301</v>
      </c>
      <c r="AL27" s="66">
        <v>10560.323260820731</v>
      </c>
      <c r="AM27" s="66">
        <v>8553.6908728273484</v>
      </c>
      <c r="AN27" s="66">
        <v>7869.0106458012469</v>
      </c>
      <c r="AO27" s="66">
        <v>10081.772961810691</v>
      </c>
      <c r="AP27" s="66">
        <v>13612.138339613803</v>
      </c>
      <c r="AQ27" s="66">
        <v>11976.790094923796</v>
      </c>
      <c r="AR27" s="66">
        <v>11935.664955067223</v>
      </c>
      <c r="AS27" s="66">
        <v>14757.223658043304</v>
      </c>
      <c r="AT27" s="66">
        <v>20846.735024975085</v>
      </c>
      <c r="AU27" s="66">
        <v>10708.913526038959</v>
      </c>
      <c r="AV27" s="66">
        <v>9179.6860489450428</v>
      </c>
      <c r="AW27" s="66">
        <v>10237.139015971889</v>
      </c>
      <c r="AX27" s="66">
        <v>17581.128594371767</v>
      </c>
      <c r="AY27" s="66">
        <v>11476.195920725942</v>
      </c>
      <c r="AZ27" s="66">
        <v>17066.383477529082</v>
      </c>
      <c r="BA27" s="66">
        <v>23325.605211351216</v>
      </c>
      <c r="BB27" s="66">
        <v>27552.64954751933</v>
      </c>
      <c r="BC27" s="66">
        <v>16845.103631494279</v>
      </c>
      <c r="BD27" s="66">
        <v>23699.021512354768</v>
      </c>
      <c r="BE27" s="66">
        <v>28323.570714660451</v>
      </c>
      <c r="BF27" s="66">
        <v>33805.047822467161</v>
      </c>
      <c r="BG27" s="66">
        <v>25300.833117111561</v>
      </c>
      <c r="BH27" s="66">
        <v>33125.298068368618</v>
      </c>
      <c r="BI27" s="66">
        <v>40053.219524471511</v>
      </c>
      <c r="BJ27" s="66">
        <v>40741.981767633275</v>
      </c>
      <c r="BK27" s="66">
        <v>18081.99974260727</v>
      </c>
      <c r="BL27" s="66">
        <v>23196.647837163266</v>
      </c>
      <c r="BM27" s="66">
        <v>24113.805976076659</v>
      </c>
      <c r="BN27" s="66">
        <v>31846.863806161113</v>
      </c>
      <c r="BO27" s="66">
        <v>21341.900910509998</v>
      </c>
      <c r="BP27" s="66">
        <v>25418.67133442</v>
      </c>
    </row>
    <row r="28" spans="1:68" ht="20.100000000000001" customHeight="1" x14ac:dyDescent="0.25">
      <c r="A28" s="72" t="s">
        <v>270</v>
      </c>
      <c r="B28" s="71" t="s">
        <v>492</v>
      </c>
      <c r="C28" s="88" t="s">
        <v>746</v>
      </c>
      <c r="D28" s="88" t="s">
        <v>746</v>
      </c>
      <c r="E28" s="88" t="s">
        <v>746</v>
      </c>
      <c r="F28" s="88" t="s">
        <v>746</v>
      </c>
      <c r="G28" s="88" t="s">
        <v>746</v>
      </c>
      <c r="H28" s="88" t="s">
        <v>746</v>
      </c>
      <c r="I28" s="88" t="s">
        <v>746</v>
      </c>
      <c r="J28" s="88" t="s">
        <v>746</v>
      </c>
      <c r="K28" s="88" t="s">
        <v>746</v>
      </c>
      <c r="L28" s="88" t="s">
        <v>746</v>
      </c>
      <c r="M28" s="88" t="s">
        <v>746</v>
      </c>
      <c r="N28" s="88" t="s">
        <v>746</v>
      </c>
      <c r="O28" s="88" t="s">
        <v>746</v>
      </c>
      <c r="P28" s="88" t="s">
        <v>746</v>
      </c>
      <c r="Q28" s="88" t="s">
        <v>746</v>
      </c>
      <c r="R28" s="88" t="s">
        <v>746</v>
      </c>
      <c r="S28" s="88" t="s">
        <v>746</v>
      </c>
      <c r="T28" s="88" t="s">
        <v>746</v>
      </c>
      <c r="U28" s="88" t="s">
        <v>746</v>
      </c>
      <c r="V28" s="88" t="s">
        <v>746</v>
      </c>
      <c r="W28" s="88" t="s">
        <v>746</v>
      </c>
      <c r="X28" s="88" t="s">
        <v>746</v>
      </c>
      <c r="Y28" s="88" t="s">
        <v>746</v>
      </c>
      <c r="Z28" s="88" t="s">
        <v>746</v>
      </c>
      <c r="AA28" s="88" t="s">
        <v>746</v>
      </c>
      <c r="AB28" s="88" t="s">
        <v>746</v>
      </c>
      <c r="AC28" s="88" t="s">
        <v>746</v>
      </c>
      <c r="AD28" s="88" t="s">
        <v>746</v>
      </c>
      <c r="AE28" s="88" t="s">
        <v>746</v>
      </c>
      <c r="AF28" s="88" t="s">
        <v>746</v>
      </c>
      <c r="AG28" s="88" t="s">
        <v>746</v>
      </c>
      <c r="AH28" s="88" t="s">
        <v>746</v>
      </c>
      <c r="AI28" s="88" t="s">
        <v>746</v>
      </c>
      <c r="AJ28" s="88" t="s">
        <v>746</v>
      </c>
      <c r="AK28" s="88" t="s">
        <v>746</v>
      </c>
      <c r="AL28" s="88" t="s">
        <v>746</v>
      </c>
      <c r="AM28" s="88" t="s">
        <v>746</v>
      </c>
      <c r="AN28" s="88" t="s">
        <v>746</v>
      </c>
      <c r="AO28" s="88" t="s">
        <v>746</v>
      </c>
      <c r="AP28" s="88" t="s">
        <v>746</v>
      </c>
      <c r="AQ28" s="88" t="s">
        <v>746</v>
      </c>
      <c r="AR28" s="88" t="s">
        <v>746</v>
      </c>
      <c r="AS28" s="88" t="s">
        <v>746</v>
      </c>
      <c r="AT28" s="88" t="s">
        <v>746</v>
      </c>
      <c r="AU28" s="88" t="s">
        <v>746</v>
      </c>
      <c r="AV28" s="88" t="s">
        <v>746</v>
      </c>
      <c r="AW28" s="88" t="s">
        <v>746</v>
      </c>
      <c r="AX28" s="88" t="s">
        <v>746</v>
      </c>
      <c r="AY28" s="88">
        <v>11353.529474807043</v>
      </c>
      <c r="AZ28" s="88">
        <v>16829.286844655562</v>
      </c>
      <c r="BA28" s="88">
        <v>22943.370051074617</v>
      </c>
      <c r="BB28" s="88">
        <v>27168.930554124352</v>
      </c>
      <c r="BC28" s="88">
        <v>16620.092555762356</v>
      </c>
      <c r="BD28" s="88">
        <v>23360.463743927252</v>
      </c>
      <c r="BE28" s="88">
        <v>27970.054870846245</v>
      </c>
      <c r="BF28" s="88">
        <v>33352.134918747717</v>
      </c>
      <c r="BG28" s="88">
        <v>25023.833330309873</v>
      </c>
      <c r="BH28" s="88">
        <v>32769.751922457617</v>
      </c>
      <c r="BI28" s="88">
        <v>39571.58681073039</v>
      </c>
      <c r="BJ28" s="88">
        <v>40313.3226310928</v>
      </c>
      <c r="BK28" s="88">
        <v>17888.325965824512</v>
      </c>
      <c r="BL28" s="88">
        <v>22934.577166148185</v>
      </c>
      <c r="BM28" s="88">
        <v>23808.254327548108</v>
      </c>
      <c r="BN28" s="88">
        <v>31490.310231161759</v>
      </c>
      <c r="BO28" s="88">
        <v>21280.3059283</v>
      </c>
      <c r="BP28" s="88">
        <v>25105.082976269998</v>
      </c>
    </row>
    <row r="29" spans="1:68" ht="20.100000000000001" customHeight="1" x14ac:dyDescent="0.25">
      <c r="A29" s="72" t="s">
        <v>271</v>
      </c>
      <c r="B29" s="71" t="s">
        <v>377</v>
      </c>
      <c r="C29" s="88" t="s">
        <v>746</v>
      </c>
      <c r="D29" s="88" t="s">
        <v>746</v>
      </c>
      <c r="E29" s="88" t="s">
        <v>746</v>
      </c>
      <c r="F29" s="88" t="s">
        <v>746</v>
      </c>
      <c r="G29" s="88" t="s">
        <v>746</v>
      </c>
      <c r="H29" s="88" t="s">
        <v>746</v>
      </c>
      <c r="I29" s="88" t="s">
        <v>746</v>
      </c>
      <c r="J29" s="88" t="s">
        <v>746</v>
      </c>
      <c r="K29" s="88" t="s">
        <v>746</v>
      </c>
      <c r="L29" s="88" t="s">
        <v>746</v>
      </c>
      <c r="M29" s="88" t="s">
        <v>746</v>
      </c>
      <c r="N29" s="88" t="s">
        <v>746</v>
      </c>
      <c r="O29" s="88" t="s">
        <v>746</v>
      </c>
      <c r="P29" s="88" t="s">
        <v>746</v>
      </c>
      <c r="Q29" s="88" t="s">
        <v>746</v>
      </c>
      <c r="R29" s="88" t="s">
        <v>746</v>
      </c>
      <c r="S29" s="88" t="s">
        <v>746</v>
      </c>
      <c r="T29" s="88" t="s">
        <v>746</v>
      </c>
      <c r="U29" s="88" t="s">
        <v>746</v>
      </c>
      <c r="V29" s="88" t="s">
        <v>746</v>
      </c>
      <c r="W29" s="88" t="s">
        <v>746</v>
      </c>
      <c r="X29" s="88" t="s">
        <v>746</v>
      </c>
      <c r="Y29" s="88" t="s">
        <v>746</v>
      </c>
      <c r="Z29" s="88" t="s">
        <v>746</v>
      </c>
      <c r="AA29" s="88" t="s">
        <v>746</v>
      </c>
      <c r="AB29" s="88" t="s">
        <v>746</v>
      </c>
      <c r="AC29" s="88" t="s">
        <v>746</v>
      </c>
      <c r="AD29" s="88" t="s">
        <v>746</v>
      </c>
      <c r="AE29" s="88" t="s">
        <v>746</v>
      </c>
      <c r="AF29" s="88" t="s">
        <v>746</v>
      </c>
      <c r="AG29" s="88" t="s">
        <v>746</v>
      </c>
      <c r="AH29" s="88" t="s">
        <v>746</v>
      </c>
      <c r="AI29" s="88" t="s">
        <v>746</v>
      </c>
      <c r="AJ29" s="88" t="s">
        <v>746</v>
      </c>
      <c r="AK29" s="88" t="s">
        <v>746</v>
      </c>
      <c r="AL29" s="88" t="s">
        <v>746</v>
      </c>
      <c r="AM29" s="88" t="s">
        <v>746</v>
      </c>
      <c r="AN29" s="88" t="s">
        <v>746</v>
      </c>
      <c r="AO29" s="88" t="s">
        <v>746</v>
      </c>
      <c r="AP29" s="88" t="s">
        <v>746</v>
      </c>
      <c r="AQ29" s="88" t="s">
        <v>746</v>
      </c>
      <c r="AR29" s="88" t="s">
        <v>746</v>
      </c>
      <c r="AS29" s="88" t="s">
        <v>746</v>
      </c>
      <c r="AT29" s="88" t="s">
        <v>746</v>
      </c>
      <c r="AU29" s="88" t="s">
        <v>746</v>
      </c>
      <c r="AV29" s="88" t="s">
        <v>746</v>
      </c>
      <c r="AW29" s="88" t="s">
        <v>746</v>
      </c>
      <c r="AX29" s="88" t="s">
        <v>746</v>
      </c>
      <c r="AY29" s="88">
        <v>122.66707918890133</v>
      </c>
      <c r="AZ29" s="88">
        <v>237.09716392351777</v>
      </c>
      <c r="BA29" s="88">
        <v>382.23564880659933</v>
      </c>
      <c r="BB29" s="88">
        <v>384.23564078497685</v>
      </c>
      <c r="BC29" s="88">
        <v>225.43002573192106</v>
      </c>
      <c r="BD29" s="88">
        <v>338.55776842751573</v>
      </c>
      <c r="BE29" s="88">
        <v>353.51586765420672</v>
      </c>
      <c r="BF29" s="88">
        <v>452.91290371944547</v>
      </c>
      <c r="BG29" s="88">
        <v>285.06652588537588</v>
      </c>
      <c r="BH29" s="88">
        <v>355.54614591100096</v>
      </c>
      <c r="BI29" s="88">
        <v>482.42323324294279</v>
      </c>
      <c r="BJ29" s="88">
        <v>430.35136864708386</v>
      </c>
      <c r="BK29" s="88">
        <v>193.74839510275589</v>
      </c>
      <c r="BL29" s="88">
        <v>262.75560766507948</v>
      </c>
      <c r="BM29" s="88">
        <v>305.65224650855373</v>
      </c>
      <c r="BN29" s="88">
        <v>356.56863889935289</v>
      </c>
      <c r="BO29" s="88">
        <v>202.98910862</v>
      </c>
      <c r="BP29" s="88">
        <v>314.90832954000001</v>
      </c>
    </row>
    <row r="30" spans="1:68" ht="20.100000000000001" customHeight="1" x14ac:dyDescent="0.25">
      <c r="A30" s="72" t="s">
        <v>272</v>
      </c>
      <c r="B30" s="71" t="s">
        <v>378</v>
      </c>
      <c r="C30" s="88" t="s">
        <v>746</v>
      </c>
      <c r="D30" s="88" t="s">
        <v>746</v>
      </c>
      <c r="E30" s="88" t="s">
        <v>746</v>
      </c>
      <c r="F30" s="88" t="s">
        <v>746</v>
      </c>
      <c r="G30" s="88" t="s">
        <v>746</v>
      </c>
      <c r="H30" s="88" t="s">
        <v>746</v>
      </c>
      <c r="I30" s="88" t="s">
        <v>746</v>
      </c>
      <c r="J30" s="88" t="s">
        <v>746</v>
      </c>
      <c r="K30" s="88" t="s">
        <v>746</v>
      </c>
      <c r="L30" s="88" t="s">
        <v>746</v>
      </c>
      <c r="M30" s="88" t="s">
        <v>746</v>
      </c>
      <c r="N30" s="88" t="s">
        <v>746</v>
      </c>
      <c r="O30" s="88" t="s">
        <v>746</v>
      </c>
      <c r="P30" s="88" t="s">
        <v>746</v>
      </c>
      <c r="Q30" s="88" t="s">
        <v>746</v>
      </c>
      <c r="R30" s="88" t="s">
        <v>746</v>
      </c>
      <c r="S30" s="88" t="s">
        <v>746</v>
      </c>
      <c r="T30" s="88" t="s">
        <v>746</v>
      </c>
      <c r="U30" s="88" t="s">
        <v>746</v>
      </c>
      <c r="V30" s="88" t="s">
        <v>746</v>
      </c>
      <c r="W30" s="88" t="s">
        <v>746</v>
      </c>
      <c r="X30" s="88" t="s">
        <v>746</v>
      </c>
      <c r="Y30" s="88" t="s">
        <v>746</v>
      </c>
      <c r="Z30" s="88" t="s">
        <v>746</v>
      </c>
      <c r="AA30" s="88" t="s">
        <v>746</v>
      </c>
      <c r="AB30" s="88" t="s">
        <v>746</v>
      </c>
      <c r="AC30" s="88" t="s">
        <v>746</v>
      </c>
      <c r="AD30" s="88" t="s">
        <v>746</v>
      </c>
      <c r="AE30" s="88" t="s">
        <v>746</v>
      </c>
      <c r="AF30" s="88" t="s">
        <v>746</v>
      </c>
      <c r="AG30" s="88" t="s">
        <v>746</v>
      </c>
      <c r="AH30" s="88" t="s">
        <v>746</v>
      </c>
      <c r="AI30" s="88" t="s">
        <v>746</v>
      </c>
      <c r="AJ30" s="88" t="s">
        <v>746</v>
      </c>
      <c r="AK30" s="88" t="s">
        <v>746</v>
      </c>
      <c r="AL30" s="88" t="s">
        <v>746</v>
      </c>
      <c r="AM30" s="88" t="s">
        <v>746</v>
      </c>
      <c r="AN30" s="88" t="s">
        <v>746</v>
      </c>
      <c r="AO30" s="88" t="s">
        <v>746</v>
      </c>
      <c r="AP30" s="88" t="s">
        <v>746</v>
      </c>
      <c r="AQ30" s="88" t="s">
        <v>746</v>
      </c>
      <c r="AR30" s="88" t="s">
        <v>746</v>
      </c>
      <c r="AS30" s="88" t="s">
        <v>746</v>
      </c>
      <c r="AT30" s="88" t="s">
        <v>746</v>
      </c>
      <c r="AU30" s="88" t="s">
        <v>746</v>
      </c>
      <c r="AV30" s="88" t="s">
        <v>746</v>
      </c>
      <c r="AW30" s="88" t="s">
        <v>746</v>
      </c>
      <c r="AX30" s="88" t="s">
        <v>746</v>
      </c>
      <c r="AY30" s="88">
        <v>0</v>
      </c>
      <c r="AZ30" s="88">
        <v>0</v>
      </c>
      <c r="BA30" s="88">
        <v>0</v>
      </c>
      <c r="BB30" s="88">
        <v>0</v>
      </c>
      <c r="BC30" s="88">
        <v>0</v>
      </c>
      <c r="BD30" s="88">
        <v>0</v>
      </c>
      <c r="BE30" s="88">
        <v>0</v>
      </c>
      <c r="BF30" s="88">
        <v>0</v>
      </c>
      <c r="BG30" s="88">
        <v>0</v>
      </c>
      <c r="BH30" s="88">
        <v>0</v>
      </c>
      <c r="BI30" s="88">
        <v>0</v>
      </c>
      <c r="BJ30" s="88">
        <v>0</v>
      </c>
      <c r="BK30" s="88">
        <v>0</v>
      </c>
      <c r="BL30" s="88">
        <v>0</v>
      </c>
      <c r="BM30" s="88">
        <v>0</v>
      </c>
      <c r="BN30" s="88">
        <v>0</v>
      </c>
      <c r="BO30" s="88">
        <v>0</v>
      </c>
      <c r="BP30" s="88">
        <v>0</v>
      </c>
    </row>
    <row r="31" spans="1:68" ht="20.100000000000001" customHeight="1" x14ac:dyDescent="0.25">
      <c r="A31" s="72" t="s">
        <v>273</v>
      </c>
      <c r="B31" s="71" t="s">
        <v>379</v>
      </c>
      <c r="C31" s="88" t="s">
        <v>746</v>
      </c>
      <c r="D31" s="88" t="s">
        <v>746</v>
      </c>
      <c r="E31" s="88" t="s">
        <v>746</v>
      </c>
      <c r="F31" s="88" t="s">
        <v>746</v>
      </c>
      <c r="G31" s="88" t="s">
        <v>746</v>
      </c>
      <c r="H31" s="88" t="s">
        <v>746</v>
      </c>
      <c r="I31" s="88" t="s">
        <v>746</v>
      </c>
      <c r="J31" s="88" t="s">
        <v>746</v>
      </c>
      <c r="K31" s="88" t="s">
        <v>746</v>
      </c>
      <c r="L31" s="88" t="s">
        <v>746</v>
      </c>
      <c r="M31" s="88" t="s">
        <v>746</v>
      </c>
      <c r="N31" s="88" t="s">
        <v>746</v>
      </c>
      <c r="O31" s="88" t="s">
        <v>746</v>
      </c>
      <c r="P31" s="88" t="s">
        <v>746</v>
      </c>
      <c r="Q31" s="88" t="s">
        <v>746</v>
      </c>
      <c r="R31" s="88" t="s">
        <v>746</v>
      </c>
      <c r="S31" s="88" t="s">
        <v>746</v>
      </c>
      <c r="T31" s="88" t="s">
        <v>746</v>
      </c>
      <c r="U31" s="88" t="s">
        <v>746</v>
      </c>
      <c r="V31" s="88" t="s">
        <v>746</v>
      </c>
      <c r="W31" s="88" t="s">
        <v>746</v>
      </c>
      <c r="X31" s="88" t="s">
        <v>746</v>
      </c>
      <c r="Y31" s="88" t="s">
        <v>746</v>
      </c>
      <c r="Z31" s="88" t="s">
        <v>746</v>
      </c>
      <c r="AA31" s="88" t="s">
        <v>746</v>
      </c>
      <c r="AB31" s="88" t="s">
        <v>746</v>
      </c>
      <c r="AC31" s="88" t="s">
        <v>746</v>
      </c>
      <c r="AD31" s="88" t="s">
        <v>746</v>
      </c>
      <c r="AE31" s="88" t="s">
        <v>746</v>
      </c>
      <c r="AF31" s="88" t="s">
        <v>746</v>
      </c>
      <c r="AG31" s="88" t="s">
        <v>746</v>
      </c>
      <c r="AH31" s="88" t="s">
        <v>746</v>
      </c>
      <c r="AI31" s="88" t="s">
        <v>746</v>
      </c>
      <c r="AJ31" s="88" t="s">
        <v>746</v>
      </c>
      <c r="AK31" s="88" t="s">
        <v>746</v>
      </c>
      <c r="AL31" s="88" t="s">
        <v>746</v>
      </c>
      <c r="AM31" s="88" t="s">
        <v>746</v>
      </c>
      <c r="AN31" s="88" t="s">
        <v>746</v>
      </c>
      <c r="AO31" s="88" t="s">
        <v>746</v>
      </c>
      <c r="AP31" s="88" t="s">
        <v>746</v>
      </c>
      <c r="AQ31" s="88" t="s">
        <v>746</v>
      </c>
      <c r="AR31" s="88" t="s">
        <v>746</v>
      </c>
      <c r="AS31" s="88" t="s">
        <v>746</v>
      </c>
      <c r="AT31" s="88" t="s">
        <v>746</v>
      </c>
      <c r="AU31" s="88" t="s">
        <v>746</v>
      </c>
      <c r="AV31" s="88" t="s">
        <v>746</v>
      </c>
      <c r="AW31" s="88" t="s">
        <v>746</v>
      </c>
      <c r="AX31" s="88" t="s">
        <v>746</v>
      </c>
      <c r="AY31" s="88">
        <v>-6.3327000000000001E-4</v>
      </c>
      <c r="AZ31" s="88">
        <v>-5.3104999999999992E-4</v>
      </c>
      <c r="BA31" s="88">
        <v>-4.8853000000000004E-4</v>
      </c>
      <c r="BB31" s="88">
        <v>-0.51664739000000004</v>
      </c>
      <c r="BC31" s="88">
        <v>-0.41894999999999999</v>
      </c>
      <c r="BD31" s="88">
        <v>0</v>
      </c>
      <c r="BE31" s="88">
        <v>-2.3839999999999999E-5</v>
      </c>
      <c r="BF31" s="88">
        <v>0</v>
      </c>
      <c r="BG31" s="88">
        <v>-8.0667390836906296</v>
      </c>
      <c r="BH31" s="88">
        <v>0</v>
      </c>
      <c r="BI31" s="88">
        <v>-0.79051950182250819</v>
      </c>
      <c r="BJ31" s="88">
        <v>-1.6922321066076187</v>
      </c>
      <c r="BK31" s="88">
        <v>-7.4618319999999988E-2</v>
      </c>
      <c r="BL31" s="88">
        <v>-0.68493665000000004</v>
      </c>
      <c r="BM31" s="88">
        <v>-0.10059797999999999</v>
      </c>
      <c r="BN31" s="88">
        <v>-1.5063900000000002E-2</v>
      </c>
      <c r="BO31" s="88">
        <v>-141.39412640999998</v>
      </c>
      <c r="BP31" s="88">
        <v>-1.3199713899999999</v>
      </c>
    </row>
    <row r="32" spans="1:68" ht="20.100000000000001" customHeight="1" x14ac:dyDescent="0.25">
      <c r="A32" s="73"/>
      <c r="B32" s="73" t="s">
        <v>361</v>
      </c>
      <c r="C32" s="74">
        <v>8632.8025666737813</v>
      </c>
      <c r="D32" s="74">
        <v>-357.82427939085755</v>
      </c>
      <c r="E32" s="74">
        <v>-3984.0707353661564</v>
      </c>
      <c r="F32" s="74">
        <v>1985.3504646007204</v>
      </c>
      <c r="G32" s="74">
        <v>12984.104955924297</v>
      </c>
      <c r="H32" s="74">
        <v>-1164.6724344561371</v>
      </c>
      <c r="I32" s="74">
        <v>-5347.4169816868962</v>
      </c>
      <c r="J32" s="74">
        <v>5893.5054234142299</v>
      </c>
      <c r="K32" s="74">
        <v>11027.93349524877</v>
      </c>
      <c r="L32" s="74">
        <v>-2353.1382901634788</v>
      </c>
      <c r="M32" s="74">
        <v>-6803.5450886948092</v>
      </c>
      <c r="N32" s="74">
        <v>7436.5379699499463</v>
      </c>
      <c r="O32" s="74">
        <v>21120.448962598472</v>
      </c>
      <c r="P32" s="74">
        <v>3074.4356515818363</v>
      </c>
      <c r="Q32" s="74">
        <v>-3808.3708221275301</v>
      </c>
      <c r="R32" s="74">
        <v>-2584.5747911273065</v>
      </c>
      <c r="S32" s="74">
        <v>17351.970047570343</v>
      </c>
      <c r="T32" s="74">
        <v>-1173.3246670289373</v>
      </c>
      <c r="U32" s="74">
        <v>-6710.5298068121338</v>
      </c>
      <c r="V32" s="74">
        <v>1272.8557296262879</v>
      </c>
      <c r="W32" s="74">
        <v>38291.072178388262</v>
      </c>
      <c r="X32" s="74">
        <v>-5957.9787327328813</v>
      </c>
      <c r="Y32" s="74">
        <v>-1985.3388006441237</v>
      </c>
      <c r="Z32" s="74">
        <v>-17223.069885407283</v>
      </c>
      <c r="AA32" s="74">
        <v>35130.179157329199</v>
      </c>
      <c r="AB32" s="74">
        <v>-5124.7309556261753</v>
      </c>
      <c r="AC32" s="74">
        <v>2968.7819508712273</v>
      </c>
      <c r="AD32" s="74">
        <v>-21323.426989508298</v>
      </c>
      <c r="AE32" s="74">
        <v>41960.345190737222</v>
      </c>
      <c r="AF32" s="74">
        <v>2767.4806479502586</v>
      </c>
      <c r="AG32" s="74">
        <v>6304.171624569135</v>
      </c>
      <c r="AH32" s="74">
        <v>-19149.639153509517</v>
      </c>
      <c r="AI32" s="74">
        <v>34920.501230673588</v>
      </c>
      <c r="AJ32" s="74">
        <v>5926.3832602276525</v>
      </c>
      <c r="AK32" s="74">
        <v>-2307.9641672848666</v>
      </c>
      <c r="AL32" s="74">
        <v>-10457.586290376581</v>
      </c>
      <c r="AM32" s="74">
        <v>35043.731375449832</v>
      </c>
      <c r="AN32" s="74">
        <v>1418.7428051024617</v>
      </c>
      <c r="AO32" s="74">
        <v>-3724.1759192273894</v>
      </c>
      <c r="AP32" s="74">
        <v>1258.6752295902988</v>
      </c>
      <c r="AQ32" s="74">
        <v>47053.582043540635</v>
      </c>
      <c r="AR32" s="74">
        <v>-9863.1655644737184</v>
      </c>
      <c r="AS32" s="74">
        <v>24260.583726937912</v>
      </c>
      <c r="AT32" s="74">
        <v>-33953.605833605048</v>
      </c>
      <c r="AU32" s="74">
        <v>64252.161159304698</v>
      </c>
      <c r="AV32" s="74">
        <v>3847.4852253853751</v>
      </c>
      <c r="AW32" s="74">
        <v>37444.847869368125</v>
      </c>
      <c r="AX32" s="74">
        <v>-7604.8691297287005</v>
      </c>
      <c r="AY32" s="74">
        <v>79402.018157460348</v>
      </c>
      <c r="AZ32" s="74">
        <v>34145.168120395829</v>
      </c>
      <c r="BA32" s="74">
        <v>1575.6344131265359</v>
      </c>
      <c r="BB32" s="74">
        <v>-11811.616269127873</v>
      </c>
      <c r="BC32" s="74">
        <v>61845.892332114512</v>
      </c>
      <c r="BD32" s="74">
        <v>-1347.7156233105925</v>
      </c>
      <c r="BE32" s="74">
        <v>-2207.4531850259518</v>
      </c>
      <c r="BF32" s="74">
        <v>-10394.459036163636</v>
      </c>
      <c r="BG32" s="74">
        <v>47689.543287364009</v>
      </c>
      <c r="BH32" s="74">
        <v>-6305.2525714105577</v>
      </c>
      <c r="BI32" s="74">
        <v>-23914.180481919262</v>
      </c>
      <c r="BJ32" s="74">
        <v>-27373.498673975933</v>
      </c>
      <c r="BK32" s="74">
        <v>71970.046117054997</v>
      </c>
      <c r="BL32" s="74">
        <v>8111.1870425825473</v>
      </c>
      <c r="BM32" s="74">
        <v>16393.7503560888</v>
      </c>
      <c r="BN32" s="74">
        <v>-9875.0400670663221</v>
      </c>
      <c r="BO32" s="74">
        <v>56107.588414530037</v>
      </c>
      <c r="BP32" s="74">
        <v>42556.282798860047</v>
      </c>
    </row>
    <row r="33" spans="1:68" ht="20.100000000000001" customHeight="1" x14ac:dyDescent="0.25">
      <c r="A33" s="73"/>
      <c r="B33" s="73" t="s">
        <v>362</v>
      </c>
      <c r="C33" s="74">
        <v>8180.5596718186862</v>
      </c>
      <c r="D33" s="74">
        <v>-779.51766648872581</v>
      </c>
      <c r="E33" s="74">
        <v>-4586.154320110858</v>
      </c>
      <c r="F33" s="74">
        <v>1508.3383959583734</v>
      </c>
      <c r="G33" s="74">
        <v>12046.350706432495</v>
      </c>
      <c r="H33" s="74">
        <v>-2135.7006786411366</v>
      </c>
      <c r="I33" s="74">
        <v>-6461.3523022115551</v>
      </c>
      <c r="J33" s="74">
        <v>4896.9433156356972</v>
      </c>
      <c r="K33" s="74">
        <v>9489.7746621642291</v>
      </c>
      <c r="L33" s="74">
        <v>-4178.840597903094</v>
      </c>
      <c r="M33" s="74">
        <v>-8587.2296792202105</v>
      </c>
      <c r="N33" s="74">
        <v>6101.9361931594904</v>
      </c>
      <c r="O33" s="74">
        <v>20797.015095173163</v>
      </c>
      <c r="P33" s="74">
        <v>3011.8458369150176</v>
      </c>
      <c r="Q33" s="74">
        <v>-4421.8498099223798</v>
      </c>
      <c r="R33" s="74">
        <v>-2684.0233620803338</v>
      </c>
      <c r="S33" s="74">
        <v>15719.554155681006</v>
      </c>
      <c r="T33" s="74">
        <v>-2846.2822191696614</v>
      </c>
      <c r="U33" s="74">
        <v>-8602.6309221493575</v>
      </c>
      <c r="V33" s="74">
        <v>-416.79841099644545</v>
      </c>
      <c r="W33" s="74">
        <v>36126.026185035138</v>
      </c>
      <c r="X33" s="74">
        <v>-9022.6936860367859</v>
      </c>
      <c r="Y33" s="74">
        <v>-4684.5060541919811</v>
      </c>
      <c r="Z33" s="74">
        <v>-19744.078895142389</v>
      </c>
      <c r="AA33" s="74">
        <v>31570.941963753517</v>
      </c>
      <c r="AB33" s="74">
        <v>-8601.3672012395109</v>
      </c>
      <c r="AC33" s="74">
        <v>-876.04978161930921</v>
      </c>
      <c r="AD33" s="74">
        <v>-24806.585519198648</v>
      </c>
      <c r="AE33" s="74">
        <v>39253.655785105671</v>
      </c>
      <c r="AF33" s="74">
        <v>262.93241797287192</v>
      </c>
      <c r="AG33" s="74">
        <v>3406.5338962596434</v>
      </c>
      <c r="AH33" s="74">
        <v>-21617.294349121104</v>
      </c>
      <c r="AI33" s="74">
        <v>33057.177445479232</v>
      </c>
      <c r="AJ33" s="74">
        <v>3953.4459788995155</v>
      </c>
      <c r="AK33" s="74">
        <v>-4140.802773322037</v>
      </c>
      <c r="AL33" s="74">
        <v>-12098.451887036936</v>
      </c>
      <c r="AM33" s="74">
        <v>32270.847300498222</v>
      </c>
      <c r="AN33" s="74">
        <v>-1503.7493168390065</v>
      </c>
      <c r="AO33" s="74">
        <v>-6547.3939755178581</v>
      </c>
      <c r="AP33" s="74">
        <v>-1337.8467888361774</v>
      </c>
      <c r="AQ33" s="74">
        <v>46183.662227435445</v>
      </c>
      <c r="AR33" s="74">
        <v>-11627.25846913</v>
      </c>
      <c r="AS33" s="74">
        <v>21681.26968971797</v>
      </c>
      <c r="AT33" s="74">
        <v>-36436.944771823619</v>
      </c>
      <c r="AU33" s="74">
        <v>62231.075422800786</v>
      </c>
      <c r="AV33" s="74">
        <v>2224.9893012501416</v>
      </c>
      <c r="AW33" s="74">
        <v>35530.103340407455</v>
      </c>
      <c r="AX33" s="74">
        <v>-9092.5292187888699</v>
      </c>
      <c r="AY33" s="74">
        <v>71867.02795323715</v>
      </c>
      <c r="AZ33" s="74">
        <v>26525.478382248461</v>
      </c>
      <c r="BA33" s="74">
        <v>-7310.6474115044111</v>
      </c>
      <c r="BB33" s="74">
        <v>-21081.556401816371</v>
      </c>
      <c r="BC33" s="74">
        <v>53119.65402357938</v>
      </c>
      <c r="BD33" s="74">
        <v>-11830.77157187456</v>
      </c>
      <c r="BE33" s="74">
        <v>-10458.5975188429</v>
      </c>
      <c r="BF33" s="74">
        <v>-20662.446132227546</v>
      </c>
      <c r="BG33" s="74">
        <v>40633.532808617165</v>
      </c>
      <c r="BH33" s="74">
        <v>-12903.091642110201</v>
      </c>
      <c r="BI33" s="74">
        <v>-33531.929079311842</v>
      </c>
      <c r="BJ33" s="74">
        <v>-34041.841533311876</v>
      </c>
      <c r="BK33" s="74">
        <v>63571.425204925006</v>
      </c>
      <c r="BL33" s="74">
        <v>-2105.9420852574403</v>
      </c>
      <c r="BM33" s="74">
        <v>5636.0348786888062</v>
      </c>
      <c r="BN33" s="74">
        <v>-20668.343635496334</v>
      </c>
      <c r="BO33" s="74">
        <v>45365.000999810058</v>
      </c>
      <c r="BP33" s="74">
        <v>32503.793740880035</v>
      </c>
    </row>
    <row r="34" spans="1:68" ht="20.100000000000001" customHeight="1" x14ac:dyDescent="0.25">
      <c r="A34" s="151" t="s">
        <v>349</v>
      </c>
      <c r="B34" s="152"/>
      <c r="C34" s="152"/>
      <c r="D34" s="152"/>
      <c r="E34" s="152"/>
      <c r="F34" s="152"/>
      <c r="G34" s="152"/>
      <c r="H34" s="152"/>
      <c r="I34" s="152"/>
      <c r="J34" s="152"/>
      <c r="K34" s="152"/>
      <c r="L34" s="152"/>
      <c r="M34" s="152"/>
      <c r="N34" s="152"/>
      <c r="O34" s="152"/>
      <c r="P34" s="152"/>
      <c r="Q34" s="152"/>
      <c r="R34" s="152"/>
      <c r="S34" s="152"/>
      <c r="T34" s="152"/>
      <c r="U34" s="152"/>
      <c r="V34" s="152"/>
      <c r="W34" s="152"/>
      <c r="X34" s="152"/>
      <c r="Y34" s="152"/>
      <c r="Z34" s="152"/>
      <c r="AA34" s="152"/>
      <c r="AB34" s="152"/>
      <c r="AC34" s="152"/>
      <c r="AD34" s="152"/>
      <c r="AE34" s="152"/>
      <c r="AF34" s="152"/>
      <c r="AG34" s="152"/>
      <c r="AH34" s="152"/>
      <c r="AI34" s="152"/>
      <c r="AJ34" s="152"/>
      <c r="AK34" s="152"/>
      <c r="AL34" s="152"/>
      <c r="AM34" s="152"/>
      <c r="AN34" s="152"/>
      <c r="AO34" s="152"/>
      <c r="AP34" s="152"/>
      <c r="AQ34" s="152"/>
      <c r="AR34" s="152"/>
      <c r="AS34" s="152"/>
      <c r="AT34" s="152"/>
      <c r="AU34" s="152"/>
      <c r="AV34" s="152"/>
      <c r="AW34" s="152"/>
      <c r="AX34" s="152"/>
      <c r="AY34" s="152"/>
      <c r="AZ34" s="152"/>
      <c r="BA34" s="152"/>
      <c r="BB34" s="152"/>
      <c r="BC34" s="152"/>
      <c r="BD34" s="152"/>
      <c r="BE34" s="152"/>
      <c r="BF34" s="152"/>
      <c r="BG34" s="152"/>
      <c r="BH34" s="152"/>
      <c r="BI34" s="152"/>
      <c r="BJ34" s="152"/>
      <c r="BK34" s="152"/>
      <c r="BL34" s="152"/>
      <c r="BM34" s="152"/>
      <c r="BN34" s="152"/>
      <c r="BO34" s="152"/>
      <c r="BP34" s="152"/>
    </row>
    <row r="35" spans="1:68" ht="20.100000000000001" customHeight="1" x14ac:dyDescent="0.25">
      <c r="A35" s="77" t="s">
        <v>238</v>
      </c>
      <c r="B35" s="153" t="s">
        <v>638</v>
      </c>
      <c r="C35" s="154">
        <v>16514.11515747763</v>
      </c>
      <c r="D35" s="154">
        <v>6982.708319386511</v>
      </c>
      <c r="E35" s="154">
        <v>5359.3831753386476</v>
      </c>
      <c r="F35" s="154">
        <v>11624.962522100337</v>
      </c>
      <c r="G35" s="154">
        <v>20748.192426962734</v>
      </c>
      <c r="H35" s="154">
        <v>7386.3033785715816</v>
      </c>
      <c r="I35" s="154">
        <v>4513.6533663479931</v>
      </c>
      <c r="J35" s="154">
        <v>16646.933193454286</v>
      </c>
      <c r="K35" s="154">
        <v>21015.38672155024</v>
      </c>
      <c r="L35" s="154">
        <v>8542.1140521007619</v>
      </c>
      <c r="M35" s="154">
        <v>5622.8247471509094</v>
      </c>
      <c r="N35" s="154">
        <v>19063.350706390076</v>
      </c>
      <c r="O35" s="154">
        <v>27764.662478533035</v>
      </c>
      <c r="P35" s="154">
        <v>10244.298183567953</v>
      </c>
      <c r="Q35" s="154">
        <v>4308.7979458871559</v>
      </c>
      <c r="R35" s="154">
        <v>9047.3640179029608</v>
      </c>
      <c r="S35" s="154">
        <v>26017.217825645566</v>
      </c>
      <c r="T35" s="154">
        <v>8448.0315571128594</v>
      </c>
      <c r="U35" s="154">
        <v>4563.8683712672064</v>
      </c>
      <c r="V35" s="154">
        <v>13110.327452705984</v>
      </c>
      <c r="W35" s="154">
        <v>46078.350664171725</v>
      </c>
      <c r="X35" s="154">
        <v>3787.4815409975854</v>
      </c>
      <c r="Y35" s="154">
        <v>7160.3078848934092</v>
      </c>
      <c r="Z35" s="154">
        <v>-5000.6817448342626</v>
      </c>
      <c r="AA35" s="154">
        <v>43319.952019524411</v>
      </c>
      <c r="AB35" s="154">
        <v>5626.94075960583</v>
      </c>
      <c r="AC35" s="154">
        <v>12732.233319067309</v>
      </c>
      <c r="AD35" s="154">
        <v>-8881.7216180103133</v>
      </c>
      <c r="AE35" s="154">
        <v>47247.764776086144</v>
      </c>
      <c r="AF35" s="154">
        <v>7210.1650722557097</v>
      </c>
      <c r="AG35" s="154">
        <v>12147.820100960307</v>
      </c>
      <c r="AH35" s="154">
        <v>-10647.946477937425</v>
      </c>
      <c r="AI35" s="154">
        <v>41522.097329521144</v>
      </c>
      <c r="AJ35" s="154">
        <v>12652.747198016586</v>
      </c>
      <c r="AK35" s="154">
        <v>6037.769424740778</v>
      </c>
      <c r="AL35" s="154">
        <v>102.73697044415167</v>
      </c>
      <c r="AM35" s="154">
        <v>43597.422248277173</v>
      </c>
      <c r="AN35" s="154">
        <v>9287.7534509037214</v>
      </c>
      <c r="AO35" s="154">
        <v>6357.5970425833075</v>
      </c>
      <c r="AP35" s="154">
        <v>14870.813569204096</v>
      </c>
      <c r="AQ35" s="154">
        <v>59030.372138464445</v>
      </c>
      <c r="AR35" s="154">
        <v>2072.4993905934971</v>
      </c>
      <c r="AS35" s="154">
        <v>39017.807384981221</v>
      </c>
      <c r="AT35" s="154">
        <v>-13106.870808629959</v>
      </c>
      <c r="AU35" s="154">
        <v>74961.074685343658</v>
      </c>
      <c r="AV35" s="154">
        <v>13027.171274330409</v>
      </c>
      <c r="AW35" s="154">
        <v>47681.986885340011</v>
      </c>
      <c r="AX35" s="154">
        <v>9976.2594646430516</v>
      </c>
      <c r="AY35" s="154">
        <v>90878.214078186284</v>
      </c>
      <c r="AZ35" s="154">
        <v>51211.551597924903</v>
      </c>
      <c r="BA35" s="154">
        <v>24901.239624477748</v>
      </c>
      <c r="BB35" s="154">
        <v>15741.033278391464</v>
      </c>
      <c r="BC35" s="154">
        <v>78690.995963608788</v>
      </c>
      <c r="BD35" s="154">
        <v>22351.305889044161</v>
      </c>
      <c r="BE35" s="154">
        <v>26116.117529634503</v>
      </c>
      <c r="BF35" s="154">
        <v>23410.588786303531</v>
      </c>
      <c r="BG35" s="154">
        <v>72990.376404475595</v>
      </c>
      <c r="BH35" s="154">
        <v>26820.045496958075</v>
      </c>
      <c r="BI35" s="154">
        <v>16139.039042552235</v>
      </c>
      <c r="BJ35" s="154">
        <v>13368.483093657356</v>
      </c>
      <c r="BK35" s="154">
        <v>90052.045859662263</v>
      </c>
      <c r="BL35" s="154">
        <v>31307.834879745787</v>
      </c>
      <c r="BM35" s="154">
        <v>40507.556332165434</v>
      </c>
      <c r="BN35" s="154">
        <v>21971.823739094776</v>
      </c>
      <c r="BO35" s="154">
        <v>77449.48932504002</v>
      </c>
      <c r="BP35" s="154">
        <v>67974.954133280029</v>
      </c>
    </row>
    <row r="36" spans="1:68" ht="20.100000000000001" customHeight="1" x14ac:dyDescent="0.25">
      <c r="A36" s="77" t="s">
        <v>317</v>
      </c>
      <c r="B36" s="78" t="s">
        <v>345</v>
      </c>
      <c r="C36" s="79">
        <v>7926.1505658573833</v>
      </c>
      <c r="D36" s="79">
        <v>7415.2482608665759</v>
      </c>
      <c r="E36" s="79">
        <v>9448.3086998299932</v>
      </c>
      <c r="F36" s="79">
        <v>9909.384356821698</v>
      </c>
      <c r="G36" s="79">
        <v>8003.5495700172578</v>
      </c>
      <c r="H36" s="79">
        <v>8653.5018580186588</v>
      </c>
      <c r="I36" s="79">
        <v>10011.471803021586</v>
      </c>
      <c r="J36" s="79">
        <v>10939.604329023587</v>
      </c>
      <c r="K36" s="79">
        <v>10082.547975146073</v>
      </c>
      <c r="L36" s="79">
        <v>10959.788278158783</v>
      </c>
      <c r="M36" s="79">
        <v>12830.156431185882</v>
      </c>
      <c r="N36" s="79">
        <v>11791.606456170835</v>
      </c>
      <c r="O36" s="79">
        <v>6676.0350129050285</v>
      </c>
      <c r="P36" s="79">
        <v>7266.2522088966316</v>
      </c>
      <c r="Q36" s="79">
        <v>8259.5614718825018</v>
      </c>
      <c r="R36" s="79">
        <v>11846.07720683148</v>
      </c>
      <c r="S36" s="79">
        <v>8912.0653030033554</v>
      </c>
      <c r="T36" s="79">
        <v>10095.2969090038</v>
      </c>
      <c r="U36" s="79">
        <v>11531.982522004342</v>
      </c>
      <c r="V36" s="79">
        <v>12095.576373004553</v>
      </c>
      <c r="W36" s="79">
        <v>7892.9071209054164</v>
      </c>
      <c r="X36" s="79">
        <v>9876.4073508816473</v>
      </c>
      <c r="Y36" s="79">
        <v>9448.1569708867792</v>
      </c>
      <c r="Z36" s="79">
        <v>12462.871711850654</v>
      </c>
      <c r="AA36" s="79">
        <v>8297.2024231072974</v>
      </c>
      <c r="AB36" s="79">
        <v>10863.498239140485</v>
      </c>
      <c r="AC36" s="79">
        <v>9847.4457121273444</v>
      </c>
      <c r="AD36" s="79">
        <v>12847.207018166137</v>
      </c>
      <c r="AE36" s="79">
        <v>5352.7203453436614</v>
      </c>
      <c r="AF36" s="79">
        <v>4582.5204282942123</v>
      </c>
      <c r="AG36" s="79">
        <v>5954.1725503822763</v>
      </c>
      <c r="AH36" s="79">
        <v>8683.2961465574936</v>
      </c>
      <c r="AI36" s="79">
        <v>6774.5721721075806</v>
      </c>
      <c r="AJ36" s="79">
        <v>6940.081314110209</v>
      </c>
      <c r="AK36" s="79">
        <v>8417.6068971336717</v>
      </c>
      <c r="AL36" s="79">
        <v>10793.604082171403</v>
      </c>
      <c r="AM36" s="79">
        <v>8698.7663500453327</v>
      </c>
      <c r="AN36" s="79">
        <v>8029.1358890418442</v>
      </c>
      <c r="AO36" s="79">
        <v>10243.292475053384</v>
      </c>
      <c r="AP36" s="79">
        <v>13917.43610707253</v>
      </c>
      <c r="AQ36" s="79">
        <v>12247.806267206424</v>
      </c>
      <c r="AR36" s="79">
        <v>12066.210451203362</v>
      </c>
      <c r="AS36" s="79">
        <v>14957.434261252092</v>
      </c>
      <c r="AT36" s="79">
        <v>21213.46656035753</v>
      </c>
      <c r="AU36" s="79">
        <v>10807.629601922396</v>
      </c>
      <c r="AV36" s="79">
        <v>9382.740927895964</v>
      </c>
      <c r="AW36" s="79">
        <v>10503.670548034699</v>
      </c>
      <c r="AX36" s="79">
        <v>17894.22058240126</v>
      </c>
      <c r="AY36" s="79">
        <v>11651.922662822037</v>
      </c>
      <c r="AZ36" s="79">
        <v>17320.210389503016</v>
      </c>
      <c r="BA36" s="79">
        <v>23647.178833648017</v>
      </c>
      <c r="BB36" s="79">
        <v>27903.289720273307</v>
      </c>
      <c r="BC36" s="79">
        <v>17205.369396199796</v>
      </c>
      <c r="BD36" s="79">
        <v>24156.425634338557</v>
      </c>
      <c r="BE36" s="79">
        <v>28873.050597561913</v>
      </c>
      <c r="BF36" s="79">
        <v>34688.651564479944</v>
      </c>
      <c r="BG36" s="79">
        <v>25691.16625867593</v>
      </c>
      <c r="BH36" s="79">
        <v>33578.888185731208</v>
      </c>
      <c r="BI36" s="79">
        <v>40497.652987887763</v>
      </c>
      <c r="BJ36" s="79">
        <v>41311.771883608679</v>
      </c>
      <c r="BK36" s="79">
        <v>18310.428635047268</v>
      </c>
      <c r="BL36" s="79">
        <v>23483.478003643264</v>
      </c>
      <c r="BM36" s="79">
        <v>24956.52713761666</v>
      </c>
      <c r="BN36" s="79">
        <v>32426.485136981111</v>
      </c>
      <c r="BO36" s="79">
        <v>21884.205997839999</v>
      </c>
      <c r="BP36" s="79">
        <v>25857.853929770001</v>
      </c>
    </row>
    <row r="37" spans="1:68" ht="20.100000000000001" customHeight="1" x14ac:dyDescent="0.25">
      <c r="A37" s="80" t="s">
        <v>318</v>
      </c>
      <c r="B37" s="81" t="s">
        <v>346</v>
      </c>
      <c r="C37" s="82">
        <v>44.837975053531849</v>
      </c>
      <c r="D37" s="82">
        <v>74.715662089202681</v>
      </c>
      <c r="E37" s="82">
        <v>104.85478912518565</v>
      </c>
      <c r="F37" s="82">
        <v>269.7722993220799</v>
      </c>
      <c r="G37" s="82">
        <v>239.46209897882636</v>
      </c>
      <c r="H37" s="82">
        <v>102.52604499093448</v>
      </c>
      <c r="I37" s="82">
        <v>150.40145498670125</v>
      </c>
      <c r="J37" s="82">
        <v>186.17655898353797</v>
      </c>
      <c r="K37" s="82">
        <v>95.094748844601696</v>
      </c>
      <c r="L37" s="82">
        <v>64.535935894539136</v>
      </c>
      <c r="M37" s="82">
        <v>403.78659534015543</v>
      </c>
      <c r="N37" s="82">
        <v>164.79371973070371</v>
      </c>
      <c r="O37" s="82">
        <v>31.821496970459201</v>
      </c>
      <c r="P37" s="82">
        <v>96.389676910518716</v>
      </c>
      <c r="Q37" s="82">
        <v>142.39270386781283</v>
      </c>
      <c r="R37" s="82">
        <v>214.13839780120927</v>
      </c>
      <c r="S37" s="82">
        <v>246.8175249281374</v>
      </c>
      <c r="T37" s="82">
        <v>473.94068486200894</v>
      </c>
      <c r="U37" s="82">
        <v>257.5843439250026</v>
      </c>
      <c r="V37" s="82">
        <v>258.10464992485106</v>
      </c>
      <c r="W37" s="82">
        <v>105.62863512194647</v>
      </c>
      <c r="X37" s="82">
        <v>130.94707715117619</v>
      </c>
      <c r="Y37" s="82">
        <v>302.51028534924302</v>
      </c>
      <c r="Z37" s="82">
        <v>240.48357127763424</v>
      </c>
      <c r="AA37" s="82">
        <v>107.42956091208612</v>
      </c>
      <c r="AB37" s="82">
        <v>111.82652390848791</v>
      </c>
      <c r="AC37" s="82">
        <v>83.994343931264083</v>
      </c>
      <c r="AD37" s="82">
        <v>405.50164666816187</v>
      </c>
      <c r="AE37" s="82">
        <v>65.300759994747196</v>
      </c>
      <c r="AF37" s="82">
        <v>139.83600398875157</v>
      </c>
      <c r="AG37" s="82">
        <v>110.52407399110943</v>
      </c>
      <c r="AH37" s="82">
        <v>181.60347098539177</v>
      </c>
      <c r="AI37" s="82">
        <v>172.97607326002131</v>
      </c>
      <c r="AJ37" s="82">
        <v>213.71737632126451</v>
      </c>
      <c r="AK37" s="82">
        <v>71.873305108041478</v>
      </c>
      <c r="AL37" s="82">
        <v>233.28082135067265</v>
      </c>
      <c r="AM37" s="82">
        <v>145.075477217984</v>
      </c>
      <c r="AN37" s="82">
        <v>160.12524324059709</v>
      </c>
      <c r="AO37" s="82">
        <v>161.51951324269208</v>
      </c>
      <c r="AP37" s="82">
        <v>305.29776745872692</v>
      </c>
      <c r="AQ37" s="82">
        <v>271.01617228262802</v>
      </c>
      <c r="AR37" s="82">
        <v>130.54549613613878</v>
      </c>
      <c r="AS37" s="82">
        <v>200.21060320878877</v>
      </c>
      <c r="AT37" s="82">
        <v>366.73153538244441</v>
      </c>
      <c r="AU37" s="82">
        <v>98.716075883435593</v>
      </c>
      <c r="AV37" s="82">
        <v>203.05487895092108</v>
      </c>
      <c r="AW37" s="82">
        <v>266.53153206280973</v>
      </c>
      <c r="AX37" s="82">
        <v>313.09198802949345</v>
      </c>
      <c r="AY37" s="82">
        <v>175.72674209609366</v>
      </c>
      <c r="AZ37" s="82">
        <v>253.82691197393603</v>
      </c>
      <c r="BA37" s="82">
        <v>321.57362229680007</v>
      </c>
      <c r="BB37" s="82">
        <v>350.64017275397919</v>
      </c>
      <c r="BC37" s="82">
        <v>360.265764705518</v>
      </c>
      <c r="BD37" s="82">
        <v>457.40412198379011</v>
      </c>
      <c r="BE37" s="82">
        <v>549.47988290146259</v>
      </c>
      <c r="BF37" s="82">
        <v>883.60374201278387</v>
      </c>
      <c r="BG37" s="82">
        <v>390.3331415643699</v>
      </c>
      <c r="BH37" s="82">
        <v>453.59011736258731</v>
      </c>
      <c r="BI37" s="82">
        <v>444.43346341625022</v>
      </c>
      <c r="BJ37" s="82">
        <v>569.79011597540284</v>
      </c>
      <c r="BK37" s="82">
        <v>228.42889244000003</v>
      </c>
      <c r="BL37" s="82">
        <v>286.83016648000006</v>
      </c>
      <c r="BM37" s="82">
        <v>842.72116154000003</v>
      </c>
      <c r="BN37" s="82">
        <v>579.62133082000003</v>
      </c>
      <c r="BO37" s="82">
        <v>542.30508732999999</v>
      </c>
      <c r="BP37" s="82">
        <v>439.18259534999999</v>
      </c>
    </row>
    <row r="38" spans="1:68" ht="20.100000000000001" customHeight="1" x14ac:dyDescent="0.25">
      <c r="A38" s="85"/>
      <c r="B38" s="86"/>
      <c r="C38" s="87"/>
    </row>
    <row r="39" spans="1:68" ht="20.100000000000001" customHeight="1" x14ac:dyDescent="0.25">
      <c r="A39" s="56" t="s">
        <v>353</v>
      </c>
    </row>
    <row r="40" spans="1:68" ht="20.100000000000001" customHeight="1" x14ac:dyDescent="0.25">
      <c r="A40" s="56" t="s">
        <v>354</v>
      </c>
    </row>
    <row r="41" spans="1:68" ht="20.100000000000001" customHeight="1" x14ac:dyDescent="0.25">
      <c r="A41" s="56" t="s">
        <v>355</v>
      </c>
    </row>
    <row r="42" spans="1:68" ht="20.100000000000001" customHeight="1" x14ac:dyDescent="0.25">
      <c r="A42" s="56" t="s">
        <v>356</v>
      </c>
    </row>
    <row r="43" spans="1:68" ht="20.100000000000001" customHeight="1" x14ac:dyDescent="0.25">
      <c r="A43" s="56" t="s">
        <v>656</v>
      </c>
    </row>
    <row r="44" spans="1:68" ht="20.100000000000001" customHeight="1" x14ac:dyDescent="0.25">
      <c r="A44" s="56" t="s">
        <v>373</v>
      </c>
    </row>
    <row r="45" spans="1:68" ht="20.100000000000001" customHeight="1" x14ac:dyDescent="0.25">
      <c r="A45" s="56" t="s">
        <v>627</v>
      </c>
    </row>
    <row r="46" spans="1:68" ht="20.100000000000001" customHeight="1" x14ac:dyDescent="0.25">
      <c r="A46" s="56" t="s">
        <v>374</v>
      </c>
    </row>
    <row r="47" spans="1:68" ht="20.100000000000001" customHeight="1" x14ac:dyDescent="0.25">
      <c r="A47" s="56" t="s">
        <v>375</v>
      </c>
    </row>
  </sheetData>
  <mergeCells count="1">
    <mergeCell ref="A4:B4"/>
  </mergeCells>
  <pageMargins left="0.511811024" right="0.511811024" top="0.78740157499999996" bottom="0.78740157499999996" header="0.31496062000000002" footer="0.31496062000000002"/>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72B284-B79B-435D-A99F-36E5E86ED298}">
  <dimension ref="A1:BP47"/>
  <sheetViews>
    <sheetView showGridLines="0" zoomScaleNormal="100" workbookViewId="0">
      <pane xSplit="2" ySplit="4" topLeftCell="BH5" activePane="bottomRight" state="frozen"/>
      <selection pane="topRight" activeCell="C1" sqref="C1"/>
      <selection pane="bottomLeft" activeCell="A5" sqref="A5"/>
      <selection pane="bottomRight" activeCell="BP2" sqref="BP2"/>
    </sheetView>
  </sheetViews>
  <sheetFormatPr defaultColWidth="9.140625" defaultRowHeight="20.100000000000001" customHeight="1" x14ac:dyDescent="0.25"/>
  <cols>
    <col min="1" max="1" width="9.140625" style="64"/>
    <col min="2" max="2" width="77.7109375" style="64" bestFit="1" customWidth="1"/>
    <col min="3" max="50" width="12.7109375" style="64" customWidth="1"/>
    <col min="51" max="68" width="12.7109375" style="113" customWidth="1"/>
    <col min="69" max="16384" width="9.140625" style="64"/>
  </cols>
  <sheetData>
    <row r="1" spans="1:68" ht="20.100000000000001" customHeight="1" x14ac:dyDescent="0.25">
      <c r="A1" s="55" t="s">
        <v>668</v>
      </c>
    </row>
    <row r="2" spans="1:68" ht="20.100000000000001" customHeight="1" x14ac:dyDescent="0.25">
      <c r="A2" s="55" t="s">
        <v>376</v>
      </c>
    </row>
    <row r="4" spans="1:68" s="83" customFormat="1" ht="20.100000000000001" customHeight="1" x14ac:dyDescent="0.25">
      <c r="A4" s="162" t="s">
        <v>661</v>
      </c>
      <c r="B4" s="162"/>
      <c r="C4" s="158" t="s">
        <v>680</v>
      </c>
      <c r="D4" s="158" t="s">
        <v>681</v>
      </c>
      <c r="E4" s="158" t="s">
        <v>682</v>
      </c>
      <c r="F4" s="158" t="s">
        <v>683</v>
      </c>
      <c r="G4" s="158" t="s">
        <v>684</v>
      </c>
      <c r="H4" s="158" t="s">
        <v>685</v>
      </c>
      <c r="I4" s="158" t="s">
        <v>686</v>
      </c>
      <c r="J4" s="158" t="s">
        <v>687</v>
      </c>
      <c r="K4" s="158" t="s">
        <v>688</v>
      </c>
      <c r="L4" s="158" t="s">
        <v>689</v>
      </c>
      <c r="M4" s="158" t="s">
        <v>690</v>
      </c>
      <c r="N4" s="158" t="s">
        <v>691</v>
      </c>
      <c r="O4" s="158" t="s">
        <v>692</v>
      </c>
      <c r="P4" s="158" t="s">
        <v>693</v>
      </c>
      <c r="Q4" s="158" t="s">
        <v>694</v>
      </c>
      <c r="R4" s="158" t="s">
        <v>695</v>
      </c>
      <c r="S4" s="158" t="s">
        <v>696</v>
      </c>
      <c r="T4" s="158" t="s">
        <v>697</v>
      </c>
      <c r="U4" s="158" t="s">
        <v>698</v>
      </c>
      <c r="V4" s="158" t="s">
        <v>699</v>
      </c>
      <c r="W4" s="158" t="s">
        <v>700</v>
      </c>
      <c r="X4" s="158" t="s">
        <v>701</v>
      </c>
      <c r="Y4" s="158" t="s">
        <v>702</v>
      </c>
      <c r="Z4" s="158" t="s">
        <v>703</v>
      </c>
      <c r="AA4" s="158" t="s">
        <v>704</v>
      </c>
      <c r="AB4" s="158" t="s">
        <v>705</v>
      </c>
      <c r="AC4" s="158" t="s">
        <v>706</v>
      </c>
      <c r="AD4" s="158" t="s">
        <v>707</v>
      </c>
      <c r="AE4" s="158" t="s">
        <v>708</v>
      </c>
      <c r="AF4" s="158" t="s">
        <v>709</v>
      </c>
      <c r="AG4" s="158" t="s">
        <v>710</v>
      </c>
      <c r="AH4" s="158" t="s">
        <v>711</v>
      </c>
      <c r="AI4" s="158" t="s">
        <v>712</v>
      </c>
      <c r="AJ4" s="158" t="s">
        <v>713</v>
      </c>
      <c r="AK4" s="158" t="s">
        <v>714</v>
      </c>
      <c r="AL4" s="158" t="s">
        <v>715</v>
      </c>
      <c r="AM4" s="158" t="s">
        <v>716</v>
      </c>
      <c r="AN4" s="158" t="s">
        <v>717</v>
      </c>
      <c r="AO4" s="158" t="s">
        <v>718</v>
      </c>
      <c r="AP4" s="158" t="s">
        <v>719</v>
      </c>
      <c r="AQ4" s="158" t="s">
        <v>720</v>
      </c>
      <c r="AR4" s="158" t="s">
        <v>721</v>
      </c>
      <c r="AS4" s="158" t="s">
        <v>722</v>
      </c>
      <c r="AT4" s="158" t="s">
        <v>723</v>
      </c>
      <c r="AU4" s="158" t="s">
        <v>724</v>
      </c>
      <c r="AV4" s="158" t="s">
        <v>725</v>
      </c>
      <c r="AW4" s="158" t="s">
        <v>726</v>
      </c>
      <c r="AX4" s="158" t="s">
        <v>727</v>
      </c>
      <c r="AY4" s="158" t="s">
        <v>728</v>
      </c>
      <c r="AZ4" s="158" t="s">
        <v>729</v>
      </c>
      <c r="BA4" s="158" t="s">
        <v>730</v>
      </c>
      <c r="BB4" s="158" t="s">
        <v>731</v>
      </c>
      <c r="BC4" s="158" t="s">
        <v>732</v>
      </c>
      <c r="BD4" s="158" t="s">
        <v>733</v>
      </c>
      <c r="BE4" s="158" t="s">
        <v>734</v>
      </c>
      <c r="BF4" s="158" t="s">
        <v>735</v>
      </c>
      <c r="BG4" s="158" t="s">
        <v>736</v>
      </c>
      <c r="BH4" s="158" t="s">
        <v>737</v>
      </c>
      <c r="BI4" s="158" t="s">
        <v>738</v>
      </c>
      <c r="BJ4" s="158" t="s">
        <v>739</v>
      </c>
      <c r="BK4" s="158" t="s">
        <v>740</v>
      </c>
      <c r="BL4" s="158" t="s">
        <v>741</v>
      </c>
      <c r="BM4" s="158" t="s">
        <v>742</v>
      </c>
      <c r="BN4" s="158" t="s">
        <v>743</v>
      </c>
      <c r="BO4" s="158" t="s">
        <v>744</v>
      </c>
      <c r="BP4" s="158" t="s">
        <v>745</v>
      </c>
    </row>
    <row r="5" spans="1:68" ht="20.100000000000001" customHeight="1" x14ac:dyDescent="0.25">
      <c r="A5" s="17" t="s">
        <v>247</v>
      </c>
      <c r="B5" s="18" t="s">
        <v>496</v>
      </c>
      <c r="C5" s="53">
        <v>9.3114278449938873E-2</v>
      </c>
      <c r="D5" s="53">
        <v>7.92343895032116E-2</v>
      </c>
      <c r="E5" s="53">
        <v>7.4375820325323777E-2</v>
      </c>
      <c r="F5" s="53">
        <v>7.7672732454090357E-2</v>
      </c>
      <c r="G5" s="53">
        <v>9.4278323705731235E-2</v>
      </c>
      <c r="H5" s="53">
        <v>7.847106786432323E-2</v>
      </c>
      <c r="I5" s="53">
        <v>7.492219020119753E-2</v>
      </c>
      <c r="J5" s="53">
        <v>8.3010450587975404E-2</v>
      </c>
      <c r="K5" s="53">
        <v>9.5402775049300295E-2</v>
      </c>
      <c r="L5" s="53">
        <v>8.2206362429257288E-2</v>
      </c>
      <c r="M5" s="53">
        <v>7.6540532414153234E-2</v>
      </c>
      <c r="N5" s="53">
        <v>8.3913632319970469E-2</v>
      </c>
      <c r="O5" s="53">
        <v>9.1532094571472919E-2</v>
      </c>
      <c r="P5" s="53">
        <v>7.9791225529617177E-2</v>
      </c>
      <c r="Q5" s="53">
        <v>7.442486687340949E-2</v>
      </c>
      <c r="R5" s="53">
        <v>7.9541411773000684E-2</v>
      </c>
      <c r="S5" s="53">
        <v>9.3899677574769538E-2</v>
      </c>
      <c r="T5" s="53">
        <v>8.1156100845563892E-2</v>
      </c>
      <c r="U5" s="53">
        <v>7.9160082675818449E-2</v>
      </c>
      <c r="V5" s="53">
        <v>8.1592209641945648E-2</v>
      </c>
      <c r="W5" s="53">
        <v>9.6129798369302813E-2</v>
      </c>
      <c r="X5" s="53">
        <v>8.4198934650976429E-2</v>
      </c>
      <c r="Y5" s="53">
        <v>7.7349983684617207E-2</v>
      </c>
      <c r="Z5" s="53">
        <v>8.6917943442056736E-2</v>
      </c>
      <c r="AA5" s="53">
        <v>0.10028413836138163</v>
      </c>
      <c r="AB5" s="53">
        <v>8.4897313055907531E-2</v>
      </c>
      <c r="AC5" s="53">
        <v>7.9512485215822701E-2</v>
      </c>
      <c r="AD5" s="53">
        <v>9.1966441278009861E-2</v>
      </c>
      <c r="AE5" s="53">
        <v>9.7690721002726022E-2</v>
      </c>
      <c r="AF5" s="53">
        <v>8.2541855399797109E-2</v>
      </c>
      <c r="AG5" s="53">
        <v>8.2555737374920168E-2</v>
      </c>
      <c r="AH5" s="53">
        <v>8.6708692112247687E-2</v>
      </c>
      <c r="AI5" s="53">
        <v>9.8504548084385676E-2</v>
      </c>
      <c r="AJ5" s="53">
        <v>8.8038794022281652E-2</v>
      </c>
      <c r="AK5" s="53">
        <v>8.2361722935826095E-2</v>
      </c>
      <c r="AL5" s="53">
        <v>8.924530388311161E-2</v>
      </c>
      <c r="AM5" s="53">
        <v>0.10232751635303691</v>
      </c>
      <c r="AN5" s="53">
        <v>8.8795503423164376E-2</v>
      </c>
      <c r="AO5" s="53">
        <v>8.4633917325481312E-2</v>
      </c>
      <c r="AP5" s="53">
        <v>9.8115029486709582E-2</v>
      </c>
      <c r="AQ5" s="53">
        <v>0.11176598573361096</v>
      </c>
      <c r="AR5" s="53">
        <v>9.0034327736215961E-2</v>
      </c>
      <c r="AS5" s="53">
        <v>0.10261358756211258</v>
      </c>
      <c r="AT5" s="53">
        <v>9.0635793763570352E-2</v>
      </c>
      <c r="AU5" s="53">
        <v>0.10250630130891926</v>
      </c>
      <c r="AV5" s="53">
        <v>8.5974338214359972E-2</v>
      </c>
      <c r="AW5" s="53">
        <v>9.6183151228325506E-2</v>
      </c>
      <c r="AX5" s="53">
        <v>9.9114411590750323E-2</v>
      </c>
      <c r="AY5" s="53">
        <v>0.11092769489882083</v>
      </c>
      <c r="AZ5" s="53">
        <v>0.10464528609211315</v>
      </c>
      <c r="BA5" s="53">
        <v>9.7727923235761197E-2</v>
      </c>
      <c r="BB5" s="53">
        <v>0.10446441845074862</v>
      </c>
      <c r="BC5" s="53">
        <v>0.10639404062196182</v>
      </c>
      <c r="BD5" s="53">
        <v>9.7743240363412989E-2</v>
      </c>
      <c r="BE5" s="53">
        <v>9.8691509076425196E-2</v>
      </c>
      <c r="BF5" s="53">
        <v>0.11196547224442983</v>
      </c>
      <c r="BG5" s="53">
        <v>0.11552542660362343</v>
      </c>
      <c r="BH5" s="53">
        <v>0.1074515504001419</v>
      </c>
      <c r="BI5" s="53">
        <v>0.10348152047456183</v>
      </c>
      <c r="BJ5" s="53">
        <v>0.11249967327878653</v>
      </c>
      <c r="BK5" s="53">
        <v>0.11492413185437478</v>
      </c>
      <c r="BL5" s="53">
        <v>0.10513038989771101</v>
      </c>
      <c r="BM5" s="53">
        <v>0.10861326842101628</v>
      </c>
      <c r="BN5" s="53">
        <v>0.11800054113611615</v>
      </c>
      <c r="BO5" s="53">
        <v>0.11640799905760081</v>
      </c>
      <c r="BP5" s="53">
        <v>0.11591217617161667</v>
      </c>
    </row>
    <row r="6" spans="1:68" ht="20.100000000000001" customHeight="1" x14ac:dyDescent="0.25">
      <c r="A6" s="84" t="s">
        <v>248</v>
      </c>
      <c r="B6" s="65" t="s">
        <v>327</v>
      </c>
      <c r="C6" s="92">
        <v>1.9951568132930746E-2</v>
      </c>
      <c r="D6" s="92">
        <v>1.4427810547437359E-2</v>
      </c>
      <c r="E6" s="92">
        <v>1.3946069161101741E-2</v>
      </c>
      <c r="F6" s="92">
        <v>1.4169766963567764E-2</v>
      </c>
      <c r="G6" s="92">
        <v>2.0364811580991703E-2</v>
      </c>
      <c r="H6" s="92">
        <v>1.4719324716382251E-2</v>
      </c>
      <c r="I6" s="92">
        <v>1.4072609515551325E-2</v>
      </c>
      <c r="J6" s="92">
        <v>1.5138612900527539E-2</v>
      </c>
      <c r="K6" s="92">
        <v>2.0789258216834704E-2</v>
      </c>
      <c r="L6" s="92">
        <v>1.5204099178272902E-2</v>
      </c>
      <c r="M6" s="92">
        <v>1.4432842325418469E-2</v>
      </c>
      <c r="N6" s="92">
        <v>1.557562395295283E-2</v>
      </c>
      <c r="O6" s="92">
        <v>2.0675734397001676E-2</v>
      </c>
      <c r="P6" s="92">
        <v>1.5564252180178106E-2</v>
      </c>
      <c r="Q6" s="92">
        <v>1.4893223235501759E-2</v>
      </c>
      <c r="R6" s="92">
        <v>1.5104153525516556E-2</v>
      </c>
      <c r="S6" s="92">
        <v>2.0878473220387564E-2</v>
      </c>
      <c r="T6" s="92">
        <v>1.5758335535865194E-2</v>
      </c>
      <c r="U6" s="92">
        <v>1.5409196883907706E-2</v>
      </c>
      <c r="V6" s="92">
        <v>1.5794195707639163E-2</v>
      </c>
      <c r="W6" s="92">
        <v>2.1377556304312813E-2</v>
      </c>
      <c r="X6" s="92">
        <v>1.6412882991069036E-2</v>
      </c>
      <c r="Y6" s="92">
        <v>1.534965547031676E-2</v>
      </c>
      <c r="Z6" s="92">
        <v>1.7097131772999142E-2</v>
      </c>
      <c r="AA6" s="92">
        <v>2.1888900433838124E-2</v>
      </c>
      <c r="AB6" s="92">
        <v>1.6546532981139807E-2</v>
      </c>
      <c r="AC6" s="92">
        <v>1.5495659534889461E-2</v>
      </c>
      <c r="AD6" s="92">
        <v>1.5224590917200494E-2</v>
      </c>
      <c r="AE6" s="92">
        <v>2.1583110854014445E-2</v>
      </c>
      <c r="AF6" s="92">
        <v>1.6639202428269367E-2</v>
      </c>
      <c r="AG6" s="92">
        <v>1.6200366450180113E-2</v>
      </c>
      <c r="AH6" s="92">
        <v>1.6190485598204126E-2</v>
      </c>
      <c r="AI6" s="92">
        <v>2.2379712442713629E-2</v>
      </c>
      <c r="AJ6" s="92">
        <v>1.8090715748382835E-2</v>
      </c>
      <c r="AK6" s="92">
        <v>1.7228227311557046E-2</v>
      </c>
      <c r="AL6" s="92">
        <v>1.6889358572555899E-2</v>
      </c>
      <c r="AM6" s="92">
        <v>2.4023236024895731E-2</v>
      </c>
      <c r="AN6" s="92">
        <v>1.8980667947691546E-2</v>
      </c>
      <c r="AO6" s="92">
        <v>1.7856346634027905E-2</v>
      </c>
      <c r="AP6" s="92">
        <v>1.7801328994495925E-2</v>
      </c>
      <c r="AQ6" s="92">
        <v>2.5087908050745508E-2</v>
      </c>
      <c r="AR6" s="92">
        <v>1.633980628735484E-2</v>
      </c>
      <c r="AS6" s="92">
        <v>1.838379847520049E-2</v>
      </c>
      <c r="AT6" s="92">
        <v>1.7215955493688741E-2</v>
      </c>
      <c r="AU6" s="92">
        <v>2.3634027144438647E-2</v>
      </c>
      <c r="AV6" s="92">
        <v>1.7694154584917066E-2</v>
      </c>
      <c r="AW6" s="92">
        <v>1.8815614253825799E-2</v>
      </c>
      <c r="AX6" s="92">
        <v>1.9107986672791052E-2</v>
      </c>
      <c r="AY6" s="92">
        <v>2.4827856308872159E-2</v>
      </c>
      <c r="AZ6" s="92">
        <v>1.9378262910578908E-2</v>
      </c>
      <c r="BA6" s="92">
        <v>1.7310816291289895E-2</v>
      </c>
      <c r="BB6" s="92">
        <v>1.7960343829009354E-2</v>
      </c>
      <c r="BC6" s="92">
        <v>2.4642677218596136E-2</v>
      </c>
      <c r="BD6" s="92">
        <v>1.9788921382903987E-2</v>
      </c>
      <c r="BE6" s="92">
        <v>1.8907064661126835E-2</v>
      </c>
      <c r="BF6" s="92">
        <v>1.8848104306612844E-2</v>
      </c>
      <c r="BG6" s="92">
        <v>2.6386293804943256E-2</v>
      </c>
      <c r="BH6" s="92">
        <v>2.0879270726650079E-2</v>
      </c>
      <c r="BI6" s="92">
        <v>1.9751289569018279E-2</v>
      </c>
      <c r="BJ6" s="92">
        <v>1.9828167359571061E-2</v>
      </c>
      <c r="BK6" s="92">
        <v>2.5942856937674993E-2</v>
      </c>
      <c r="BL6" s="92">
        <v>2.0821375869923657E-2</v>
      </c>
      <c r="BM6" s="92">
        <v>2.058586204339859E-2</v>
      </c>
      <c r="BN6" s="92">
        <v>2.0939430098222366E-2</v>
      </c>
      <c r="BO6" s="92">
        <v>2.6411356099768718E-2</v>
      </c>
      <c r="BP6" s="92">
        <v>2.1829468469948578E-2</v>
      </c>
    </row>
    <row r="7" spans="1:68" ht="20.100000000000001" customHeight="1" x14ac:dyDescent="0.25">
      <c r="A7" s="20" t="s">
        <v>249</v>
      </c>
      <c r="B7" s="21" t="s">
        <v>328</v>
      </c>
      <c r="C7" s="54">
        <v>0</v>
      </c>
      <c r="D7" s="54">
        <v>0</v>
      </c>
      <c r="E7" s="54">
        <v>0</v>
      </c>
      <c r="F7" s="54">
        <v>0</v>
      </c>
      <c r="G7" s="54">
        <v>0</v>
      </c>
      <c r="H7" s="54">
        <v>0</v>
      </c>
      <c r="I7" s="54">
        <v>0</v>
      </c>
      <c r="J7" s="54">
        <v>0</v>
      </c>
      <c r="K7" s="54">
        <v>0</v>
      </c>
      <c r="L7" s="54">
        <v>0</v>
      </c>
      <c r="M7" s="54">
        <v>0</v>
      </c>
      <c r="N7" s="54">
        <v>0</v>
      </c>
      <c r="O7" s="54">
        <v>0</v>
      </c>
      <c r="P7" s="54">
        <v>0</v>
      </c>
      <c r="Q7" s="54">
        <v>0</v>
      </c>
      <c r="R7" s="54">
        <v>0</v>
      </c>
      <c r="S7" s="54">
        <v>0</v>
      </c>
      <c r="T7" s="54">
        <v>0</v>
      </c>
      <c r="U7" s="54">
        <v>0</v>
      </c>
      <c r="V7" s="54">
        <v>0</v>
      </c>
      <c r="W7" s="54">
        <v>0</v>
      </c>
      <c r="X7" s="54">
        <v>0</v>
      </c>
      <c r="Y7" s="54">
        <v>0</v>
      </c>
      <c r="Z7" s="54">
        <v>0</v>
      </c>
      <c r="AA7" s="54">
        <v>0</v>
      </c>
      <c r="AB7" s="54">
        <v>0</v>
      </c>
      <c r="AC7" s="54">
        <v>0</v>
      </c>
      <c r="AD7" s="54">
        <v>0</v>
      </c>
      <c r="AE7" s="54">
        <v>0</v>
      </c>
      <c r="AF7" s="54">
        <v>0</v>
      </c>
      <c r="AG7" s="54">
        <v>0</v>
      </c>
      <c r="AH7" s="54">
        <v>0</v>
      </c>
      <c r="AI7" s="54">
        <v>0</v>
      </c>
      <c r="AJ7" s="54">
        <v>0</v>
      </c>
      <c r="AK7" s="54">
        <v>0</v>
      </c>
      <c r="AL7" s="54">
        <v>0</v>
      </c>
      <c r="AM7" s="54">
        <v>0</v>
      </c>
      <c r="AN7" s="54">
        <v>0</v>
      </c>
      <c r="AO7" s="54">
        <v>0</v>
      </c>
      <c r="AP7" s="54">
        <v>0</v>
      </c>
      <c r="AQ7" s="54">
        <v>0</v>
      </c>
      <c r="AR7" s="54">
        <v>0</v>
      </c>
      <c r="AS7" s="54">
        <v>0</v>
      </c>
      <c r="AT7" s="54">
        <v>0</v>
      </c>
      <c r="AU7" s="54">
        <v>0</v>
      </c>
      <c r="AV7" s="54">
        <v>0</v>
      </c>
      <c r="AW7" s="54">
        <v>0</v>
      </c>
      <c r="AX7" s="54">
        <v>0</v>
      </c>
      <c r="AY7" s="54">
        <v>0</v>
      </c>
      <c r="AZ7" s="54">
        <v>0</v>
      </c>
      <c r="BA7" s="54">
        <v>0</v>
      </c>
      <c r="BB7" s="54">
        <v>0</v>
      </c>
      <c r="BC7" s="54">
        <v>0</v>
      </c>
      <c r="BD7" s="54">
        <v>0</v>
      </c>
      <c r="BE7" s="54">
        <v>0</v>
      </c>
      <c r="BF7" s="54">
        <v>0</v>
      </c>
      <c r="BG7" s="54">
        <v>0</v>
      </c>
      <c r="BH7" s="54">
        <v>0</v>
      </c>
      <c r="BI7" s="54">
        <v>0</v>
      </c>
      <c r="BJ7" s="54">
        <v>0</v>
      </c>
      <c r="BK7" s="54">
        <v>0</v>
      </c>
      <c r="BL7" s="54">
        <v>0</v>
      </c>
      <c r="BM7" s="54">
        <v>0</v>
      </c>
      <c r="BN7" s="54">
        <v>0</v>
      </c>
      <c r="BO7" s="54">
        <v>0</v>
      </c>
      <c r="BP7" s="54">
        <v>0</v>
      </c>
    </row>
    <row r="8" spans="1:68" ht="20.100000000000001" customHeight="1" x14ac:dyDescent="0.25">
      <c r="A8" s="20" t="s">
        <v>250</v>
      </c>
      <c r="B8" s="21" t="s">
        <v>329</v>
      </c>
      <c r="C8" s="54">
        <v>0</v>
      </c>
      <c r="D8" s="54">
        <v>0</v>
      </c>
      <c r="E8" s="54">
        <v>0</v>
      </c>
      <c r="F8" s="54">
        <v>0</v>
      </c>
      <c r="G8" s="54">
        <v>0</v>
      </c>
      <c r="H8" s="54">
        <v>0</v>
      </c>
      <c r="I8" s="54">
        <v>0</v>
      </c>
      <c r="J8" s="54">
        <v>0</v>
      </c>
      <c r="K8" s="54">
        <v>0</v>
      </c>
      <c r="L8" s="54">
        <v>0</v>
      </c>
      <c r="M8" s="54">
        <v>0</v>
      </c>
      <c r="N8" s="54">
        <v>0</v>
      </c>
      <c r="O8" s="54">
        <v>0</v>
      </c>
      <c r="P8" s="54">
        <v>0</v>
      </c>
      <c r="Q8" s="54">
        <v>0</v>
      </c>
      <c r="R8" s="54">
        <v>0</v>
      </c>
      <c r="S8" s="54">
        <v>0</v>
      </c>
      <c r="T8" s="54">
        <v>0</v>
      </c>
      <c r="U8" s="54">
        <v>0</v>
      </c>
      <c r="V8" s="54">
        <v>0</v>
      </c>
      <c r="W8" s="54">
        <v>0</v>
      </c>
      <c r="X8" s="54">
        <v>0</v>
      </c>
      <c r="Y8" s="54">
        <v>0</v>
      </c>
      <c r="Z8" s="54">
        <v>0</v>
      </c>
      <c r="AA8" s="54">
        <v>0</v>
      </c>
      <c r="AB8" s="54">
        <v>0</v>
      </c>
      <c r="AC8" s="54">
        <v>0</v>
      </c>
      <c r="AD8" s="54">
        <v>0</v>
      </c>
      <c r="AE8" s="54">
        <v>0</v>
      </c>
      <c r="AF8" s="54">
        <v>0</v>
      </c>
      <c r="AG8" s="54">
        <v>0</v>
      </c>
      <c r="AH8" s="54">
        <v>0</v>
      </c>
      <c r="AI8" s="54">
        <v>0</v>
      </c>
      <c r="AJ8" s="54">
        <v>0</v>
      </c>
      <c r="AK8" s="54">
        <v>0</v>
      </c>
      <c r="AL8" s="54">
        <v>0</v>
      </c>
      <c r="AM8" s="54">
        <v>0</v>
      </c>
      <c r="AN8" s="54">
        <v>0</v>
      </c>
      <c r="AO8" s="54">
        <v>0</v>
      </c>
      <c r="AP8" s="54">
        <v>0</v>
      </c>
      <c r="AQ8" s="54">
        <v>0</v>
      </c>
      <c r="AR8" s="54">
        <v>0</v>
      </c>
      <c r="AS8" s="54">
        <v>0</v>
      </c>
      <c r="AT8" s="54">
        <v>0</v>
      </c>
      <c r="AU8" s="54">
        <v>0</v>
      </c>
      <c r="AV8" s="54">
        <v>0</v>
      </c>
      <c r="AW8" s="54">
        <v>0</v>
      </c>
      <c r="AX8" s="54">
        <v>0</v>
      </c>
      <c r="AY8" s="54">
        <v>0</v>
      </c>
      <c r="AZ8" s="54">
        <v>0</v>
      </c>
      <c r="BA8" s="54">
        <v>0</v>
      </c>
      <c r="BB8" s="54">
        <v>0</v>
      </c>
      <c r="BC8" s="54">
        <v>0</v>
      </c>
      <c r="BD8" s="54">
        <v>0</v>
      </c>
      <c r="BE8" s="54">
        <v>0</v>
      </c>
      <c r="BF8" s="54">
        <v>0</v>
      </c>
      <c r="BG8" s="54">
        <v>0</v>
      </c>
      <c r="BH8" s="54">
        <v>0</v>
      </c>
      <c r="BI8" s="54">
        <v>0</v>
      </c>
      <c r="BJ8" s="54">
        <v>0</v>
      </c>
      <c r="BK8" s="54">
        <v>0</v>
      </c>
      <c r="BL8" s="54">
        <v>0</v>
      </c>
      <c r="BM8" s="54">
        <v>0</v>
      </c>
      <c r="BN8" s="54">
        <v>0</v>
      </c>
      <c r="BO8" s="54">
        <v>0</v>
      </c>
      <c r="BP8" s="54">
        <v>0</v>
      </c>
    </row>
    <row r="9" spans="1:68" ht="20.100000000000001" customHeight="1" x14ac:dyDescent="0.25">
      <c r="A9" s="20" t="s">
        <v>251</v>
      </c>
      <c r="B9" s="21" t="s">
        <v>330</v>
      </c>
      <c r="C9" s="54">
        <v>1.059745436555618E-2</v>
      </c>
      <c r="D9" s="54">
        <v>5.3325918913719314E-3</v>
      </c>
      <c r="E9" s="54">
        <v>4.8341505514561739E-3</v>
      </c>
      <c r="F9" s="54">
        <v>4.5077371633937772E-3</v>
      </c>
      <c r="G9" s="54">
        <v>1.0672063807703178E-2</v>
      </c>
      <c r="H9" s="54">
        <v>5.4076093394958115E-3</v>
      </c>
      <c r="I9" s="54">
        <v>4.9325823870557022E-3</v>
      </c>
      <c r="J9" s="54">
        <v>4.8452144423828045E-3</v>
      </c>
      <c r="K9" s="54">
        <v>1.0787739201356925E-2</v>
      </c>
      <c r="L9" s="54">
        <v>5.4821707627764659E-3</v>
      </c>
      <c r="M9" s="54">
        <v>4.9082564911771317E-3</v>
      </c>
      <c r="N9" s="54">
        <v>4.7666449300085905E-3</v>
      </c>
      <c r="O9" s="54">
        <v>1.0860450809205403E-2</v>
      </c>
      <c r="P9" s="54">
        <v>5.9399372421205E-3</v>
      </c>
      <c r="Q9" s="54">
        <v>5.1664648442836534E-3</v>
      </c>
      <c r="R9" s="54">
        <v>4.760820368886403E-3</v>
      </c>
      <c r="S9" s="54">
        <v>1.061932065594378E-2</v>
      </c>
      <c r="T9" s="54">
        <v>5.8026937329546165E-3</v>
      </c>
      <c r="U9" s="54">
        <v>5.4094094752645669E-3</v>
      </c>
      <c r="V9" s="54">
        <v>5.0037656966567265E-3</v>
      </c>
      <c r="W9" s="54">
        <v>1.1176202235475594E-2</v>
      </c>
      <c r="X9" s="54">
        <v>6.2195115608320818E-3</v>
      </c>
      <c r="Y9" s="54">
        <v>5.3091429367761673E-3</v>
      </c>
      <c r="Z9" s="54">
        <v>5.3339590432503314E-3</v>
      </c>
      <c r="AA9" s="54">
        <v>1.1271476850030777E-2</v>
      </c>
      <c r="AB9" s="54">
        <v>6.318537193028665E-3</v>
      </c>
      <c r="AC9" s="54">
        <v>5.5142259620445614E-3</v>
      </c>
      <c r="AD9" s="54">
        <v>5.2588366801891223E-3</v>
      </c>
      <c r="AE9" s="54">
        <v>1.1572907193212648E-2</v>
      </c>
      <c r="AF9" s="54">
        <v>6.6695380329872605E-3</v>
      </c>
      <c r="AG9" s="54">
        <v>6.082745250538161E-3</v>
      </c>
      <c r="AH9" s="54">
        <v>5.4688566418775531E-3</v>
      </c>
      <c r="AI9" s="54">
        <v>1.1837883125514859E-2</v>
      </c>
      <c r="AJ9" s="54">
        <v>7.3659854873093199E-3</v>
      </c>
      <c r="AK9" s="54">
        <v>6.4905672435668577E-3</v>
      </c>
      <c r="AL9" s="54">
        <v>5.8820526253061042E-3</v>
      </c>
      <c r="AM9" s="54">
        <v>1.2424425182460118E-2</v>
      </c>
      <c r="AN9" s="54">
        <v>7.4101790120593806E-3</v>
      </c>
      <c r="AO9" s="54">
        <v>6.6948521020456951E-3</v>
      </c>
      <c r="AP9" s="54">
        <v>6.2465917510984952E-3</v>
      </c>
      <c r="AQ9" s="54">
        <v>1.2765594565322651E-2</v>
      </c>
      <c r="AR9" s="54">
        <v>6.3373495351814989E-3</v>
      </c>
      <c r="AS9" s="54">
        <v>7.047902847358286E-3</v>
      </c>
      <c r="AT9" s="54">
        <v>6.3377331521139117E-3</v>
      </c>
      <c r="AU9" s="54">
        <v>1.2512360304162197E-2</v>
      </c>
      <c r="AV9" s="54">
        <v>7.3358906552819262E-3</v>
      </c>
      <c r="AW9" s="54">
        <v>7.1463684615281128E-3</v>
      </c>
      <c r="AX9" s="54">
        <v>6.6623635117737095E-3</v>
      </c>
      <c r="AY9" s="54">
        <v>1.2562240971233126E-2</v>
      </c>
      <c r="AZ9" s="54">
        <v>7.620055611396395E-3</v>
      </c>
      <c r="BA9" s="54">
        <v>6.0876531790986302E-3</v>
      </c>
      <c r="BB9" s="54">
        <v>5.5488292966358547E-3</v>
      </c>
      <c r="BC9" s="54">
        <v>1.222000586131978E-2</v>
      </c>
      <c r="BD9" s="54">
        <v>7.5427735155785399E-3</v>
      </c>
      <c r="BE9" s="54">
        <v>6.2913287705578273E-3</v>
      </c>
      <c r="BF9" s="54">
        <v>5.8443833823874749E-3</v>
      </c>
      <c r="BG9" s="54">
        <v>1.2797291088148649E-2</v>
      </c>
      <c r="BH9" s="54">
        <v>7.6143696349557539E-3</v>
      </c>
      <c r="BI9" s="54">
        <v>6.328210734005032E-3</v>
      </c>
      <c r="BJ9" s="54">
        <v>5.8740346585147178E-3</v>
      </c>
      <c r="BK9" s="54">
        <v>1.2111002031503526E-2</v>
      </c>
      <c r="BL9" s="54">
        <v>7.59365138507138E-3</v>
      </c>
      <c r="BM9" s="54">
        <v>6.8367431686533501E-3</v>
      </c>
      <c r="BN9" s="54">
        <v>6.4263464839697223E-3</v>
      </c>
      <c r="BO9" s="54">
        <v>1.1912593680168344E-2</v>
      </c>
      <c r="BP9" s="54">
        <v>7.8014518563674648E-3</v>
      </c>
    </row>
    <row r="10" spans="1:68" ht="20.100000000000001" customHeight="1" x14ac:dyDescent="0.25">
      <c r="A10" s="20" t="s">
        <v>252</v>
      </c>
      <c r="B10" s="21" t="s">
        <v>331</v>
      </c>
      <c r="C10" s="54">
        <v>9.3541137673745656E-3</v>
      </c>
      <c r="D10" s="54">
        <v>9.0952186560654281E-3</v>
      </c>
      <c r="E10" s="54">
        <v>9.1119186096455668E-3</v>
      </c>
      <c r="F10" s="54">
        <v>9.6620298001739869E-3</v>
      </c>
      <c r="G10" s="54">
        <v>9.6927477732885233E-3</v>
      </c>
      <c r="H10" s="54">
        <v>9.3117153768864386E-3</v>
      </c>
      <c r="I10" s="54">
        <v>9.1400271284956241E-3</v>
      </c>
      <c r="J10" s="54">
        <v>1.0293398458144734E-2</v>
      </c>
      <c r="K10" s="54">
        <v>1.0001519015477781E-2</v>
      </c>
      <c r="L10" s="54">
        <v>9.7219284154964371E-3</v>
      </c>
      <c r="M10" s="54">
        <v>9.5245858342413395E-3</v>
      </c>
      <c r="N10" s="54">
        <v>1.0808979022944238E-2</v>
      </c>
      <c r="O10" s="54">
        <v>9.815283587796271E-3</v>
      </c>
      <c r="P10" s="54">
        <v>9.6243149380576074E-3</v>
      </c>
      <c r="Q10" s="54">
        <v>9.7267583912181051E-3</v>
      </c>
      <c r="R10" s="54">
        <v>1.0343333156630153E-2</v>
      </c>
      <c r="S10" s="54">
        <v>1.0259152564443782E-2</v>
      </c>
      <c r="T10" s="54">
        <v>9.9556418029105743E-3</v>
      </c>
      <c r="U10" s="54">
        <v>9.9997874086431397E-3</v>
      </c>
      <c r="V10" s="54">
        <v>1.0790430010982436E-2</v>
      </c>
      <c r="W10" s="54">
        <v>1.0201354068837218E-2</v>
      </c>
      <c r="X10" s="54">
        <v>1.0193371430236953E-2</v>
      </c>
      <c r="Y10" s="54">
        <v>1.0040512533540592E-2</v>
      </c>
      <c r="Z10" s="54">
        <v>1.1763172729748812E-2</v>
      </c>
      <c r="AA10" s="54">
        <v>1.0617423583807347E-2</v>
      </c>
      <c r="AB10" s="54">
        <v>1.0227995788111142E-2</v>
      </c>
      <c r="AC10" s="54">
        <v>9.9814335728449013E-3</v>
      </c>
      <c r="AD10" s="54">
        <v>9.9657542370113709E-3</v>
      </c>
      <c r="AE10" s="54">
        <v>1.0010203660801796E-2</v>
      </c>
      <c r="AF10" s="54">
        <v>9.9696643952821035E-3</v>
      </c>
      <c r="AG10" s="54">
        <v>1.0117621199641951E-2</v>
      </c>
      <c r="AH10" s="54">
        <v>1.0721628956326572E-2</v>
      </c>
      <c r="AI10" s="54">
        <v>1.054182931719877E-2</v>
      </c>
      <c r="AJ10" s="54">
        <v>1.0724730261073515E-2</v>
      </c>
      <c r="AK10" s="54">
        <v>1.0737660067990189E-2</v>
      </c>
      <c r="AL10" s="54">
        <v>1.1007305947249794E-2</v>
      </c>
      <c r="AM10" s="54">
        <v>1.1598810842435614E-2</v>
      </c>
      <c r="AN10" s="54">
        <v>1.1570488935632164E-2</v>
      </c>
      <c r="AO10" s="54">
        <v>1.1161494531982209E-2</v>
      </c>
      <c r="AP10" s="54">
        <v>1.1554737243397433E-2</v>
      </c>
      <c r="AQ10" s="54">
        <v>1.2322313485422858E-2</v>
      </c>
      <c r="AR10" s="54">
        <v>1.0002456752173339E-2</v>
      </c>
      <c r="AS10" s="54">
        <v>1.1335895627842206E-2</v>
      </c>
      <c r="AT10" s="54">
        <v>1.0878222341574829E-2</v>
      </c>
      <c r="AU10" s="54">
        <v>1.1121666840276446E-2</v>
      </c>
      <c r="AV10" s="54">
        <v>1.0358263929635141E-2</v>
      </c>
      <c r="AW10" s="54">
        <v>1.1669245792297687E-2</v>
      </c>
      <c r="AX10" s="54">
        <v>1.2445623161017343E-2</v>
      </c>
      <c r="AY10" s="54">
        <v>1.2265615337639035E-2</v>
      </c>
      <c r="AZ10" s="54">
        <v>1.1758207299182514E-2</v>
      </c>
      <c r="BA10" s="54">
        <v>1.1223163112191263E-2</v>
      </c>
      <c r="BB10" s="54">
        <v>1.2411514532373498E-2</v>
      </c>
      <c r="BC10" s="54">
        <v>1.2422671357276358E-2</v>
      </c>
      <c r="BD10" s="54">
        <v>1.2246147867325448E-2</v>
      </c>
      <c r="BE10" s="54">
        <v>1.2615735890569009E-2</v>
      </c>
      <c r="BF10" s="54">
        <v>1.300372092422537E-2</v>
      </c>
      <c r="BG10" s="54">
        <v>1.3589002716794606E-2</v>
      </c>
      <c r="BH10" s="54">
        <v>1.3264901091694325E-2</v>
      </c>
      <c r="BI10" s="54">
        <v>1.3423078835013248E-2</v>
      </c>
      <c r="BJ10" s="54">
        <v>1.3954132701056344E-2</v>
      </c>
      <c r="BK10" s="54">
        <v>1.3831854906171469E-2</v>
      </c>
      <c r="BL10" s="54">
        <v>1.3227724484852276E-2</v>
      </c>
      <c r="BM10" s="54">
        <v>1.3749118874745237E-2</v>
      </c>
      <c r="BN10" s="54">
        <v>1.4513083614252645E-2</v>
      </c>
      <c r="BO10" s="54">
        <v>1.4498762419600372E-2</v>
      </c>
      <c r="BP10" s="54">
        <v>1.4028016613581114E-2</v>
      </c>
    </row>
    <row r="11" spans="1:68" ht="20.100000000000001" customHeight="1" x14ac:dyDescent="0.25">
      <c r="A11" s="20" t="s">
        <v>253</v>
      </c>
      <c r="B11" s="21" t="s">
        <v>332</v>
      </c>
      <c r="C11" s="54">
        <v>0</v>
      </c>
      <c r="D11" s="54">
        <v>0</v>
      </c>
      <c r="E11" s="54">
        <v>0</v>
      </c>
      <c r="F11" s="54">
        <v>0</v>
      </c>
      <c r="G11" s="54">
        <v>0</v>
      </c>
      <c r="H11" s="54">
        <v>0</v>
      </c>
      <c r="I11" s="54">
        <v>0</v>
      </c>
      <c r="J11" s="54">
        <v>0</v>
      </c>
      <c r="K11" s="54">
        <v>0</v>
      </c>
      <c r="L11" s="54">
        <v>0</v>
      </c>
      <c r="M11" s="54">
        <v>0</v>
      </c>
      <c r="N11" s="54">
        <v>0</v>
      </c>
      <c r="O11" s="54">
        <v>0</v>
      </c>
      <c r="P11" s="54">
        <v>0</v>
      </c>
      <c r="Q11" s="54">
        <v>0</v>
      </c>
      <c r="R11" s="54">
        <v>0</v>
      </c>
      <c r="S11" s="54">
        <v>0</v>
      </c>
      <c r="T11" s="54">
        <v>0</v>
      </c>
      <c r="U11" s="54">
        <v>0</v>
      </c>
      <c r="V11" s="54">
        <v>0</v>
      </c>
      <c r="W11" s="54">
        <v>0</v>
      </c>
      <c r="X11" s="54">
        <v>0</v>
      </c>
      <c r="Y11" s="54">
        <v>0</v>
      </c>
      <c r="Z11" s="54">
        <v>0</v>
      </c>
      <c r="AA11" s="54">
        <v>0</v>
      </c>
      <c r="AB11" s="54">
        <v>0</v>
      </c>
      <c r="AC11" s="54">
        <v>0</v>
      </c>
      <c r="AD11" s="54">
        <v>0</v>
      </c>
      <c r="AE11" s="54">
        <v>0</v>
      </c>
      <c r="AF11" s="54">
        <v>0</v>
      </c>
      <c r="AG11" s="54">
        <v>0</v>
      </c>
      <c r="AH11" s="54">
        <v>0</v>
      </c>
      <c r="AI11" s="54">
        <v>0</v>
      </c>
      <c r="AJ11" s="54">
        <v>0</v>
      </c>
      <c r="AK11" s="54">
        <v>0</v>
      </c>
      <c r="AL11" s="54">
        <v>0</v>
      </c>
      <c r="AM11" s="54">
        <v>0</v>
      </c>
      <c r="AN11" s="54">
        <v>0</v>
      </c>
      <c r="AO11" s="54">
        <v>0</v>
      </c>
      <c r="AP11" s="54">
        <v>0</v>
      </c>
      <c r="AQ11" s="54">
        <v>0</v>
      </c>
      <c r="AR11" s="54">
        <v>0</v>
      </c>
      <c r="AS11" s="54">
        <v>0</v>
      </c>
      <c r="AT11" s="54">
        <v>0</v>
      </c>
      <c r="AU11" s="54">
        <v>0</v>
      </c>
      <c r="AV11" s="54">
        <v>0</v>
      </c>
      <c r="AW11" s="54">
        <v>0</v>
      </c>
      <c r="AX11" s="54">
        <v>0</v>
      </c>
      <c r="AY11" s="54">
        <v>0</v>
      </c>
      <c r="AZ11" s="54">
        <v>0</v>
      </c>
      <c r="BA11" s="54">
        <v>0</v>
      </c>
      <c r="BB11" s="54">
        <v>0</v>
      </c>
      <c r="BC11" s="54">
        <v>0</v>
      </c>
      <c r="BD11" s="54">
        <v>0</v>
      </c>
      <c r="BE11" s="54">
        <v>0</v>
      </c>
      <c r="BF11" s="54">
        <v>0</v>
      </c>
      <c r="BG11" s="54">
        <v>0</v>
      </c>
      <c r="BH11" s="54">
        <v>0</v>
      </c>
      <c r="BI11" s="54">
        <v>0</v>
      </c>
      <c r="BJ11" s="54">
        <v>0</v>
      </c>
      <c r="BK11" s="54">
        <v>0</v>
      </c>
      <c r="BL11" s="54">
        <v>0</v>
      </c>
      <c r="BM11" s="54">
        <v>0</v>
      </c>
      <c r="BN11" s="54">
        <v>0</v>
      </c>
      <c r="BO11" s="54">
        <v>0</v>
      </c>
      <c r="BP11" s="54">
        <v>0</v>
      </c>
    </row>
    <row r="12" spans="1:68" ht="20.100000000000001" customHeight="1" x14ac:dyDescent="0.25">
      <c r="A12" s="20" t="s">
        <v>254</v>
      </c>
      <c r="B12" s="21" t="s">
        <v>333</v>
      </c>
      <c r="C12" s="54">
        <v>0</v>
      </c>
      <c r="D12" s="54">
        <v>0</v>
      </c>
      <c r="E12" s="54">
        <v>0</v>
      </c>
      <c r="F12" s="54">
        <v>0</v>
      </c>
      <c r="G12" s="54">
        <v>0</v>
      </c>
      <c r="H12" s="54">
        <v>0</v>
      </c>
      <c r="I12" s="54">
        <v>0</v>
      </c>
      <c r="J12" s="54">
        <v>0</v>
      </c>
      <c r="K12" s="54">
        <v>0</v>
      </c>
      <c r="L12" s="54">
        <v>0</v>
      </c>
      <c r="M12" s="54">
        <v>0</v>
      </c>
      <c r="N12" s="54">
        <v>0</v>
      </c>
      <c r="O12" s="54">
        <v>0</v>
      </c>
      <c r="P12" s="54">
        <v>0</v>
      </c>
      <c r="Q12" s="54">
        <v>0</v>
      </c>
      <c r="R12" s="54">
        <v>0</v>
      </c>
      <c r="S12" s="54">
        <v>0</v>
      </c>
      <c r="T12" s="54">
        <v>0</v>
      </c>
      <c r="U12" s="54">
        <v>0</v>
      </c>
      <c r="V12" s="54">
        <v>0</v>
      </c>
      <c r="W12" s="54">
        <v>0</v>
      </c>
      <c r="X12" s="54">
        <v>0</v>
      </c>
      <c r="Y12" s="54">
        <v>0</v>
      </c>
      <c r="Z12" s="54">
        <v>0</v>
      </c>
      <c r="AA12" s="54">
        <v>0</v>
      </c>
      <c r="AB12" s="54">
        <v>0</v>
      </c>
      <c r="AC12" s="54">
        <v>0</v>
      </c>
      <c r="AD12" s="54">
        <v>0</v>
      </c>
      <c r="AE12" s="54">
        <v>0</v>
      </c>
      <c r="AF12" s="54">
        <v>0</v>
      </c>
      <c r="AG12" s="54">
        <v>0</v>
      </c>
      <c r="AH12" s="54">
        <v>0</v>
      </c>
      <c r="AI12" s="54">
        <v>0</v>
      </c>
      <c r="AJ12" s="54">
        <v>0</v>
      </c>
      <c r="AK12" s="54">
        <v>0</v>
      </c>
      <c r="AL12" s="54">
        <v>0</v>
      </c>
      <c r="AM12" s="54">
        <v>0</v>
      </c>
      <c r="AN12" s="54">
        <v>0</v>
      </c>
      <c r="AO12" s="54">
        <v>0</v>
      </c>
      <c r="AP12" s="54">
        <v>0</v>
      </c>
      <c r="AQ12" s="54">
        <v>0</v>
      </c>
      <c r="AR12" s="54">
        <v>0</v>
      </c>
      <c r="AS12" s="54">
        <v>0</v>
      </c>
      <c r="AT12" s="54">
        <v>0</v>
      </c>
      <c r="AU12" s="54">
        <v>0</v>
      </c>
      <c r="AV12" s="54">
        <v>0</v>
      </c>
      <c r="AW12" s="54">
        <v>0</v>
      </c>
      <c r="AX12" s="54">
        <v>0</v>
      </c>
      <c r="AY12" s="54">
        <v>0</v>
      </c>
      <c r="AZ12" s="54">
        <v>0</v>
      </c>
      <c r="BA12" s="54">
        <v>0</v>
      </c>
      <c r="BB12" s="54">
        <v>0</v>
      </c>
      <c r="BC12" s="54">
        <v>0</v>
      </c>
      <c r="BD12" s="54">
        <v>0</v>
      </c>
      <c r="BE12" s="54">
        <v>0</v>
      </c>
      <c r="BF12" s="54">
        <v>0</v>
      </c>
      <c r="BG12" s="54">
        <v>0</v>
      </c>
      <c r="BH12" s="54">
        <v>0</v>
      </c>
      <c r="BI12" s="54">
        <v>0</v>
      </c>
      <c r="BJ12" s="54">
        <v>0</v>
      </c>
      <c r="BK12" s="54">
        <v>0</v>
      </c>
      <c r="BL12" s="54">
        <v>0</v>
      </c>
      <c r="BM12" s="54">
        <v>0</v>
      </c>
      <c r="BN12" s="54">
        <v>0</v>
      </c>
      <c r="BO12" s="54">
        <v>0</v>
      </c>
      <c r="BP12" s="54">
        <v>0</v>
      </c>
    </row>
    <row r="13" spans="1:68" ht="20.100000000000001" customHeight="1" x14ac:dyDescent="0.25">
      <c r="A13" s="84" t="s">
        <v>255</v>
      </c>
      <c r="B13" s="65" t="s">
        <v>334</v>
      </c>
      <c r="C13" s="92">
        <v>3.2596719870138643E-3</v>
      </c>
      <c r="D13" s="92">
        <v>3.055066472256548E-3</v>
      </c>
      <c r="E13" s="92">
        <v>2.8560703894646199E-3</v>
      </c>
      <c r="F13" s="92">
        <v>3.2839853971425399E-3</v>
      </c>
      <c r="G13" s="92">
        <v>3.7275640830409505E-3</v>
      </c>
      <c r="H13" s="92">
        <v>3.3760549802933628E-3</v>
      </c>
      <c r="I13" s="92">
        <v>3.2945658096600059E-3</v>
      </c>
      <c r="J13" s="92">
        <v>3.8340683838854125E-3</v>
      </c>
      <c r="K13" s="92">
        <v>3.7762562329743963E-3</v>
      </c>
      <c r="L13" s="92">
        <v>3.542669394491456E-3</v>
      </c>
      <c r="M13" s="92">
        <v>3.2208923648421061E-3</v>
      </c>
      <c r="N13" s="92">
        <v>3.9413698910853046E-3</v>
      </c>
      <c r="O13" s="92">
        <v>3.9718642069017044E-3</v>
      </c>
      <c r="P13" s="92">
        <v>3.7920779821112084E-3</v>
      </c>
      <c r="Q13" s="92">
        <v>3.5407815434988421E-3</v>
      </c>
      <c r="R13" s="92">
        <v>4.1142236097350977E-3</v>
      </c>
      <c r="S13" s="92">
        <v>4.111173536125585E-3</v>
      </c>
      <c r="T13" s="92">
        <v>3.8414828644836711E-3</v>
      </c>
      <c r="U13" s="92">
        <v>3.7425250047358198E-3</v>
      </c>
      <c r="V13" s="92">
        <v>4.1635524569039201E-3</v>
      </c>
      <c r="W13" s="92">
        <v>4.5402549283292725E-3</v>
      </c>
      <c r="X13" s="92">
        <v>4.0892503299188813E-3</v>
      </c>
      <c r="Y13" s="92">
        <v>3.8160144015322753E-3</v>
      </c>
      <c r="Z13" s="92">
        <v>4.6446583105203259E-3</v>
      </c>
      <c r="AA13" s="92">
        <v>4.7724741204876438E-3</v>
      </c>
      <c r="AB13" s="92">
        <v>4.2561511688773814E-3</v>
      </c>
      <c r="AC13" s="92">
        <v>4.0427830696580236E-3</v>
      </c>
      <c r="AD13" s="92">
        <v>5.2196462136265397E-3</v>
      </c>
      <c r="AE13" s="92">
        <v>4.9518174869033231E-3</v>
      </c>
      <c r="AF13" s="92">
        <v>4.4895343404554242E-3</v>
      </c>
      <c r="AG13" s="92">
        <v>4.3859344792447899E-3</v>
      </c>
      <c r="AH13" s="92">
        <v>5.0025884051246331E-3</v>
      </c>
      <c r="AI13" s="92">
        <v>4.9502035831307245E-3</v>
      </c>
      <c r="AJ13" s="92">
        <v>4.6296619476460226E-3</v>
      </c>
      <c r="AK13" s="92">
        <v>4.3606846693873807E-3</v>
      </c>
      <c r="AL13" s="92">
        <v>5.135951104052813E-3</v>
      </c>
      <c r="AM13" s="92">
        <v>5.2395465524777271E-3</v>
      </c>
      <c r="AN13" s="92">
        <v>4.9415049464219887E-3</v>
      </c>
      <c r="AO13" s="92">
        <v>4.7061326189034311E-3</v>
      </c>
      <c r="AP13" s="92">
        <v>5.6528142954473453E-3</v>
      </c>
      <c r="AQ13" s="92">
        <v>5.2770599068177326E-3</v>
      </c>
      <c r="AR13" s="92">
        <v>4.873407344726916E-3</v>
      </c>
      <c r="AS13" s="92">
        <v>5.3067752055751512E-3</v>
      </c>
      <c r="AT13" s="92">
        <v>5.1936214616479914E-3</v>
      </c>
      <c r="AU13" s="92">
        <v>4.1557875578321721E-3</v>
      </c>
      <c r="AV13" s="92">
        <v>4.2864495637282068E-3</v>
      </c>
      <c r="AW13" s="92">
        <v>4.1929954861221769E-3</v>
      </c>
      <c r="AX13" s="92">
        <v>5.7770526776174634E-3</v>
      </c>
      <c r="AY13" s="92">
        <v>4.4837982393969257E-3</v>
      </c>
      <c r="AZ13" s="92">
        <v>4.6652308907842747E-3</v>
      </c>
      <c r="BA13" s="92">
        <v>4.6668892019408516E-3</v>
      </c>
      <c r="BB13" s="92">
        <v>6.1058332031106036E-3</v>
      </c>
      <c r="BC13" s="92">
        <v>5.0570669040973454E-3</v>
      </c>
      <c r="BD13" s="92">
        <v>5.2240320287532185E-3</v>
      </c>
      <c r="BE13" s="92">
        <v>5.1028386558734295E-3</v>
      </c>
      <c r="BF13" s="92">
        <v>6.2827807765178829E-3</v>
      </c>
      <c r="BG13" s="92">
        <v>5.31887467226863E-3</v>
      </c>
      <c r="BH13" s="92">
        <v>5.5059482052437041E-3</v>
      </c>
      <c r="BI13" s="92">
        <v>5.1948218514416243E-3</v>
      </c>
      <c r="BJ13" s="92">
        <v>6.3363601648637304E-3</v>
      </c>
      <c r="BK13" s="92">
        <v>5.390969787507814E-3</v>
      </c>
      <c r="BL13" s="92">
        <v>5.4193897721558151E-3</v>
      </c>
      <c r="BM13" s="92">
        <v>5.1981030186561946E-3</v>
      </c>
      <c r="BN13" s="92">
        <v>6.424419741563674E-3</v>
      </c>
      <c r="BO13" s="92">
        <v>5.4684590110025315E-3</v>
      </c>
      <c r="BP13" s="92">
        <v>5.2987669756501396E-3</v>
      </c>
    </row>
    <row r="14" spans="1:68" ht="20.100000000000001" customHeight="1" x14ac:dyDescent="0.25">
      <c r="A14" s="84" t="s">
        <v>256</v>
      </c>
      <c r="B14" s="65" t="s">
        <v>335</v>
      </c>
      <c r="C14" s="92">
        <v>6.3006968738428759E-2</v>
      </c>
      <c r="D14" s="92">
        <v>5.6709542100704911E-2</v>
      </c>
      <c r="E14" s="92">
        <v>5.1545715690025438E-2</v>
      </c>
      <c r="F14" s="92">
        <v>5.5512098898207005E-2</v>
      </c>
      <c r="G14" s="92">
        <v>6.3328597338575751E-2</v>
      </c>
      <c r="H14" s="92">
        <v>5.4858849728258469E-2</v>
      </c>
      <c r="I14" s="92">
        <v>5.1655514999259376E-2</v>
      </c>
      <c r="J14" s="92">
        <v>5.9173361421754375E-2</v>
      </c>
      <c r="K14" s="92">
        <v>6.4494089216404302E-2</v>
      </c>
      <c r="L14" s="92">
        <v>5.8240744513993352E-2</v>
      </c>
      <c r="M14" s="92">
        <v>5.3226002035453267E-2</v>
      </c>
      <c r="N14" s="92">
        <v>5.9445863033319717E-2</v>
      </c>
      <c r="O14" s="92">
        <v>6.16381549775986E-2</v>
      </c>
      <c r="P14" s="92">
        <v>5.5584269057247074E-2</v>
      </c>
      <c r="Q14" s="92">
        <v>5.0908781241826857E-2</v>
      </c>
      <c r="R14" s="92">
        <v>5.6610723372409508E-2</v>
      </c>
      <c r="S14" s="92">
        <v>6.2461866946716557E-2</v>
      </c>
      <c r="T14" s="92">
        <v>5.6261154263745186E-2</v>
      </c>
      <c r="U14" s="92">
        <v>5.4484714948350749E-2</v>
      </c>
      <c r="V14" s="92">
        <v>5.565624761707251E-2</v>
      </c>
      <c r="W14" s="92">
        <v>6.3670417717281824E-2</v>
      </c>
      <c r="X14" s="92">
        <v>5.6920266102797414E-2</v>
      </c>
      <c r="Y14" s="92">
        <v>5.1731485899726821E-2</v>
      </c>
      <c r="Z14" s="92">
        <v>5.7226332428556903E-2</v>
      </c>
      <c r="AA14" s="92">
        <v>6.572664818851616E-2</v>
      </c>
      <c r="AB14" s="92">
        <v>5.6612854207893068E-2</v>
      </c>
      <c r="AC14" s="92">
        <v>5.215226355694845E-2</v>
      </c>
      <c r="AD14" s="92">
        <v>6.6027868535944945E-2</v>
      </c>
      <c r="AE14" s="92">
        <v>6.4363264601643946E-2</v>
      </c>
      <c r="AF14" s="92">
        <v>5.5861109184406274E-2</v>
      </c>
      <c r="AG14" s="92">
        <v>5.4719911503654482E-2</v>
      </c>
      <c r="AH14" s="92">
        <v>5.9364668879091476E-2</v>
      </c>
      <c r="AI14" s="92">
        <v>6.4522154668986795E-2</v>
      </c>
      <c r="AJ14" s="92">
        <v>5.9154425649752762E-2</v>
      </c>
      <c r="AK14" s="92">
        <v>5.5201612531428169E-2</v>
      </c>
      <c r="AL14" s="92">
        <v>6.2135106694740004E-2</v>
      </c>
      <c r="AM14" s="92">
        <v>6.4163579832531153E-2</v>
      </c>
      <c r="AN14" s="92">
        <v>5.8044587259441824E-2</v>
      </c>
      <c r="AO14" s="92">
        <v>5.4950108907049836E-2</v>
      </c>
      <c r="AP14" s="92">
        <v>6.7102133907472716E-2</v>
      </c>
      <c r="AQ14" s="92">
        <v>6.6754341910057122E-2</v>
      </c>
      <c r="AR14" s="92">
        <v>6.6281713921989643E-2</v>
      </c>
      <c r="AS14" s="92">
        <v>7.4182494933265106E-2</v>
      </c>
      <c r="AT14" s="92">
        <v>6.6350479747360705E-2</v>
      </c>
      <c r="AU14" s="92">
        <v>6.3838611790370328E-2</v>
      </c>
      <c r="AV14" s="92">
        <v>5.9220625233153364E-2</v>
      </c>
      <c r="AW14" s="92">
        <v>6.785290904897022E-2</v>
      </c>
      <c r="AX14" s="92">
        <v>7.186332186907804E-2</v>
      </c>
      <c r="AY14" s="92">
        <v>7.2760157848162671E-2</v>
      </c>
      <c r="AZ14" s="92">
        <v>7.498259710780579E-2</v>
      </c>
      <c r="BA14" s="92">
        <v>6.9179864770218008E-2</v>
      </c>
      <c r="BB14" s="92">
        <v>7.1271030270107616E-2</v>
      </c>
      <c r="BC14" s="92">
        <v>6.7003826863670832E-2</v>
      </c>
      <c r="BD14" s="92">
        <v>6.4845094121303487E-2</v>
      </c>
      <c r="BE14" s="92">
        <v>6.5106680980932821E-2</v>
      </c>
      <c r="BF14" s="92">
        <v>7.6805019246251965E-2</v>
      </c>
      <c r="BG14" s="92">
        <v>7.6580995722468959E-2</v>
      </c>
      <c r="BH14" s="92">
        <v>7.2140084814021649E-2</v>
      </c>
      <c r="BI14" s="92">
        <v>7.0179609827760128E-2</v>
      </c>
      <c r="BJ14" s="92">
        <v>7.5364571548577869E-2</v>
      </c>
      <c r="BK14" s="92">
        <v>7.4910710985700388E-2</v>
      </c>
      <c r="BL14" s="92">
        <v>7.0949978688511675E-2</v>
      </c>
      <c r="BM14" s="92">
        <v>7.3331387073200652E-2</v>
      </c>
      <c r="BN14" s="92">
        <v>8.1436797281691647E-2</v>
      </c>
      <c r="BO14" s="92">
        <v>7.7526658668245901E-2</v>
      </c>
      <c r="BP14" s="92">
        <v>7.9340170920757069E-2</v>
      </c>
    </row>
    <row r="15" spans="1:68" ht="20.100000000000001" customHeight="1" x14ac:dyDescent="0.25">
      <c r="A15" s="84" t="s">
        <v>257</v>
      </c>
      <c r="B15" s="65" t="s">
        <v>357</v>
      </c>
      <c r="C15" s="92">
        <v>6.8960695915654974E-3</v>
      </c>
      <c r="D15" s="92">
        <v>5.0419703828127917E-3</v>
      </c>
      <c r="E15" s="92">
        <v>6.0279650847319772E-3</v>
      </c>
      <c r="F15" s="92">
        <v>4.7068811951730596E-3</v>
      </c>
      <c r="G15" s="92">
        <v>6.857350703122816E-3</v>
      </c>
      <c r="H15" s="92">
        <v>5.5168384393891479E-3</v>
      </c>
      <c r="I15" s="92">
        <v>5.8994998767268195E-3</v>
      </c>
      <c r="J15" s="92">
        <v>4.864407881808073E-3</v>
      </c>
      <c r="K15" s="92">
        <v>6.3431713830868893E-3</v>
      </c>
      <c r="L15" s="92">
        <v>5.2188493424995689E-3</v>
      </c>
      <c r="M15" s="92">
        <v>5.6607956884393799E-3</v>
      </c>
      <c r="N15" s="92">
        <v>4.9507754426126229E-3</v>
      </c>
      <c r="O15" s="92">
        <v>5.2463409899709511E-3</v>
      </c>
      <c r="P15" s="92">
        <v>4.8506263100807946E-3</v>
      </c>
      <c r="Q15" s="92">
        <v>5.0820808525820207E-3</v>
      </c>
      <c r="R15" s="92">
        <v>3.7123112653395149E-3</v>
      </c>
      <c r="S15" s="92">
        <v>6.4481638715398418E-3</v>
      </c>
      <c r="T15" s="92">
        <v>5.295128181469844E-3</v>
      </c>
      <c r="U15" s="92">
        <v>5.52364583882418E-3</v>
      </c>
      <c r="V15" s="92">
        <v>5.9782138603300542E-3</v>
      </c>
      <c r="W15" s="92">
        <v>6.5415694193789098E-3</v>
      </c>
      <c r="X15" s="92">
        <v>6.7765352271911012E-3</v>
      </c>
      <c r="Y15" s="92">
        <v>6.452827913041353E-3</v>
      </c>
      <c r="Z15" s="92">
        <v>7.9498209299803564E-3</v>
      </c>
      <c r="AA15" s="92">
        <v>7.8961156185396869E-3</v>
      </c>
      <c r="AB15" s="92">
        <v>7.4817746979972772E-3</v>
      </c>
      <c r="AC15" s="92">
        <v>7.8217790543267662E-3</v>
      </c>
      <c r="AD15" s="92">
        <v>5.4943356112379018E-3</v>
      </c>
      <c r="AE15" s="92">
        <v>6.7925280601643014E-3</v>
      </c>
      <c r="AF15" s="92">
        <v>5.552009446666048E-3</v>
      </c>
      <c r="AG15" s="92">
        <v>7.2495249418407801E-3</v>
      </c>
      <c r="AH15" s="92">
        <v>6.1509492298274515E-3</v>
      </c>
      <c r="AI15" s="92">
        <v>6.6524773895545149E-3</v>
      </c>
      <c r="AJ15" s="92">
        <v>6.1639906765000385E-3</v>
      </c>
      <c r="AK15" s="92">
        <v>5.5711984234535052E-3</v>
      </c>
      <c r="AL15" s="92">
        <v>5.0848875117628861E-3</v>
      </c>
      <c r="AM15" s="92">
        <v>8.9011539431323155E-3</v>
      </c>
      <c r="AN15" s="92">
        <v>6.8287432696090269E-3</v>
      </c>
      <c r="AO15" s="92">
        <v>7.1213291655001397E-3</v>
      </c>
      <c r="AP15" s="92">
        <v>7.5587522892935953E-3</v>
      </c>
      <c r="AQ15" s="92">
        <v>1.46466758659906E-2</v>
      </c>
      <c r="AR15" s="92">
        <v>2.5394001821445727E-3</v>
      </c>
      <c r="AS15" s="92">
        <v>4.7405189480718424E-3</v>
      </c>
      <c r="AT15" s="92">
        <v>1.8757370608729258E-3</v>
      </c>
      <c r="AU15" s="92">
        <v>1.0877874816278103E-2</v>
      </c>
      <c r="AV15" s="92">
        <v>4.7731088325613383E-3</v>
      </c>
      <c r="AW15" s="92">
        <v>5.321632439407321E-3</v>
      </c>
      <c r="AX15" s="92">
        <v>2.3660503712637638E-3</v>
      </c>
      <c r="AY15" s="92">
        <v>8.8558825023890789E-3</v>
      </c>
      <c r="AZ15" s="92">
        <v>5.6191951829441733E-3</v>
      </c>
      <c r="BA15" s="92">
        <v>6.5703529723124404E-3</v>
      </c>
      <c r="BB15" s="92">
        <v>9.1272111485210441E-3</v>
      </c>
      <c r="BC15" s="92">
        <v>9.6904696355975192E-3</v>
      </c>
      <c r="BD15" s="92">
        <v>7.8851928304522895E-3</v>
      </c>
      <c r="BE15" s="92">
        <v>9.5749247784921235E-3</v>
      </c>
      <c r="BF15" s="92">
        <v>1.0029567915047125E-2</v>
      </c>
      <c r="BG15" s="92">
        <v>7.239262403942591E-3</v>
      </c>
      <c r="BH15" s="92">
        <v>8.9262466542264565E-3</v>
      </c>
      <c r="BI15" s="92">
        <v>8.3557992263418052E-3</v>
      </c>
      <c r="BJ15" s="92">
        <v>1.0970574205773891E-2</v>
      </c>
      <c r="BK15" s="92">
        <v>8.6795941434915733E-3</v>
      </c>
      <c r="BL15" s="92">
        <v>7.9396455671198757E-3</v>
      </c>
      <c r="BM15" s="92">
        <v>9.4979162857608494E-3</v>
      </c>
      <c r="BN15" s="92">
        <v>9.1998940146384486E-3</v>
      </c>
      <c r="BO15" s="92">
        <v>7.0015252785836368E-3</v>
      </c>
      <c r="BP15" s="92">
        <v>9.4437698052608852E-3</v>
      </c>
    </row>
    <row r="16" spans="1:68" ht="20.100000000000001" customHeight="1" x14ac:dyDescent="0.25">
      <c r="A16" s="70" t="s">
        <v>258</v>
      </c>
      <c r="B16" s="68" t="s">
        <v>370</v>
      </c>
      <c r="C16" s="103">
        <v>1.6881129050008072E-3</v>
      </c>
      <c r="D16" s="103">
        <v>1.6560693983653026E-3</v>
      </c>
      <c r="E16" s="103">
        <v>1.6342962270095118E-3</v>
      </c>
      <c r="F16" s="103">
        <v>1.4560729265709529E-3</v>
      </c>
      <c r="G16" s="103">
        <v>2.0092286849954849E-3</v>
      </c>
      <c r="H16" s="103">
        <v>1.9639145165469972E-3</v>
      </c>
      <c r="I16" s="103">
        <v>2.0013244712832321E-3</v>
      </c>
      <c r="J16" s="103">
        <v>1.8103839539304199E-3</v>
      </c>
      <c r="K16" s="103">
        <v>2.3723380362337503E-3</v>
      </c>
      <c r="L16" s="103">
        <v>2.3665151560848521E-3</v>
      </c>
      <c r="M16" s="103">
        <v>2.3735165618357719E-3</v>
      </c>
      <c r="N16" s="103">
        <v>2.1679256216807132E-3</v>
      </c>
      <c r="O16" s="103">
        <v>1.0397197803728364E-3</v>
      </c>
      <c r="P16" s="103">
        <v>1.0199247398437307E-3</v>
      </c>
      <c r="Q16" s="103">
        <v>1.0390682261699293E-3</v>
      </c>
      <c r="R16" s="103">
        <v>9.3983408074414614E-4</v>
      </c>
      <c r="S16" s="103">
        <v>2.0772093516612708E-3</v>
      </c>
      <c r="T16" s="103">
        <v>2.1150809405993541E-3</v>
      </c>
      <c r="U16" s="103">
        <v>2.1461293220188951E-3</v>
      </c>
      <c r="V16" s="103">
        <v>1.9636551545669642E-3</v>
      </c>
      <c r="W16" s="103">
        <v>2.3864653487193823E-3</v>
      </c>
      <c r="X16" s="103">
        <v>2.4544114037508848E-3</v>
      </c>
      <c r="Y16" s="103">
        <v>2.5121687858013146E-3</v>
      </c>
      <c r="Z16" s="103">
        <v>2.3062199716508088E-3</v>
      </c>
      <c r="AA16" s="103">
        <v>2.8990350939623118E-3</v>
      </c>
      <c r="AB16" s="103">
        <v>2.9151335811912239E-3</v>
      </c>
      <c r="AC16" s="103">
        <v>3.0057688263635859E-3</v>
      </c>
      <c r="AD16" s="103">
        <v>2.7407920920639994E-3</v>
      </c>
      <c r="AE16" s="103">
        <v>2.2311878238166563E-3</v>
      </c>
      <c r="AF16" s="103">
        <v>2.2670192961952431E-3</v>
      </c>
      <c r="AG16" s="103">
        <v>2.3389893918773414E-3</v>
      </c>
      <c r="AH16" s="103">
        <v>2.1158760946463247E-3</v>
      </c>
      <c r="AI16" s="103">
        <v>1.6528632246045121E-3</v>
      </c>
      <c r="AJ16" s="103">
        <v>1.6753199418586041E-3</v>
      </c>
      <c r="AK16" s="103">
        <v>1.7141171493447588E-3</v>
      </c>
      <c r="AL16" s="103">
        <v>1.5716955068282819E-3</v>
      </c>
      <c r="AM16" s="103">
        <v>2.1705414688040227E-3</v>
      </c>
      <c r="AN16" s="103">
        <v>2.1821377285010791E-3</v>
      </c>
      <c r="AO16" s="103">
        <v>2.2109596160857113E-3</v>
      </c>
      <c r="AP16" s="103">
        <v>2.0398825071993101E-3</v>
      </c>
      <c r="AQ16" s="103">
        <v>1.3630483094711574E-3</v>
      </c>
      <c r="AR16" s="103">
        <v>1.518042564857358E-3</v>
      </c>
      <c r="AS16" s="103">
        <v>1.4384938734304637E-3</v>
      </c>
      <c r="AT16" s="103">
        <v>1.2721484104885774E-3</v>
      </c>
      <c r="AU16" s="103">
        <v>1.370123112701618E-3</v>
      </c>
      <c r="AV16" s="103">
        <v>1.4011679318440072E-3</v>
      </c>
      <c r="AW16" s="103">
        <v>1.402821973771239E-3</v>
      </c>
      <c r="AX16" s="103">
        <v>1.2904803878232781E-3</v>
      </c>
      <c r="AY16" s="103">
        <v>3.7346369670826205E-3</v>
      </c>
      <c r="AZ16" s="103">
        <v>3.5219439834451014E-3</v>
      </c>
      <c r="BA16" s="103">
        <v>3.9348571875251134E-3</v>
      </c>
      <c r="BB16" s="103">
        <v>4.0754682870841521E-3</v>
      </c>
      <c r="BC16" s="103">
        <v>4.0340834899001516E-3</v>
      </c>
      <c r="BD16" s="103">
        <v>4.5506787885686035E-3</v>
      </c>
      <c r="BE16" s="103">
        <v>3.7109118644843811E-3</v>
      </c>
      <c r="BF16" s="103">
        <v>4.3449633581511696E-3</v>
      </c>
      <c r="BG16" s="103">
        <v>3.1856168705693333E-3</v>
      </c>
      <c r="BH16" s="103">
        <v>3.0763496638973225E-3</v>
      </c>
      <c r="BI16" s="103">
        <v>3.9511131046356986E-3</v>
      </c>
      <c r="BJ16" s="103">
        <v>3.0257906046062058E-3</v>
      </c>
      <c r="BK16" s="103">
        <v>3.7058737880592695E-3</v>
      </c>
      <c r="BL16" s="103">
        <v>4.2651573818135238E-3</v>
      </c>
      <c r="BM16" s="103">
        <v>4.3771885832034289E-3</v>
      </c>
      <c r="BN16" s="103">
        <v>4.3631670276710827E-3</v>
      </c>
      <c r="BO16" s="103">
        <v>4.2825255824937647E-3</v>
      </c>
      <c r="BP16" s="103">
        <v>3.9210770548946099E-3</v>
      </c>
    </row>
    <row r="17" spans="1:68" ht="20.100000000000001" customHeight="1" x14ac:dyDescent="0.25">
      <c r="A17" s="70" t="s">
        <v>259</v>
      </c>
      <c r="B17" s="68" t="s">
        <v>337</v>
      </c>
      <c r="C17" s="94">
        <v>5.2079566865646902E-3</v>
      </c>
      <c r="D17" s="94">
        <v>3.3859009844474887E-3</v>
      </c>
      <c r="E17" s="94">
        <v>4.393668857722465E-3</v>
      </c>
      <c r="F17" s="94">
        <v>3.2508082686021067E-3</v>
      </c>
      <c r="G17" s="94">
        <v>4.8481220181273311E-3</v>
      </c>
      <c r="H17" s="94">
        <v>3.5529239228421507E-3</v>
      </c>
      <c r="I17" s="94">
        <v>3.8981754054435878E-3</v>
      </c>
      <c r="J17" s="94">
        <v>3.0540239278776531E-3</v>
      </c>
      <c r="K17" s="94">
        <v>3.9708333468531382E-3</v>
      </c>
      <c r="L17" s="94">
        <v>2.8523341864147172E-3</v>
      </c>
      <c r="M17" s="94">
        <v>3.2872791266036084E-3</v>
      </c>
      <c r="N17" s="94">
        <v>2.7828498209319101E-3</v>
      </c>
      <c r="O17" s="94">
        <v>4.2066212095981147E-3</v>
      </c>
      <c r="P17" s="94">
        <v>3.8307015702370639E-3</v>
      </c>
      <c r="Q17" s="94">
        <v>4.0430126264120909E-3</v>
      </c>
      <c r="R17" s="94">
        <v>2.7724771845953687E-3</v>
      </c>
      <c r="S17" s="94">
        <v>4.3709545198785706E-3</v>
      </c>
      <c r="T17" s="94">
        <v>3.1800472408704903E-3</v>
      </c>
      <c r="U17" s="94">
        <v>3.3775165168052849E-3</v>
      </c>
      <c r="V17" s="94">
        <v>4.01455870576309E-3</v>
      </c>
      <c r="W17" s="94">
        <v>4.1551040706595275E-3</v>
      </c>
      <c r="X17" s="94">
        <v>4.322123823440216E-3</v>
      </c>
      <c r="Y17" s="94">
        <v>3.940659127240038E-3</v>
      </c>
      <c r="Z17" s="94">
        <v>5.6436009583295471E-3</v>
      </c>
      <c r="AA17" s="94">
        <v>4.9970805245773747E-3</v>
      </c>
      <c r="AB17" s="94">
        <v>4.5666411168060533E-3</v>
      </c>
      <c r="AC17" s="94">
        <v>4.8160102279631804E-3</v>
      </c>
      <c r="AD17" s="94">
        <v>2.7535435191739024E-3</v>
      </c>
      <c r="AE17" s="94">
        <v>4.5613402363476451E-3</v>
      </c>
      <c r="AF17" s="94">
        <v>3.2849901504708044E-3</v>
      </c>
      <c r="AG17" s="94">
        <v>4.9105355499634391E-3</v>
      </c>
      <c r="AH17" s="94">
        <v>4.0350731351811268E-3</v>
      </c>
      <c r="AI17" s="94">
        <v>4.9996141649500028E-3</v>
      </c>
      <c r="AJ17" s="94">
        <v>4.4886707346414347E-3</v>
      </c>
      <c r="AK17" s="94">
        <v>3.857081274108747E-3</v>
      </c>
      <c r="AL17" s="94">
        <v>3.513192004934604E-3</v>
      </c>
      <c r="AM17" s="94">
        <v>6.7306124743282915E-3</v>
      </c>
      <c r="AN17" s="94">
        <v>4.6466055411079482E-3</v>
      </c>
      <c r="AO17" s="94">
        <v>4.9103695494144284E-3</v>
      </c>
      <c r="AP17" s="94">
        <v>5.5188697820942843E-3</v>
      </c>
      <c r="AQ17" s="94">
        <v>1.3283627556519444E-2</v>
      </c>
      <c r="AR17" s="94">
        <v>1.0213576172872147E-3</v>
      </c>
      <c r="AS17" s="94">
        <v>3.3020250746413787E-3</v>
      </c>
      <c r="AT17" s="94">
        <v>6.0358865038434844E-4</v>
      </c>
      <c r="AU17" s="94">
        <v>9.5077517035764836E-3</v>
      </c>
      <c r="AV17" s="94">
        <v>3.3719409007173314E-3</v>
      </c>
      <c r="AW17" s="94">
        <v>3.9188104656360818E-3</v>
      </c>
      <c r="AX17" s="94">
        <v>1.0755699834404855E-3</v>
      </c>
      <c r="AY17" s="94">
        <v>5.121245535306458E-3</v>
      </c>
      <c r="AZ17" s="94">
        <v>2.0972511994990714E-3</v>
      </c>
      <c r="BA17" s="94">
        <v>2.6354957847873274E-3</v>
      </c>
      <c r="BB17" s="94">
        <v>5.051742861436892E-3</v>
      </c>
      <c r="BC17" s="94">
        <v>5.6563861456973676E-3</v>
      </c>
      <c r="BD17" s="94">
        <v>3.334514041883686E-3</v>
      </c>
      <c r="BE17" s="94">
        <v>5.8640129140077428E-3</v>
      </c>
      <c r="BF17" s="94">
        <v>5.6846045568959549E-3</v>
      </c>
      <c r="BG17" s="94">
        <v>4.0536455333732568E-3</v>
      </c>
      <c r="BH17" s="94">
        <v>5.8498969903291341E-3</v>
      </c>
      <c r="BI17" s="94">
        <v>4.4046861217061067E-3</v>
      </c>
      <c r="BJ17" s="94">
        <v>7.9447836011676855E-3</v>
      </c>
      <c r="BK17" s="94">
        <v>4.9737203554323034E-3</v>
      </c>
      <c r="BL17" s="94">
        <v>3.6744881853063519E-3</v>
      </c>
      <c r="BM17" s="94">
        <v>5.1207277025574196E-3</v>
      </c>
      <c r="BN17" s="94">
        <v>4.836726986967365E-3</v>
      </c>
      <c r="BO17" s="94">
        <v>2.7189996960898725E-3</v>
      </c>
      <c r="BP17" s="94">
        <v>5.5226927503662752E-3</v>
      </c>
    </row>
    <row r="18" spans="1:68" ht="20.100000000000001" customHeight="1" x14ac:dyDescent="0.25">
      <c r="A18" s="17" t="s">
        <v>260</v>
      </c>
      <c r="B18" s="18" t="s">
        <v>371</v>
      </c>
      <c r="C18" s="53">
        <v>8.337507723594674E-2</v>
      </c>
      <c r="D18" s="53">
        <v>7.9613382416220346E-2</v>
      </c>
      <c r="E18" s="53">
        <v>7.8368136230022062E-2</v>
      </c>
      <c r="F18" s="53">
        <v>7.5795101357859357E-2</v>
      </c>
      <c r="G18" s="53">
        <v>8.1505364018366375E-2</v>
      </c>
      <c r="H18" s="53">
        <v>7.9542807377634139E-2</v>
      </c>
      <c r="I18" s="53">
        <v>7.9729573510190901E-2</v>
      </c>
      <c r="J18" s="53">
        <v>7.7933365359318565E-2</v>
      </c>
      <c r="K18" s="53">
        <v>8.5638998166430655E-2</v>
      </c>
      <c r="L18" s="53">
        <v>8.4195279102563109E-2</v>
      </c>
      <c r="M18" s="53">
        <v>8.2069852229512838E-2</v>
      </c>
      <c r="N18" s="53">
        <v>7.8065970692179951E-2</v>
      </c>
      <c r="O18" s="53">
        <v>7.4521610642668656E-2</v>
      </c>
      <c r="P18" s="53">
        <v>7.7466651068049064E-2</v>
      </c>
      <c r="Q18" s="53">
        <v>7.7237269862609009E-2</v>
      </c>
      <c r="R18" s="53">
        <v>8.1370174791779229E-2</v>
      </c>
      <c r="S18" s="53">
        <v>8.1380047625646657E-2</v>
      </c>
      <c r="T18" s="53">
        <v>8.198103700053698E-2</v>
      </c>
      <c r="U18" s="53">
        <v>8.3749654515598307E-2</v>
      </c>
      <c r="V18" s="53">
        <v>8.0748434439008768E-2</v>
      </c>
      <c r="W18" s="53">
        <v>6.9842876562377976E-2</v>
      </c>
      <c r="X18" s="53">
        <v>8.8224678088051303E-2</v>
      </c>
      <c r="Y18" s="53">
        <v>7.8666322110401074E-2</v>
      </c>
      <c r="Z18" s="53">
        <v>9.8022936372621189E-2</v>
      </c>
      <c r="AA18" s="53">
        <v>7.6868684574846149E-2</v>
      </c>
      <c r="AB18" s="53">
        <v>8.8184398426228189E-2</v>
      </c>
      <c r="AC18" s="53">
        <v>7.7630138335033835E-2</v>
      </c>
      <c r="AD18" s="53">
        <v>0.10502579718694616</v>
      </c>
      <c r="AE18" s="53">
        <v>7.1228559958273499E-2</v>
      </c>
      <c r="AF18" s="53">
        <v>8.0844774109541773E-2</v>
      </c>
      <c r="AG18" s="53">
        <v>7.8731864506178528E-2</v>
      </c>
      <c r="AH18" s="53">
        <v>9.7839350955519877E-2</v>
      </c>
      <c r="AI18" s="53">
        <v>7.7744276493766959E-2</v>
      </c>
      <c r="AJ18" s="53">
        <v>8.4621236377986811E-2</v>
      </c>
      <c r="AK18" s="53">
        <v>8.366723908139477E-2</v>
      </c>
      <c r="AL18" s="53">
        <v>9.4990904494497888E-2</v>
      </c>
      <c r="AM18" s="53">
        <v>8.2388589374624552E-2</v>
      </c>
      <c r="AN18" s="53">
        <v>8.8018859596652954E-2</v>
      </c>
      <c r="AO18" s="53">
        <v>8.6614219164156667E-2</v>
      </c>
      <c r="AP18" s="53">
        <v>9.7460902431410035E-2</v>
      </c>
      <c r="AQ18" s="53">
        <v>8.6577976603299078E-2</v>
      </c>
      <c r="AR18" s="53">
        <v>9.5661664252942286E-2</v>
      </c>
      <c r="AS18" s="53">
        <v>9.0038928869977858E-2</v>
      </c>
      <c r="AT18" s="53">
        <v>0.10712248504786857</v>
      </c>
      <c r="AU18" s="53">
        <v>7.2714001927127611E-2</v>
      </c>
      <c r="AV18" s="53">
        <v>8.4228369117976848E-2</v>
      </c>
      <c r="AW18" s="53">
        <v>7.9873361505735527E-2</v>
      </c>
      <c r="AX18" s="53">
        <v>0.10234230930964301</v>
      </c>
      <c r="AY18" s="53">
        <v>7.6695722636593189E-2</v>
      </c>
      <c r="AZ18" s="53">
        <v>9.1082058357565873E-2</v>
      </c>
      <c r="BA18" s="53">
        <v>9.7122185377692613E-2</v>
      </c>
      <c r="BB18" s="53">
        <v>0.1089360002576216</v>
      </c>
      <c r="BC18" s="53">
        <v>8.2432219227413436E-2</v>
      </c>
      <c r="BD18" s="53">
        <v>9.8237347089269095E-2</v>
      </c>
      <c r="BE18" s="53">
        <v>9.9488583286249169E-2</v>
      </c>
      <c r="BF18" s="53">
        <v>0.11559317454731656</v>
      </c>
      <c r="BG18" s="53">
        <v>9.8276810398824077E-2</v>
      </c>
      <c r="BH18" s="53">
        <v>0.10960002411515923</v>
      </c>
      <c r="BI18" s="53">
        <v>0.11141079366932434</v>
      </c>
      <c r="BJ18" s="53">
        <v>0.12143439050811045</v>
      </c>
      <c r="BK18" s="53">
        <v>9.1130202255844589E-2</v>
      </c>
      <c r="BL18" s="53">
        <v>0.10259591719474224</v>
      </c>
      <c r="BM18" s="53">
        <v>0.10354675736498502</v>
      </c>
      <c r="BN18" s="53">
        <v>0.12101325399052913</v>
      </c>
      <c r="BO18" s="53">
        <v>9.9149324543083783E-2</v>
      </c>
      <c r="BP18" s="53">
        <v>0.10348962458583402</v>
      </c>
    </row>
    <row r="19" spans="1:68" ht="20.100000000000001" customHeight="1" x14ac:dyDescent="0.25">
      <c r="A19" s="84" t="s">
        <v>261</v>
      </c>
      <c r="B19" s="65" t="s">
        <v>358</v>
      </c>
      <c r="C19" s="92">
        <v>7.4483678578397799E-2</v>
      </c>
      <c r="D19" s="92">
        <v>7.1838589052890728E-2</v>
      </c>
      <c r="E19" s="92">
        <v>6.9005345724975006E-2</v>
      </c>
      <c r="F19" s="92">
        <v>6.6678506742709337E-2</v>
      </c>
      <c r="G19" s="92">
        <v>7.3867534794604617E-2</v>
      </c>
      <c r="H19" s="92">
        <v>7.1674141145770226E-2</v>
      </c>
      <c r="I19" s="92">
        <v>7.0864369026923224E-2</v>
      </c>
      <c r="J19" s="92">
        <v>6.8669596962365104E-2</v>
      </c>
      <c r="K19" s="92">
        <v>7.6796428978675099E-2</v>
      </c>
      <c r="L19" s="92">
        <v>7.4986407216883044E-2</v>
      </c>
      <c r="M19" s="92">
        <v>7.1970797682126886E-2</v>
      </c>
      <c r="N19" s="92">
        <v>6.8923320312779743E-2</v>
      </c>
      <c r="O19" s="92">
        <v>6.9170337692340059E-2</v>
      </c>
      <c r="P19" s="92">
        <v>7.2045532780459026E-2</v>
      </c>
      <c r="Q19" s="92">
        <v>7.1242908816053066E-2</v>
      </c>
      <c r="R19" s="92">
        <v>7.3139784398869992E-2</v>
      </c>
      <c r="S19" s="92">
        <v>7.5127979687450122E-2</v>
      </c>
      <c r="T19" s="92">
        <v>7.5216494472621173E-2</v>
      </c>
      <c r="U19" s="92">
        <v>7.6038689527997763E-2</v>
      </c>
      <c r="V19" s="92">
        <v>7.2901382433881876E-2</v>
      </c>
      <c r="W19" s="92">
        <v>6.4496889390985218E-2</v>
      </c>
      <c r="X19" s="92">
        <v>8.1639773290942602E-2</v>
      </c>
      <c r="Y19" s="92">
        <v>7.2602487485847272E-2</v>
      </c>
      <c r="Z19" s="92">
        <v>9.014225454303175E-2</v>
      </c>
      <c r="AA19" s="92">
        <v>7.1409923686718252E-2</v>
      </c>
      <c r="AB19" s="92">
        <v>8.1288102189870676E-2</v>
      </c>
      <c r="AC19" s="92">
        <v>7.1439652629856201E-2</v>
      </c>
      <c r="AD19" s="92">
        <v>9.740597797868937E-2</v>
      </c>
      <c r="AE19" s="92">
        <v>6.7894065259979583E-2</v>
      </c>
      <c r="AF19" s="92">
        <v>7.812042023896211E-2</v>
      </c>
      <c r="AG19" s="92">
        <v>7.518732761948442E-2</v>
      </c>
      <c r="AH19" s="92">
        <v>9.2897772683284072E-2</v>
      </c>
      <c r="AI19" s="92">
        <v>7.3819621259343771E-2</v>
      </c>
      <c r="AJ19" s="92">
        <v>8.0742355197930174E-2</v>
      </c>
      <c r="AK19" s="92">
        <v>7.8946416243048059E-2</v>
      </c>
      <c r="AL19" s="92">
        <v>8.9188858200159024E-2</v>
      </c>
      <c r="AM19" s="92">
        <v>7.7521772656907725E-2</v>
      </c>
      <c r="AN19" s="92">
        <v>8.3711229970737169E-2</v>
      </c>
      <c r="AO19" s="92">
        <v>8.1253314103172575E-2</v>
      </c>
      <c r="AP19" s="92">
        <v>9.0386744015406389E-2</v>
      </c>
      <c r="AQ19" s="92">
        <v>8.0166743171939475E-2</v>
      </c>
      <c r="AR19" s="92">
        <v>8.8851882665681239E-2</v>
      </c>
      <c r="AS19" s="92">
        <v>8.2390017663552723E-2</v>
      </c>
      <c r="AT19" s="92">
        <v>9.7000034833695264E-2</v>
      </c>
      <c r="AU19" s="92">
        <v>6.7748516687954952E-2</v>
      </c>
      <c r="AV19" s="92">
        <v>8.0062674588415136E-2</v>
      </c>
      <c r="AW19" s="92">
        <v>7.5414387996378313E-2</v>
      </c>
      <c r="AX19" s="92">
        <v>9.4879973808893098E-2</v>
      </c>
      <c r="AY19" s="92">
        <v>7.1748079874476955E-2</v>
      </c>
      <c r="AZ19" s="92">
        <v>8.4302907501003665E-2</v>
      </c>
      <c r="BA19" s="92">
        <v>8.815487543500071E-2</v>
      </c>
      <c r="BB19" s="92">
        <v>9.8505257873122226E-2</v>
      </c>
      <c r="BC19" s="92">
        <v>7.5905684491315392E-2</v>
      </c>
      <c r="BD19" s="92">
        <v>8.9548684790691321E-2</v>
      </c>
      <c r="BE19" s="92">
        <v>8.9261418379684696E-2</v>
      </c>
      <c r="BF19" s="92">
        <v>0.10379509545459047</v>
      </c>
      <c r="BG19" s="92">
        <v>8.912586597754743E-2</v>
      </c>
      <c r="BH19" s="92">
        <v>9.8312794714595628E-2</v>
      </c>
      <c r="BI19" s="92">
        <v>9.8130266654005871E-2</v>
      </c>
      <c r="BJ19" s="92">
        <v>0.10813619685038313</v>
      </c>
      <c r="BK19" s="92">
        <v>8.5152134266608143E-2</v>
      </c>
      <c r="BL19" s="92">
        <v>9.5347746189065288E-2</v>
      </c>
      <c r="BM19" s="92">
        <v>9.6094352520024767E-2</v>
      </c>
      <c r="BN19" s="92">
        <v>0.11129729787187569</v>
      </c>
      <c r="BO19" s="92">
        <v>9.2584563309464615E-2</v>
      </c>
      <c r="BP19" s="92">
        <v>9.6069691849078515E-2</v>
      </c>
    </row>
    <row r="20" spans="1:68" ht="20.100000000000001" customHeight="1" x14ac:dyDescent="0.25">
      <c r="A20" s="72" t="s">
        <v>262</v>
      </c>
      <c r="B20" s="71" t="s">
        <v>339</v>
      </c>
      <c r="C20" s="93">
        <v>3.9237305906078983E-2</v>
      </c>
      <c r="D20" s="93">
        <v>3.4474520721752007E-2</v>
      </c>
      <c r="E20" s="93">
        <v>3.2810023491039265E-2</v>
      </c>
      <c r="F20" s="93">
        <v>3.2571789541596112E-2</v>
      </c>
      <c r="G20" s="93">
        <v>3.8998274536820678E-2</v>
      </c>
      <c r="H20" s="93">
        <v>3.4212778946208396E-2</v>
      </c>
      <c r="I20" s="93">
        <v>3.3932702525413881E-2</v>
      </c>
      <c r="J20" s="93">
        <v>3.4531251230747538E-2</v>
      </c>
      <c r="K20" s="93">
        <v>3.9827744269677869E-2</v>
      </c>
      <c r="L20" s="93">
        <v>3.6748153005849195E-2</v>
      </c>
      <c r="M20" s="93">
        <v>3.4995028863528461E-2</v>
      </c>
      <c r="N20" s="93">
        <v>3.500583245861677E-2</v>
      </c>
      <c r="O20" s="93">
        <v>3.9867067321982433E-2</v>
      </c>
      <c r="P20" s="93">
        <v>3.6850818039018976E-2</v>
      </c>
      <c r="Q20" s="93">
        <v>3.6435148012964214E-2</v>
      </c>
      <c r="R20" s="93">
        <v>3.6999629770291392E-2</v>
      </c>
      <c r="S20" s="93">
        <v>4.0928647660013875E-2</v>
      </c>
      <c r="T20" s="93">
        <v>3.7633456432224197E-2</v>
      </c>
      <c r="U20" s="93">
        <v>3.7359713213165217E-2</v>
      </c>
      <c r="V20" s="93">
        <v>3.74740399047978E-2</v>
      </c>
      <c r="W20" s="93">
        <v>3.5078592875075545E-2</v>
      </c>
      <c r="X20" s="93">
        <v>4.0843244631863528E-2</v>
      </c>
      <c r="Y20" s="93">
        <v>3.5796826233781331E-2</v>
      </c>
      <c r="Z20" s="93">
        <v>4.7587669202684875E-2</v>
      </c>
      <c r="AA20" s="93">
        <v>3.8938079629731268E-2</v>
      </c>
      <c r="AB20" s="93">
        <v>3.9019583938481664E-2</v>
      </c>
      <c r="AC20" s="93">
        <v>3.5217537251117793E-2</v>
      </c>
      <c r="AD20" s="93">
        <v>5.1859523813859332E-2</v>
      </c>
      <c r="AE20" s="93">
        <v>3.8114694473531253E-2</v>
      </c>
      <c r="AF20" s="93">
        <v>3.9402640982592406E-2</v>
      </c>
      <c r="AG20" s="93">
        <v>3.8807446253713677E-2</v>
      </c>
      <c r="AH20" s="93">
        <v>4.933416013352647E-2</v>
      </c>
      <c r="AI20" s="93">
        <v>4.0217619383534686E-2</v>
      </c>
      <c r="AJ20" s="93">
        <v>3.9694974863604793E-2</v>
      </c>
      <c r="AK20" s="93">
        <v>3.8495698077406097E-2</v>
      </c>
      <c r="AL20" s="93">
        <v>4.6703571848718484E-2</v>
      </c>
      <c r="AM20" s="93">
        <v>4.1237622772002436E-2</v>
      </c>
      <c r="AN20" s="93">
        <v>4.1207601685752639E-2</v>
      </c>
      <c r="AO20" s="93">
        <v>3.9801289010335771E-2</v>
      </c>
      <c r="AP20" s="93">
        <v>4.6565134169964044E-2</v>
      </c>
      <c r="AQ20" s="93">
        <v>4.2538357966698068E-2</v>
      </c>
      <c r="AR20" s="93">
        <v>4.3697761762260923E-2</v>
      </c>
      <c r="AS20" s="93">
        <v>4.0386826075207972E-2</v>
      </c>
      <c r="AT20" s="93">
        <v>4.8734581703935777E-2</v>
      </c>
      <c r="AU20" s="93">
        <v>3.6499565008818631E-2</v>
      </c>
      <c r="AV20" s="93">
        <v>3.8184386357657807E-2</v>
      </c>
      <c r="AW20" s="93">
        <v>3.5714045610670507E-2</v>
      </c>
      <c r="AX20" s="93">
        <v>4.6415803183732195E-2</v>
      </c>
      <c r="AY20" s="93">
        <v>3.5036636660739064E-2</v>
      </c>
      <c r="AZ20" s="93">
        <v>3.9775596000910129E-2</v>
      </c>
      <c r="BA20" s="93">
        <v>4.06587968619955E-2</v>
      </c>
      <c r="BB20" s="93">
        <v>4.788706435859931E-2</v>
      </c>
      <c r="BC20" s="93">
        <v>3.6481104586443498E-2</v>
      </c>
      <c r="BD20" s="93">
        <v>4.1941158433737642E-2</v>
      </c>
      <c r="BE20" s="93">
        <v>4.1605040266506348E-2</v>
      </c>
      <c r="BF20" s="93">
        <v>4.970368947123581E-2</v>
      </c>
      <c r="BG20" s="93">
        <v>4.1325625128336978E-2</v>
      </c>
      <c r="BH20" s="93">
        <v>4.3870778910127271E-2</v>
      </c>
      <c r="BI20" s="93">
        <v>4.3649379823853203E-2</v>
      </c>
      <c r="BJ20" s="93">
        <v>5.1288173245854024E-2</v>
      </c>
      <c r="BK20" s="93">
        <v>4.1425468292576512E-2</v>
      </c>
      <c r="BL20" s="93">
        <v>4.4585699007334875E-2</v>
      </c>
      <c r="BM20" s="93">
        <v>4.423891328089645E-2</v>
      </c>
      <c r="BN20" s="93">
        <v>5.3320840211111623E-2</v>
      </c>
      <c r="BO20" s="93">
        <v>4.3528380584174797E-2</v>
      </c>
      <c r="BP20" s="93">
        <v>4.4073536566928258E-2</v>
      </c>
    </row>
    <row r="21" spans="1:68" ht="20.100000000000001" customHeight="1" x14ac:dyDescent="0.25">
      <c r="A21" s="72" t="s">
        <v>263</v>
      </c>
      <c r="B21" s="71" t="s">
        <v>359</v>
      </c>
      <c r="C21" s="93">
        <v>2.6537633403239988E-2</v>
      </c>
      <c r="D21" s="93">
        <v>2.7274279122039839E-2</v>
      </c>
      <c r="E21" s="93">
        <v>2.671100341201238E-2</v>
      </c>
      <c r="F21" s="93">
        <v>2.5073535220287758E-2</v>
      </c>
      <c r="G21" s="93">
        <v>2.6167463793464074E-2</v>
      </c>
      <c r="H21" s="93">
        <v>2.7661410951920755E-2</v>
      </c>
      <c r="I21" s="93">
        <v>2.7285638715126639E-2</v>
      </c>
      <c r="J21" s="93">
        <v>2.5134610565721346E-2</v>
      </c>
      <c r="K21" s="93">
        <v>2.7162677658485096E-2</v>
      </c>
      <c r="L21" s="93">
        <v>2.7944188676288281E-2</v>
      </c>
      <c r="M21" s="93">
        <v>2.6941851846758191E-2</v>
      </c>
      <c r="N21" s="93">
        <v>2.4452182168946911E-2</v>
      </c>
      <c r="O21" s="93">
        <v>2.1401464575797818E-2</v>
      </c>
      <c r="P21" s="93">
        <v>2.5112405642759031E-2</v>
      </c>
      <c r="Q21" s="93">
        <v>2.4971016217872691E-2</v>
      </c>
      <c r="R21" s="93">
        <v>2.5637703214825034E-2</v>
      </c>
      <c r="S21" s="93">
        <v>2.4380310823609835E-2</v>
      </c>
      <c r="T21" s="93">
        <v>2.6687147133649659E-2</v>
      </c>
      <c r="U21" s="93">
        <v>2.7632345842233341E-2</v>
      </c>
      <c r="V21" s="93">
        <v>2.5023469040835536E-2</v>
      </c>
      <c r="W21" s="93">
        <v>1.9527404520654608E-2</v>
      </c>
      <c r="X21" s="93">
        <v>2.7684712507287153E-2</v>
      </c>
      <c r="Y21" s="93">
        <v>2.4807135371486821E-2</v>
      </c>
      <c r="Z21" s="93">
        <v>2.858672964819543E-2</v>
      </c>
      <c r="AA21" s="93">
        <v>2.2070267264407157E-2</v>
      </c>
      <c r="AB21" s="93">
        <v>2.8940118098435427E-2</v>
      </c>
      <c r="AC21" s="93">
        <v>2.4738089982928164E-2</v>
      </c>
      <c r="AD21" s="93">
        <v>3.069134435258955E-2</v>
      </c>
      <c r="AE21" s="93">
        <v>1.9406412238080234E-2</v>
      </c>
      <c r="AF21" s="93">
        <v>2.5369476228900113E-2</v>
      </c>
      <c r="AG21" s="93">
        <v>2.3831404330506002E-2</v>
      </c>
      <c r="AH21" s="93">
        <v>2.8341080967389545E-2</v>
      </c>
      <c r="AI21" s="93">
        <v>2.1808609180316029E-2</v>
      </c>
      <c r="AJ21" s="93">
        <v>2.7192258234312327E-2</v>
      </c>
      <c r="AK21" s="93">
        <v>2.6819963287462001E-2</v>
      </c>
      <c r="AL21" s="93">
        <v>2.781524612629005E-2</v>
      </c>
      <c r="AM21" s="93">
        <v>2.4061888389058653E-2</v>
      </c>
      <c r="AN21" s="93">
        <v>2.8445887898809152E-2</v>
      </c>
      <c r="AO21" s="93">
        <v>2.7719727272288577E-2</v>
      </c>
      <c r="AP21" s="93">
        <v>2.8932798452092783E-2</v>
      </c>
      <c r="AQ21" s="93">
        <v>2.3900326947916214E-2</v>
      </c>
      <c r="AR21" s="93">
        <v>2.9287559654102471E-2</v>
      </c>
      <c r="AS21" s="93">
        <v>2.7691310347745315E-2</v>
      </c>
      <c r="AT21" s="93">
        <v>3.1590064179031312E-2</v>
      </c>
      <c r="AU21" s="93">
        <v>1.9503443678573033E-2</v>
      </c>
      <c r="AV21" s="93">
        <v>2.6207796874094684E-2</v>
      </c>
      <c r="AW21" s="93">
        <v>2.5069895855987959E-2</v>
      </c>
      <c r="AX21" s="93">
        <v>3.0480173590719341E-2</v>
      </c>
      <c r="AY21" s="93">
        <v>2.1950261722463674E-2</v>
      </c>
      <c r="AZ21" s="93">
        <v>2.8441652144175149E-2</v>
      </c>
      <c r="BA21" s="93">
        <v>3.063629762608553E-2</v>
      </c>
      <c r="BB21" s="93">
        <v>3.1516717318026556E-2</v>
      </c>
      <c r="BC21" s="93">
        <v>2.2835476402528355E-2</v>
      </c>
      <c r="BD21" s="93">
        <v>2.9982939736141929E-2</v>
      </c>
      <c r="BE21" s="93">
        <v>2.9874997888618336E-2</v>
      </c>
      <c r="BF21" s="93">
        <v>3.3791540289701834E-2</v>
      </c>
      <c r="BG21" s="93">
        <v>2.9681945825723866E-2</v>
      </c>
      <c r="BH21" s="93">
        <v>3.3956045488846641E-2</v>
      </c>
      <c r="BI21" s="93">
        <v>3.4477637369196339E-2</v>
      </c>
      <c r="BJ21" s="93">
        <v>3.5707462130264579E-2</v>
      </c>
      <c r="BK21" s="93">
        <v>2.5381523164060813E-2</v>
      </c>
      <c r="BL21" s="93">
        <v>3.1039205361510041E-2</v>
      </c>
      <c r="BM21" s="93">
        <v>3.2188304575707621E-2</v>
      </c>
      <c r="BN21" s="93">
        <v>3.6085759243679218E-2</v>
      </c>
      <c r="BO21" s="93">
        <v>2.919124475603195E-2</v>
      </c>
      <c r="BP21" s="93">
        <v>3.1914040610191471E-2</v>
      </c>
    </row>
    <row r="22" spans="1:68" ht="20.100000000000001" customHeight="1" x14ac:dyDescent="0.25">
      <c r="A22" s="72" t="s">
        <v>264</v>
      </c>
      <c r="B22" s="71" t="s">
        <v>372</v>
      </c>
      <c r="C22" s="54">
        <v>1.1779095826642914E-3</v>
      </c>
      <c r="D22" s="54">
        <v>1.2094289259948665E-3</v>
      </c>
      <c r="E22" s="54">
        <v>1.0309666098928855E-3</v>
      </c>
      <c r="F22" s="54">
        <v>1.004942151763165E-3</v>
      </c>
      <c r="G22" s="54">
        <v>1.0867240328786111E-3</v>
      </c>
      <c r="H22" s="54">
        <v>1.0703677071216028E-3</v>
      </c>
      <c r="I22" s="54">
        <v>9.9988506875900332E-4</v>
      </c>
      <c r="J22" s="54">
        <v>9.5187439241543588E-4</v>
      </c>
      <c r="K22" s="54">
        <v>1.0105017807718476E-3</v>
      </c>
      <c r="L22" s="54">
        <v>8.2339728004027452E-4</v>
      </c>
      <c r="M22" s="54">
        <v>9.2389545663696532E-4</v>
      </c>
      <c r="N22" s="54">
        <v>1.1184722833054183E-3</v>
      </c>
      <c r="O22" s="54">
        <v>7.7922500520909664E-4</v>
      </c>
      <c r="P22" s="54">
        <v>9.7260070993472776E-4</v>
      </c>
      <c r="Q22" s="54">
        <v>5.8602669747722107E-4</v>
      </c>
      <c r="R22" s="54">
        <v>8.6946743109113519E-4</v>
      </c>
      <c r="S22" s="54">
        <v>8.9940401696478919E-4</v>
      </c>
      <c r="T22" s="54">
        <v>9.388650054219514E-4</v>
      </c>
      <c r="U22" s="54">
        <v>8.5205355647318239E-4</v>
      </c>
      <c r="V22" s="54">
        <v>8.4358456666485488E-4</v>
      </c>
      <c r="W22" s="54">
        <v>9.0015557733117953E-4</v>
      </c>
      <c r="X22" s="54">
        <v>3.8361580960327306E-4</v>
      </c>
      <c r="Y22" s="54">
        <v>7.2254095386159011E-4</v>
      </c>
      <c r="Z22" s="54">
        <v>6.807381372701788E-4</v>
      </c>
      <c r="AA22" s="54">
        <v>5.2668300181244365E-4</v>
      </c>
      <c r="AB22" s="54">
        <v>6.8516282958797125E-4</v>
      </c>
      <c r="AC22" s="54">
        <v>5.6796533032450302E-4</v>
      </c>
      <c r="AD22" s="54">
        <v>6.0756055527328096E-4</v>
      </c>
      <c r="AE22" s="54">
        <v>5.242225778551759E-4</v>
      </c>
      <c r="AF22" s="54">
        <v>7.3117407003806998E-4</v>
      </c>
      <c r="AG22" s="54">
        <v>5.8139157370529866E-4</v>
      </c>
      <c r="AH22" s="54">
        <v>6.8156039266366395E-4</v>
      </c>
      <c r="AI22" s="54">
        <v>5.451154409639948E-4</v>
      </c>
      <c r="AJ22" s="54">
        <v>5.3758945912600121E-4</v>
      </c>
      <c r="AK22" s="54">
        <v>6.7735911543732028E-4</v>
      </c>
      <c r="AL22" s="54">
        <v>6.7017214248844565E-4</v>
      </c>
      <c r="AM22" s="54">
        <v>5.9284608877394529E-4</v>
      </c>
      <c r="AN22" s="54">
        <v>5.8231607205208298E-4</v>
      </c>
      <c r="AO22" s="54">
        <v>7.0973517634083838E-4</v>
      </c>
      <c r="AP22" s="54">
        <v>6.9048334369422053E-4</v>
      </c>
      <c r="AQ22" s="54">
        <v>8.9737604140830893E-4</v>
      </c>
      <c r="AR22" s="54">
        <v>5.1155591953255754E-4</v>
      </c>
      <c r="AS22" s="54">
        <v>1.015930781763272E-4</v>
      </c>
      <c r="AT22" s="54">
        <v>6.6325305003717323E-5</v>
      </c>
      <c r="AU22" s="54">
        <v>4.3299056724679285E-4</v>
      </c>
      <c r="AV22" s="54">
        <v>6.6488758855458231E-4</v>
      </c>
      <c r="AW22" s="54">
        <v>5.6881990361260675E-4</v>
      </c>
      <c r="AX22" s="54">
        <v>6.5904090792569931E-4</v>
      </c>
      <c r="AY22" s="54">
        <v>4.8613545978319763E-4</v>
      </c>
      <c r="AZ22" s="54">
        <v>4.9523206857966361E-4</v>
      </c>
      <c r="BA22" s="54">
        <v>5.1860956447107455E-4</v>
      </c>
      <c r="BB22" s="54">
        <v>5.6610134663645593E-4</v>
      </c>
      <c r="BC22" s="54">
        <v>6.5315460504343547E-4</v>
      </c>
      <c r="BD22" s="54">
        <v>7.0732462533087861E-4</v>
      </c>
      <c r="BE22" s="54">
        <v>7.3156245194253716E-4</v>
      </c>
      <c r="BF22" s="54">
        <v>7.6140020158789532E-4</v>
      </c>
      <c r="BG22" s="54">
        <v>6.3356020792575856E-4</v>
      </c>
      <c r="BH22" s="54">
        <v>8.2817900637496931E-4</v>
      </c>
      <c r="BI22" s="54">
        <v>7.6213674791175917E-4</v>
      </c>
      <c r="BJ22" s="54">
        <v>8.4924172622002664E-4</v>
      </c>
      <c r="BK22" s="54">
        <v>9.2921592149429889E-4</v>
      </c>
      <c r="BL22" s="54">
        <v>1.0726487217034416E-3</v>
      </c>
      <c r="BM22" s="54">
        <v>1.0525018446596545E-3</v>
      </c>
      <c r="BN22" s="54">
        <v>1.0703070310178503E-3</v>
      </c>
      <c r="BO22" s="54">
        <v>9.7810946208203736E-4</v>
      </c>
      <c r="BP22" s="54">
        <v>9.8666747597299007E-4</v>
      </c>
    </row>
    <row r="23" spans="1:68" ht="20.100000000000001" customHeight="1" x14ac:dyDescent="0.25">
      <c r="A23" s="72" t="s">
        <v>265</v>
      </c>
      <c r="B23" s="71" t="s">
        <v>341</v>
      </c>
      <c r="C23" s="93">
        <v>2.0800792166152714E-4</v>
      </c>
      <c r="D23" s="93">
        <v>2.1378245358019606E-4</v>
      </c>
      <c r="E23" s="93">
        <v>2.0941331003221765E-4</v>
      </c>
      <c r="F23" s="93">
        <v>1.9648864914153928E-4</v>
      </c>
      <c r="G23" s="93">
        <v>1.5453801872051745E-4</v>
      </c>
      <c r="H23" s="93">
        <v>1.6330545741521539E-4</v>
      </c>
      <c r="I23" s="93">
        <v>1.6095130381707515E-4</v>
      </c>
      <c r="J23" s="93">
        <v>1.4856617276614103E-4</v>
      </c>
      <c r="K23" s="93">
        <v>2.363093251385054E-4</v>
      </c>
      <c r="L23" s="93">
        <v>2.4357856754719944E-4</v>
      </c>
      <c r="M23" s="93">
        <v>2.354764444400199E-4</v>
      </c>
      <c r="N23" s="93">
        <v>2.1211664527819135E-4</v>
      </c>
      <c r="O23" s="93">
        <v>2.4058290794157206E-4</v>
      </c>
      <c r="P23" s="93">
        <v>2.8065548263047962E-4</v>
      </c>
      <c r="Q23" s="93">
        <v>2.7964729449840521E-4</v>
      </c>
      <c r="R23" s="93">
        <v>2.8742002146435605E-4</v>
      </c>
      <c r="S23" s="93">
        <v>3.208331168929283E-4</v>
      </c>
      <c r="T23" s="93">
        <v>3.5159011273489367E-4</v>
      </c>
      <c r="U23" s="93">
        <v>3.6357149416475049E-4</v>
      </c>
      <c r="V23" s="93">
        <v>3.2976279372144593E-4</v>
      </c>
      <c r="W23" s="93">
        <v>2.7842254913379091E-4</v>
      </c>
      <c r="X23" s="93">
        <v>3.9595977569191444E-4</v>
      </c>
      <c r="Y23" s="93">
        <v>3.5538538758984818E-4</v>
      </c>
      <c r="Z23" s="93">
        <v>4.0733519550058587E-4</v>
      </c>
      <c r="AA23" s="93">
        <v>3.8366482051113932E-4</v>
      </c>
      <c r="AB23" s="93">
        <v>4.9982040393132718E-4</v>
      </c>
      <c r="AC23" s="93">
        <v>4.2838297950732697E-4</v>
      </c>
      <c r="AD23" s="93">
        <v>5.315784245852553E-4</v>
      </c>
      <c r="AE23" s="93">
        <v>3.9123831852012827E-4</v>
      </c>
      <c r="AF23" s="93">
        <v>5.1161756277666166E-4</v>
      </c>
      <c r="AG23" s="93">
        <v>4.8039229638290509E-4</v>
      </c>
      <c r="AH23" s="93">
        <v>5.7160406779064742E-4</v>
      </c>
      <c r="AI23" s="93">
        <v>4.0481679296382878E-4</v>
      </c>
      <c r="AJ23" s="93">
        <v>5.0515846440999301E-4</v>
      </c>
      <c r="AK23" s="93">
        <v>4.9789882066459789E-4</v>
      </c>
      <c r="AL23" s="93">
        <v>5.1671089660292881E-4</v>
      </c>
      <c r="AM23" s="93">
        <v>3.9512969170954254E-4</v>
      </c>
      <c r="AN23" s="93">
        <v>4.6755194316344765E-4</v>
      </c>
      <c r="AO23" s="93">
        <v>4.5971211783825221E-4</v>
      </c>
      <c r="AP23" s="93">
        <v>4.7117136024488708E-4</v>
      </c>
      <c r="AQ23" s="93">
        <v>4.7549873467971006E-4</v>
      </c>
      <c r="AR23" s="93">
        <v>5.7666967993949385E-4</v>
      </c>
      <c r="AS23" s="93">
        <v>5.4784974640542032E-4</v>
      </c>
      <c r="AT23" s="93">
        <v>6.2505102674343348E-4</v>
      </c>
      <c r="AU23" s="93">
        <v>3.8273504458216575E-4</v>
      </c>
      <c r="AV23" s="93">
        <v>5.1560711790361489E-4</v>
      </c>
      <c r="AW23" s="93">
        <v>4.9308877397381996E-4</v>
      </c>
      <c r="AX23" s="93">
        <v>6.005119653215128E-4</v>
      </c>
      <c r="AY23" s="93">
        <v>5.8414573031178923E-4</v>
      </c>
      <c r="AZ23" s="93">
        <v>6.6529656104117685E-4</v>
      </c>
      <c r="BA23" s="93">
        <v>8.0544873132495974E-4</v>
      </c>
      <c r="BB23" s="93">
        <v>8.5852980885908433E-4</v>
      </c>
      <c r="BC23" s="93">
        <v>7.8772241036459173E-4</v>
      </c>
      <c r="BD23" s="93">
        <v>7.04995584778691E-4</v>
      </c>
      <c r="BE23" s="93">
        <v>8.813634630615775E-4</v>
      </c>
      <c r="BF23" s="93">
        <v>8.2043490907761471E-4</v>
      </c>
      <c r="BG23" s="93">
        <v>1.1593060838298204E-3</v>
      </c>
      <c r="BH23" s="93">
        <v>1.1458680617602137E-3</v>
      </c>
      <c r="BI23" s="93">
        <v>9.695286825473975E-4</v>
      </c>
      <c r="BJ23" s="93">
        <v>1.04897365300851E-3</v>
      </c>
      <c r="BK23" s="93">
        <v>1.0860092792376393E-3</v>
      </c>
      <c r="BL23" s="93">
        <v>1.0734302563217581E-3</v>
      </c>
      <c r="BM23" s="93">
        <v>1.164394746202989E-3</v>
      </c>
      <c r="BN23" s="93">
        <v>1.1462167126648696E-3</v>
      </c>
      <c r="BO23" s="93">
        <v>1.1432980904029218E-3</v>
      </c>
      <c r="BP23" s="93">
        <v>1.2660331156910298E-3</v>
      </c>
    </row>
    <row r="24" spans="1:68" ht="20.100000000000001" customHeight="1" x14ac:dyDescent="0.25">
      <c r="A24" s="72" t="s">
        <v>266</v>
      </c>
      <c r="B24" s="71" t="s">
        <v>335</v>
      </c>
      <c r="C24" s="93">
        <v>5.0795863076267655E-4</v>
      </c>
      <c r="D24" s="93">
        <v>5.2204262978864714E-4</v>
      </c>
      <c r="E24" s="93">
        <v>5.0988195177859713E-4</v>
      </c>
      <c r="F24" s="93">
        <v>4.8123537652599495E-4</v>
      </c>
      <c r="G24" s="93">
        <v>3.5884491488396523E-4</v>
      </c>
      <c r="H24" s="93">
        <v>3.8151798630192414E-4</v>
      </c>
      <c r="I24" s="93">
        <v>3.7528954068855513E-4</v>
      </c>
      <c r="J24" s="93">
        <v>3.4576671766393019E-4</v>
      </c>
      <c r="K24" s="93">
        <v>3.6912417483712262E-4</v>
      </c>
      <c r="L24" s="93">
        <v>3.7983427523797587E-4</v>
      </c>
      <c r="M24" s="93">
        <v>3.6811477109329621E-4</v>
      </c>
      <c r="N24" s="93">
        <v>3.3044757953933719E-4</v>
      </c>
      <c r="O24" s="93">
        <v>5.0302333913173822E-4</v>
      </c>
      <c r="P24" s="93">
        <v>5.858893200201159E-4</v>
      </c>
      <c r="Q24" s="93">
        <v>5.8429683167371654E-4</v>
      </c>
      <c r="R24" s="93">
        <v>6.0033170855459874E-4</v>
      </c>
      <c r="S24" s="93">
        <v>5.4832609285134393E-4</v>
      </c>
      <c r="T24" s="93">
        <v>6.0066674795702826E-4</v>
      </c>
      <c r="U24" s="93">
        <v>6.2274008837638671E-4</v>
      </c>
      <c r="V24" s="93">
        <v>5.6202730556436926E-4</v>
      </c>
      <c r="W24" s="93">
        <v>5.7317931957853155E-4</v>
      </c>
      <c r="X24" s="93">
        <v>8.0906282438916776E-4</v>
      </c>
      <c r="Y24" s="93">
        <v>7.2669986781002277E-4</v>
      </c>
      <c r="Z24" s="93">
        <v>8.3651240421710822E-4</v>
      </c>
      <c r="AA24" s="93">
        <v>6.9536160619987613E-4</v>
      </c>
      <c r="AB24" s="93">
        <v>9.1025861003960428E-4</v>
      </c>
      <c r="AC24" s="93">
        <v>7.785907144069454E-4</v>
      </c>
      <c r="AD24" s="93">
        <v>9.660949911267883E-4</v>
      </c>
      <c r="AE24" s="93">
        <v>6.0481325591175907E-4</v>
      </c>
      <c r="AF24" s="93">
        <v>7.9084992349791208E-4</v>
      </c>
      <c r="AG24" s="93">
        <v>7.4268627394149806E-4</v>
      </c>
      <c r="AH24" s="93">
        <v>8.8352555052661368E-4</v>
      </c>
      <c r="AI24" s="93">
        <v>6.6335916062674354E-4</v>
      </c>
      <c r="AJ24" s="93">
        <v>8.2750079086916031E-4</v>
      </c>
      <c r="AK24" s="93">
        <v>8.1308147491340385E-4</v>
      </c>
      <c r="AL24" s="93">
        <v>8.4912621254940892E-4</v>
      </c>
      <c r="AM24" s="93">
        <v>3.9534904594382982E-4</v>
      </c>
      <c r="AN24" s="93">
        <v>4.7463661366943597E-4</v>
      </c>
      <c r="AO24" s="93">
        <v>4.6018379659276595E-4</v>
      </c>
      <c r="AP24" s="93">
        <v>4.7863224652910279E-4</v>
      </c>
      <c r="AQ24" s="93">
        <v>4.930790786250752E-4</v>
      </c>
      <c r="AR24" s="93">
        <v>6.0204563913407786E-4</v>
      </c>
      <c r="AS24" s="93">
        <v>5.7017129262195505E-4</v>
      </c>
      <c r="AT24" s="93">
        <v>6.5048526740912015E-4</v>
      </c>
      <c r="AU24" s="93">
        <v>3.8838375776652619E-4</v>
      </c>
      <c r="AV24" s="93">
        <v>5.2276331689165233E-4</v>
      </c>
      <c r="AW24" s="93">
        <v>4.9997800306598203E-4</v>
      </c>
      <c r="AX24" s="93">
        <v>6.0855115092987562E-4</v>
      </c>
      <c r="AY24" s="93">
        <v>3.5491610474675135E-4</v>
      </c>
      <c r="AZ24" s="93">
        <v>4.2676182584592322E-4</v>
      </c>
      <c r="BA24" s="93">
        <v>4.7631410811060731E-4</v>
      </c>
      <c r="BB24" s="93">
        <v>4.9709992230934823E-4</v>
      </c>
      <c r="BC24" s="93">
        <v>4.0377829099834156E-4</v>
      </c>
      <c r="BD24" s="93">
        <v>4.7437269634589282E-4</v>
      </c>
      <c r="BE24" s="93">
        <v>5.062566273876006E-4</v>
      </c>
      <c r="BF24" s="93">
        <v>5.7609043312881354E-4</v>
      </c>
      <c r="BG24" s="93">
        <v>4.3615593164621718E-4</v>
      </c>
      <c r="BH24" s="93">
        <v>5.2683508402144043E-4</v>
      </c>
      <c r="BI24" s="93">
        <v>5.3805904847479776E-4</v>
      </c>
      <c r="BJ24" s="93">
        <v>6.2240749484426046E-4</v>
      </c>
      <c r="BK24" s="93">
        <v>4.6736242683303016E-4</v>
      </c>
      <c r="BL24" s="93">
        <v>5.5211017853148145E-4</v>
      </c>
      <c r="BM24" s="93">
        <v>5.7735462779779148E-4</v>
      </c>
      <c r="BN24" s="93">
        <v>6.7024131318351376E-4</v>
      </c>
      <c r="BO24" s="93">
        <v>5.6110107612506875E-4</v>
      </c>
      <c r="BP24" s="93">
        <v>5.8844499589284381E-4</v>
      </c>
    </row>
    <row r="25" spans="1:68" ht="20.100000000000001" customHeight="1" x14ac:dyDescent="0.25">
      <c r="A25" s="72" t="s">
        <v>267</v>
      </c>
      <c r="B25" s="71" t="s">
        <v>342</v>
      </c>
      <c r="C25" s="93">
        <v>4.665797938835199E-3</v>
      </c>
      <c r="D25" s="93">
        <v>4.1463753153744573E-3</v>
      </c>
      <c r="E25" s="93">
        <v>3.9550742829696246E-3</v>
      </c>
      <c r="F25" s="93">
        <v>3.9093204107477596E-3</v>
      </c>
      <c r="G25" s="93">
        <v>4.6249489196134039E-3</v>
      </c>
      <c r="H25" s="93">
        <v>4.118042438897033E-3</v>
      </c>
      <c r="I25" s="93">
        <v>4.0833323601536103E-3</v>
      </c>
      <c r="J25" s="93">
        <v>4.1195812470323848E-3</v>
      </c>
      <c r="K25" s="93">
        <v>4.8423818261546505E-3</v>
      </c>
      <c r="L25" s="93">
        <v>4.5054733863304757E-3</v>
      </c>
      <c r="M25" s="93">
        <v>4.2949927709392032E-3</v>
      </c>
      <c r="N25" s="93">
        <v>4.2639391204673735E-3</v>
      </c>
      <c r="O25" s="93">
        <v>4.6878106388610489E-3</v>
      </c>
      <c r="P25" s="93">
        <v>4.4062750090950974E-3</v>
      </c>
      <c r="Q25" s="93">
        <v>4.3626292476895033E-3</v>
      </c>
      <c r="R25" s="93">
        <v>4.4248476919121153E-3</v>
      </c>
      <c r="S25" s="93">
        <v>5.3841117173836234E-3</v>
      </c>
      <c r="T25" s="93">
        <v>5.0105657001741069E-3</v>
      </c>
      <c r="U25" s="93">
        <v>4.9970253333819579E-3</v>
      </c>
      <c r="V25" s="93">
        <v>4.9670871818212666E-3</v>
      </c>
      <c r="W25" s="93">
        <v>4.8208065793242669E-3</v>
      </c>
      <c r="X25" s="93">
        <v>5.6879678464552873E-3</v>
      </c>
      <c r="Y25" s="93">
        <v>4.9985994072902886E-3</v>
      </c>
      <c r="Z25" s="93">
        <v>6.5677274578695762E-3</v>
      </c>
      <c r="AA25" s="93">
        <v>5.7457929074385787E-3</v>
      </c>
      <c r="AB25" s="93">
        <v>5.8503844783546121E-3</v>
      </c>
      <c r="AC25" s="93">
        <v>5.267678578194105E-3</v>
      </c>
      <c r="AD25" s="93">
        <v>7.6620742445979119E-3</v>
      </c>
      <c r="AE25" s="93">
        <v>6.0975287201155111E-3</v>
      </c>
      <c r="AF25" s="93">
        <v>6.3679961068644781E-3</v>
      </c>
      <c r="AG25" s="93">
        <v>6.264101472175607E-3</v>
      </c>
      <c r="AH25" s="93">
        <v>7.9280408113456963E-3</v>
      </c>
      <c r="AI25" s="93">
        <v>6.831518418119153E-3</v>
      </c>
      <c r="AJ25" s="93">
        <v>6.8150304920035713E-3</v>
      </c>
      <c r="AK25" s="93">
        <v>6.6212968868907809E-3</v>
      </c>
      <c r="AL25" s="93">
        <v>7.9616057129634436E-3</v>
      </c>
      <c r="AM25" s="93">
        <v>7.3271295680469558E-3</v>
      </c>
      <c r="AN25" s="93">
        <v>7.3710210856208665E-3</v>
      </c>
      <c r="AO25" s="93">
        <v>7.1262773241891177E-3</v>
      </c>
      <c r="AP25" s="93">
        <v>8.2911893768526507E-3</v>
      </c>
      <c r="AQ25" s="93">
        <v>7.7086549302946995E-3</v>
      </c>
      <c r="AR25" s="93">
        <v>7.9986249322686678E-3</v>
      </c>
      <c r="AS25" s="93">
        <v>7.4050125725996655E-3</v>
      </c>
      <c r="AT25" s="93">
        <v>8.9036708488171475E-3</v>
      </c>
      <c r="AU25" s="93">
        <v>6.7848073873950088E-3</v>
      </c>
      <c r="AV25" s="93">
        <v>7.205068432058293E-3</v>
      </c>
      <c r="AW25" s="93">
        <v>6.7484891765208143E-3</v>
      </c>
      <c r="AX25" s="93">
        <v>8.7381747170043444E-3</v>
      </c>
      <c r="AY25" s="93">
        <v>6.7572196489551631E-3</v>
      </c>
      <c r="AZ25" s="93">
        <v>7.2352053765584621E-3</v>
      </c>
      <c r="BA25" s="93">
        <v>7.3470248965772271E-3</v>
      </c>
      <c r="BB25" s="93">
        <v>8.5756264176999678E-3</v>
      </c>
      <c r="BC25" s="93">
        <v>6.6473234735819741E-3</v>
      </c>
      <c r="BD25" s="93">
        <v>7.4633360071196279E-3</v>
      </c>
      <c r="BE25" s="93">
        <v>7.6391171760973103E-3</v>
      </c>
      <c r="BF25" s="93">
        <v>8.8864692282692951E-3</v>
      </c>
      <c r="BG25" s="93">
        <v>7.3854544234514497E-3</v>
      </c>
      <c r="BH25" s="93">
        <v>8.3499490263903332E-3</v>
      </c>
      <c r="BI25" s="93">
        <v>7.95758133208797E-3</v>
      </c>
      <c r="BJ25" s="93">
        <v>9.0514453655038355E-3</v>
      </c>
      <c r="BK25" s="93">
        <v>7.7150605885320505E-3</v>
      </c>
      <c r="BL25" s="93">
        <v>7.8621980166216285E-3</v>
      </c>
      <c r="BM25" s="93">
        <v>7.9140270314227452E-3</v>
      </c>
      <c r="BN25" s="93">
        <v>9.2809868382923329E-3</v>
      </c>
      <c r="BO25" s="93">
        <v>7.8441778672239948E-3</v>
      </c>
      <c r="BP25" s="93">
        <v>7.7992455071243258E-3</v>
      </c>
    </row>
    <row r="26" spans="1:68" ht="20.100000000000001" customHeight="1" x14ac:dyDescent="0.25">
      <c r="A26" s="72" t="s">
        <v>268</v>
      </c>
      <c r="B26" s="71" t="s">
        <v>360</v>
      </c>
      <c r="C26" s="93">
        <v>2.1490651951551519E-3</v>
      </c>
      <c r="D26" s="93">
        <v>3.9981598843607082E-3</v>
      </c>
      <c r="E26" s="93">
        <v>3.7789826672500397E-3</v>
      </c>
      <c r="F26" s="93">
        <v>3.4411953926470101E-3</v>
      </c>
      <c r="G26" s="93">
        <v>2.476740578223374E-3</v>
      </c>
      <c r="H26" s="93">
        <v>4.0667176579052911E-3</v>
      </c>
      <c r="I26" s="93">
        <v>4.026569512964465E-3</v>
      </c>
      <c r="J26" s="93">
        <v>3.4379466360183212E-3</v>
      </c>
      <c r="K26" s="93">
        <v>3.3476899436100096E-3</v>
      </c>
      <c r="L26" s="93">
        <v>4.3417820255896552E-3</v>
      </c>
      <c r="M26" s="93">
        <v>4.2114375287307607E-3</v>
      </c>
      <c r="N26" s="93">
        <v>3.5403300566257466E-3</v>
      </c>
      <c r="O26" s="93">
        <v>1.6911639034163611E-3</v>
      </c>
      <c r="P26" s="93">
        <v>3.8368885770006037E-3</v>
      </c>
      <c r="Q26" s="93">
        <v>4.0241445138773082E-3</v>
      </c>
      <c r="R26" s="93">
        <v>4.3203845607313624E-3</v>
      </c>
      <c r="S26" s="93">
        <v>2.6663462597337389E-3</v>
      </c>
      <c r="T26" s="93">
        <v>3.9942033404593447E-3</v>
      </c>
      <c r="U26" s="93">
        <v>4.2112400002029217E-3</v>
      </c>
      <c r="V26" s="93">
        <v>3.7014116404765966E-3</v>
      </c>
      <c r="W26" s="93">
        <v>3.3183279698872823E-3</v>
      </c>
      <c r="X26" s="93">
        <v>5.835209895652298E-3</v>
      </c>
      <c r="Y26" s="93">
        <v>5.1953002640273754E-3</v>
      </c>
      <c r="Z26" s="93">
        <v>5.4755424972939915E-3</v>
      </c>
      <c r="AA26" s="93">
        <v>3.0500744566177968E-3</v>
      </c>
      <c r="AB26" s="93">
        <v>5.3827738310400618E-3</v>
      </c>
      <c r="AC26" s="93">
        <v>4.4414077933773591E-3</v>
      </c>
      <c r="AD26" s="93">
        <v>5.0878015966572682E-3</v>
      </c>
      <c r="AE26" s="93">
        <v>2.7551556759655232E-3</v>
      </c>
      <c r="AF26" s="93">
        <v>4.9466653642924671E-3</v>
      </c>
      <c r="AG26" s="93">
        <v>4.4799054190594418E-3</v>
      </c>
      <c r="AH26" s="93">
        <v>5.1578007600414227E-3</v>
      </c>
      <c r="AI26" s="93">
        <v>3.3485828828193494E-3</v>
      </c>
      <c r="AJ26" s="93">
        <v>5.1698428936043234E-3</v>
      </c>
      <c r="AK26" s="93">
        <v>5.0211185802738487E-3</v>
      </c>
      <c r="AL26" s="93">
        <v>4.6724252605462695E-3</v>
      </c>
      <c r="AM26" s="93">
        <v>3.511807101372368E-3</v>
      </c>
      <c r="AN26" s="93">
        <v>5.1622146716695429E-3</v>
      </c>
      <c r="AO26" s="93">
        <v>4.9763894055872481E-3</v>
      </c>
      <c r="AP26" s="93">
        <v>4.957335066028707E-3</v>
      </c>
      <c r="AQ26" s="93">
        <v>4.153449472317397E-3</v>
      </c>
      <c r="AR26" s="93">
        <v>6.177665078443046E-3</v>
      </c>
      <c r="AS26" s="93">
        <v>5.6872545507960694E-3</v>
      </c>
      <c r="AT26" s="93">
        <v>6.4298565027547695E-3</v>
      </c>
      <c r="AU26" s="93">
        <v>3.7565912435727948E-3</v>
      </c>
      <c r="AV26" s="93">
        <v>6.7621649012544974E-3</v>
      </c>
      <c r="AW26" s="93">
        <v>6.3200706725466205E-3</v>
      </c>
      <c r="AX26" s="93">
        <v>7.3777182932601246E-3</v>
      </c>
      <c r="AY26" s="93">
        <v>6.5787645474773134E-3</v>
      </c>
      <c r="AZ26" s="93">
        <v>7.2631635238931654E-3</v>
      </c>
      <c r="BA26" s="93">
        <v>7.7123836464358022E-3</v>
      </c>
      <c r="BB26" s="93">
        <v>8.6041187009914862E-3</v>
      </c>
      <c r="BC26" s="93">
        <v>8.0971247223552024E-3</v>
      </c>
      <c r="BD26" s="93">
        <v>8.2745577072366582E-3</v>
      </c>
      <c r="BE26" s="93">
        <v>8.0230805060709787E-3</v>
      </c>
      <c r="BF26" s="93">
        <v>9.2554709215892216E-3</v>
      </c>
      <c r="BG26" s="93">
        <v>8.503818376633332E-3</v>
      </c>
      <c r="BH26" s="93">
        <v>9.6351391370747587E-3</v>
      </c>
      <c r="BI26" s="93">
        <v>9.7759436499344106E-3</v>
      </c>
      <c r="BJ26" s="93">
        <v>9.5684932346878793E-3</v>
      </c>
      <c r="BK26" s="93">
        <v>8.1474945938738146E-3</v>
      </c>
      <c r="BL26" s="93">
        <v>9.1624546470420593E-3</v>
      </c>
      <c r="BM26" s="93">
        <v>8.9588564133375129E-3</v>
      </c>
      <c r="BN26" s="93">
        <v>9.7229465219262692E-3</v>
      </c>
      <c r="BO26" s="93">
        <v>9.338251473423851E-3</v>
      </c>
      <c r="BP26" s="93">
        <v>9.4417235772775894E-3</v>
      </c>
    </row>
    <row r="27" spans="1:68" ht="20.100000000000001" customHeight="1" x14ac:dyDescent="0.25">
      <c r="A27" s="84" t="s">
        <v>269</v>
      </c>
      <c r="B27" s="65" t="s">
        <v>497</v>
      </c>
      <c r="C27" s="92">
        <v>8.8913986575489476E-3</v>
      </c>
      <c r="D27" s="92">
        <v>7.7747933633296289E-3</v>
      </c>
      <c r="E27" s="92">
        <v>9.3627905050470573E-3</v>
      </c>
      <c r="F27" s="92">
        <v>9.1165946151500234E-3</v>
      </c>
      <c r="G27" s="92">
        <v>7.6378292237617544E-3</v>
      </c>
      <c r="H27" s="92">
        <v>7.8686662318639255E-3</v>
      </c>
      <c r="I27" s="92">
        <v>8.8652044832676739E-3</v>
      </c>
      <c r="J27" s="92">
        <v>9.2637683969534548E-3</v>
      </c>
      <c r="K27" s="92">
        <v>8.8425691877555539E-3</v>
      </c>
      <c r="L27" s="92">
        <v>9.2088718856800592E-3</v>
      </c>
      <c r="M27" s="92">
        <v>1.0099054547385947E-2</v>
      </c>
      <c r="N27" s="92">
        <v>9.1426503794002113E-3</v>
      </c>
      <c r="O27" s="92">
        <v>5.3512729503286047E-3</v>
      </c>
      <c r="P27" s="92">
        <v>5.4211182875900307E-3</v>
      </c>
      <c r="Q27" s="92">
        <v>5.9943610465559554E-3</v>
      </c>
      <c r="R27" s="92">
        <v>8.2303903929092457E-3</v>
      </c>
      <c r="S27" s="92">
        <v>6.2520679381965275E-3</v>
      </c>
      <c r="T27" s="92">
        <v>6.7645425279158032E-3</v>
      </c>
      <c r="U27" s="92">
        <v>7.7109649876005472E-3</v>
      </c>
      <c r="V27" s="92">
        <v>7.8470520051268922E-3</v>
      </c>
      <c r="W27" s="92">
        <v>5.3459871713927663E-3</v>
      </c>
      <c r="X27" s="92">
        <v>6.5849047971087002E-3</v>
      </c>
      <c r="Y27" s="92">
        <v>6.0638346245538086E-3</v>
      </c>
      <c r="Z27" s="92">
        <v>7.8806818295894324E-3</v>
      </c>
      <c r="AA27" s="92">
        <v>5.4587608881278924E-3</v>
      </c>
      <c r="AB27" s="92">
        <v>6.8962962363575044E-3</v>
      </c>
      <c r="AC27" s="92">
        <v>6.1904857051776289E-3</v>
      </c>
      <c r="AD27" s="92">
        <v>7.6198192082567884E-3</v>
      </c>
      <c r="AE27" s="92">
        <v>3.3344946982939035E-3</v>
      </c>
      <c r="AF27" s="92">
        <v>2.7243538705796688E-3</v>
      </c>
      <c r="AG27" s="92">
        <v>3.5445368866941014E-3</v>
      </c>
      <c r="AH27" s="92">
        <v>4.9415782722358227E-3</v>
      </c>
      <c r="AI27" s="92">
        <v>3.924655234423184E-3</v>
      </c>
      <c r="AJ27" s="92">
        <v>3.8788811800566461E-3</v>
      </c>
      <c r="AK27" s="92">
        <v>4.7208228383467041E-3</v>
      </c>
      <c r="AL27" s="92">
        <v>5.8020462943388649E-3</v>
      </c>
      <c r="AM27" s="92">
        <v>4.8668167177168247E-3</v>
      </c>
      <c r="AN27" s="92">
        <v>4.3076296259157813E-3</v>
      </c>
      <c r="AO27" s="92">
        <v>5.3609050609840945E-3</v>
      </c>
      <c r="AP27" s="92">
        <v>7.0741584160036479E-3</v>
      </c>
      <c r="AQ27" s="92">
        <v>6.4112334313596005E-3</v>
      </c>
      <c r="AR27" s="92">
        <v>6.8097815872610558E-3</v>
      </c>
      <c r="AS27" s="92">
        <v>7.6489112064251274E-3</v>
      </c>
      <c r="AT27" s="92">
        <v>1.0122450214173299E-2</v>
      </c>
      <c r="AU27" s="92">
        <v>4.9654852391726647E-3</v>
      </c>
      <c r="AV27" s="92">
        <v>4.1656945295617176E-3</v>
      </c>
      <c r="AW27" s="92">
        <v>4.4589735093572107E-3</v>
      </c>
      <c r="AX27" s="92">
        <v>7.4623355007499082E-3</v>
      </c>
      <c r="AY27" s="92">
        <v>4.9476427621162333E-3</v>
      </c>
      <c r="AZ27" s="92">
        <v>6.7791508565622069E-3</v>
      </c>
      <c r="BA27" s="92">
        <v>8.9673099426919051E-3</v>
      </c>
      <c r="BB27" s="92">
        <v>1.0430742384499375E-2</v>
      </c>
      <c r="BC27" s="92">
        <v>6.5265347360980355E-3</v>
      </c>
      <c r="BD27" s="92">
        <v>8.6886622985777751E-3</v>
      </c>
      <c r="BE27" s="92">
        <v>1.0227164906564475E-2</v>
      </c>
      <c r="BF27" s="92">
        <v>1.179807909272609E-2</v>
      </c>
      <c r="BG27" s="92">
        <v>9.1509444212766414E-3</v>
      </c>
      <c r="BH27" s="92">
        <v>1.1287229400563595E-2</v>
      </c>
      <c r="BI27" s="92">
        <v>1.3280527015318466E-2</v>
      </c>
      <c r="BJ27" s="92">
        <v>1.3298193657727306E-2</v>
      </c>
      <c r="BK27" s="92">
        <v>5.9780679892364585E-3</v>
      </c>
      <c r="BL27" s="92">
        <v>7.2481710056769713E-3</v>
      </c>
      <c r="BM27" s="92">
        <v>7.4524048449602556E-3</v>
      </c>
      <c r="BN27" s="92">
        <v>9.7159561186534564E-3</v>
      </c>
      <c r="BO27" s="92">
        <v>6.5647612336191645E-3</v>
      </c>
      <c r="BP27" s="92">
        <v>7.4199327367555157E-3</v>
      </c>
    </row>
    <row r="28" spans="1:68" ht="20.100000000000001" customHeight="1" x14ac:dyDescent="0.25">
      <c r="A28" s="72" t="s">
        <v>270</v>
      </c>
      <c r="B28" s="71" t="s">
        <v>492</v>
      </c>
      <c r="C28" s="54" t="s">
        <v>746</v>
      </c>
      <c r="D28" s="54" t="s">
        <v>746</v>
      </c>
      <c r="E28" s="54" t="s">
        <v>746</v>
      </c>
      <c r="F28" s="54" t="s">
        <v>746</v>
      </c>
      <c r="G28" s="54" t="s">
        <v>746</v>
      </c>
      <c r="H28" s="54" t="s">
        <v>746</v>
      </c>
      <c r="I28" s="54" t="s">
        <v>746</v>
      </c>
      <c r="J28" s="54" t="s">
        <v>746</v>
      </c>
      <c r="K28" s="54" t="s">
        <v>746</v>
      </c>
      <c r="L28" s="54" t="s">
        <v>746</v>
      </c>
      <c r="M28" s="54" t="s">
        <v>746</v>
      </c>
      <c r="N28" s="54" t="s">
        <v>746</v>
      </c>
      <c r="O28" s="54" t="s">
        <v>746</v>
      </c>
      <c r="P28" s="54" t="s">
        <v>746</v>
      </c>
      <c r="Q28" s="54" t="s">
        <v>746</v>
      </c>
      <c r="R28" s="54" t="s">
        <v>746</v>
      </c>
      <c r="S28" s="54" t="s">
        <v>746</v>
      </c>
      <c r="T28" s="54" t="s">
        <v>746</v>
      </c>
      <c r="U28" s="54" t="s">
        <v>746</v>
      </c>
      <c r="V28" s="54" t="s">
        <v>746</v>
      </c>
      <c r="W28" s="54" t="s">
        <v>746</v>
      </c>
      <c r="X28" s="54" t="s">
        <v>746</v>
      </c>
      <c r="Y28" s="54" t="s">
        <v>746</v>
      </c>
      <c r="Z28" s="54" t="s">
        <v>746</v>
      </c>
      <c r="AA28" s="54" t="s">
        <v>746</v>
      </c>
      <c r="AB28" s="54" t="s">
        <v>746</v>
      </c>
      <c r="AC28" s="54" t="s">
        <v>746</v>
      </c>
      <c r="AD28" s="54" t="s">
        <v>746</v>
      </c>
      <c r="AE28" s="54" t="s">
        <v>746</v>
      </c>
      <c r="AF28" s="54" t="s">
        <v>746</v>
      </c>
      <c r="AG28" s="54" t="s">
        <v>746</v>
      </c>
      <c r="AH28" s="54" t="s">
        <v>746</v>
      </c>
      <c r="AI28" s="54" t="s">
        <v>746</v>
      </c>
      <c r="AJ28" s="54" t="s">
        <v>746</v>
      </c>
      <c r="AK28" s="54" t="s">
        <v>746</v>
      </c>
      <c r="AL28" s="54" t="s">
        <v>746</v>
      </c>
      <c r="AM28" s="54" t="s">
        <v>746</v>
      </c>
      <c r="AN28" s="54" t="s">
        <v>746</v>
      </c>
      <c r="AO28" s="54" t="s">
        <v>746</v>
      </c>
      <c r="AP28" s="54" t="s">
        <v>746</v>
      </c>
      <c r="AQ28" s="54" t="s">
        <v>746</v>
      </c>
      <c r="AR28" s="54" t="s">
        <v>746</v>
      </c>
      <c r="AS28" s="54" t="s">
        <v>746</v>
      </c>
      <c r="AT28" s="54" t="s">
        <v>746</v>
      </c>
      <c r="AU28" s="54" t="s">
        <v>746</v>
      </c>
      <c r="AV28" s="54" t="s">
        <v>746</v>
      </c>
      <c r="AW28" s="54" t="s">
        <v>746</v>
      </c>
      <c r="AX28" s="54" t="s">
        <v>746</v>
      </c>
      <c r="AY28" s="54">
        <v>4.8947585348428834E-3</v>
      </c>
      <c r="AZ28" s="54">
        <v>6.6849707484011051E-3</v>
      </c>
      <c r="BA28" s="54">
        <v>8.820363223747749E-3</v>
      </c>
      <c r="BB28" s="54">
        <v>1.0285475993285728E-2</v>
      </c>
      <c r="BC28" s="54">
        <v>6.4393555394663482E-3</v>
      </c>
      <c r="BD28" s="54">
        <v>8.5645384347763417E-3</v>
      </c>
      <c r="BE28" s="54">
        <v>1.0099516282448737E-2</v>
      </c>
      <c r="BF28" s="54">
        <v>1.1640010916391582E-2</v>
      </c>
      <c r="BG28" s="54">
        <v>9.0507576154906545E-3</v>
      </c>
      <c r="BH28" s="54">
        <v>1.1166079368853667E-2</v>
      </c>
      <c r="BI28" s="54">
        <v>1.3120831082201476E-2</v>
      </c>
      <c r="BJ28" s="54">
        <v>1.3158279201838026E-2</v>
      </c>
      <c r="BK28" s="54">
        <v>5.9140377369512886E-3</v>
      </c>
      <c r="BL28" s="54">
        <v>7.1662827495623709E-3</v>
      </c>
      <c r="BM28" s="54">
        <v>7.3579736884626509E-3</v>
      </c>
      <c r="BN28" s="54">
        <v>9.6071774674893022E-3</v>
      </c>
      <c r="BO28" s="54">
        <v>6.5458146386980663E-3</v>
      </c>
      <c r="BP28" s="54">
        <v>7.3283935491288265E-3</v>
      </c>
    </row>
    <row r="29" spans="1:68" ht="20.100000000000001" customHeight="1" x14ac:dyDescent="0.25">
      <c r="A29" s="72" t="s">
        <v>271</v>
      </c>
      <c r="B29" s="71" t="s">
        <v>377</v>
      </c>
      <c r="C29" s="54" t="s">
        <v>746</v>
      </c>
      <c r="D29" s="54" t="s">
        <v>746</v>
      </c>
      <c r="E29" s="54" t="s">
        <v>746</v>
      </c>
      <c r="F29" s="54" t="s">
        <v>746</v>
      </c>
      <c r="G29" s="54" t="s">
        <v>746</v>
      </c>
      <c r="H29" s="54" t="s">
        <v>746</v>
      </c>
      <c r="I29" s="54" t="s">
        <v>746</v>
      </c>
      <c r="J29" s="54" t="s">
        <v>746</v>
      </c>
      <c r="K29" s="54" t="s">
        <v>746</v>
      </c>
      <c r="L29" s="54" t="s">
        <v>746</v>
      </c>
      <c r="M29" s="54" t="s">
        <v>746</v>
      </c>
      <c r="N29" s="54" t="s">
        <v>746</v>
      </c>
      <c r="O29" s="54" t="s">
        <v>746</v>
      </c>
      <c r="P29" s="54" t="s">
        <v>746</v>
      </c>
      <c r="Q29" s="54" t="s">
        <v>746</v>
      </c>
      <c r="R29" s="54" t="s">
        <v>746</v>
      </c>
      <c r="S29" s="54" t="s">
        <v>746</v>
      </c>
      <c r="T29" s="54" t="s">
        <v>746</v>
      </c>
      <c r="U29" s="54" t="s">
        <v>746</v>
      </c>
      <c r="V29" s="54" t="s">
        <v>746</v>
      </c>
      <c r="W29" s="54" t="s">
        <v>746</v>
      </c>
      <c r="X29" s="54" t="s">
        <v>746</v>
      </c>
      <c r="Y29" s="54" t="s">
        <v>746</v>
      </c>
      <c r="Z29" s="54" t="s">
        <v>746</v>
      </c>
      <c r="AA29" s="54" t="s">
        <v>746</v>
      </c>
      <c r="AB29" s="54" t="s">
        <v>746</v>
      </c>
      <c r="AC29" s="54" t="s">
        <v>746</v>
      </c>
      <c r="AD29" s="54" t="s">
        <v>746</v>
      </c>
      <c r="AE29" s="54" t="s">
        <v>746</v>
      </c>
      <c r="AF29" s="54" t="s">
        <v>746</v>
      </c>
      <c r="AG29" s="54" t="s">
        <v>746</v>
      </c>
      <c r="AH29" s="54" t="s">
        <v>746</v>
      </c>
      <c r="AI29" s="54" t="s">
        <v>746</v>
      </c>
      <c r="AJ29" s="54" t="s">
        <v>746</v>
      </c>
      <c r="AK29" s="54" t="s">
        <v>746</v>
      </c>
      <c r="AL29" s="54" t="s">
        <v>746</v>
      </c>
      <c r="AM29" s="54" t="s">
        <v>746</v>
      </c>
      <c r="AN29" s="54" t="s">
        <v>746</v>
      </c>
      <c r="AO29" s="54" t="s">
        <v>746</v>
      </c>
      <c r="AP29" s="54" t="s">
        <v>746</v>
      </c>
      <c r="AQ29" s="54" t="s">
        <v>746</v>
      </c>
      <c r="AR29" s="54" t="s">
        <v>746</v>
      </c>
      <c r="AS29" s="54" t="s">
        <v>746</v>
      </c>
      <c r="AT29" s="54" t="s">
        <v>746</v>
      </c>
      <c r="AU29" s="54" t="s">
        <v>746</v>
      </c>
      <c r="AV29" s="54" t="s">
        <v>746</v>
      </c>
      <c r="AW29" s="54" t="s">
        <v>746</v>
      </c>
      <c r="AX29" s="54" t="s">
        <v>746</v>
      </c>
      <c r="AY29" s="54">
        <v>5.2884500290102698E-5</v>
      </c>
      <c r="AZ29" s="54">
        <v>9.4180319106089679E-5</v>
      </c>
      <c r="BA29" s="54">
        <v>1.4694690675492886E-4</v>
      </c>
      <c r="BB29" s="54">
        <v>1.4546198096335086E-4</v>
      </c>
      <c r="BC29" s="54">
        <v>8.7341516305551172E-5</v>
      </c>
      <c r="BD29" s="54">
        <v>1.2412386380143413E-4</v>
      </c>
      <c r="BE29" s="54">
        <v>1.2764863272395974E-4</v>
      </c>
      <c r="BF29" s="54">
        <v>1.5806817633450917E-4</v>
      </c>
      <c r="BG29" s="54">
        <v>1.031044283272718E-4</v>
      </c>
      <c r="BH29" s="54">
        <v>1.2115003170992949E-4</v>
      </c>
      <c r="BI29" s="54">
        <v>1.5995804726723074E-4</v>
      </c>
      <c r="BJ29" s="54">
        <v>1.4046680089782395E-4</v>
      </c>
      <c r="BK29" s="54">
        <v>6.4054921757382709E-5</v>
      </c>
      <c r="BL29" s="54">
        <v>8.2102275743733722E-5</v>
      </c>
      <c r="BM29" s="54">
        <v>9.4462246441444567E-5</v>
      </c>
      <c r="BN29" s="54">
        <v>1.0878324691311917E-4</v>
      </c>
      <c r="BO29" s="54">
        <v>6.2439378605644641E-5</v>
      </c>
      <c r="BP29" s="54">
        <v>9.1924498833532609E-5</v>
      </c>
    </row>
    <row r="30" spans="1:68" ht="20.100000000000001" customHeight="1" x14ac:dyDescent="0.25">
      <c r="A30" s="72" t="s">
        <v>272</v>
      </c>
      <c r="B30" s="71" t="s">
        <v>378</v>
      </c>
      <c r="C30" s="54" t="s">
        <v>746</v>
      </c>
      <c r="D30" s="54" t="s">
        <v>746</v>
      </c>
      <c r="E30" s="54" t="s">
        <v>746</v>
      </c>
      <c r="F30" s="54" t="s">
        <v>746</v>
      </c>
      <c r="G30" s="54" t="s">
        <v>746</v>
      </c>
      <c r="H30" s="54" t="s">
        <v>746</v>
      </c>
      <c r="I30" s="54" t="s">
        <v>746</v>
      </c>
      <c r="J30" s="54" t="s">
        <v>746</v>
      </c>
      <c r="K30" s="54" t="s">
        <v>746</v>
      </c>
      <c r="L30" s="54" t="s">
        <v>746</v>
      </c>
      <c r="M30" s="54" t="s">
        <v>746</v>
      </c>
      <c r="N30" s="54" t="s">
        <v>746</v>
      </c>
      <c r="O30" s="54" t="s">
        <v>746</v>
      </c>
      <c r="P30" s="54" t="s">
        <v>746</v>
      </c>
      <c r="Q30" s="54" t="s">
        <v>746</v>
      </c>
      <c r="R30" s="54" t="s">
        <v>746</v>
      </c>
      <c r="S30" s="54" t="s">
        <v>746</v>
      </c>
      <c r="T30" s="54" t="s">
        <v>746</v>
      </c>
      <c r="U30" s="54" t="s">
        <v>746</v>
      </c>
      <c r="V30" s="54" t="s">
        <v>746</v>
      </c>
      <c r="W30" s="54" t="s">
        <v>746</v>
      </c>
      <c r="X30" s="54" t="s">
        <v>746</v>
      </c>
      <c r="Y30" s="54" t="s">
        <v>746</v>
      </c>
      <c r="Z30" s="54" t="s">
        <v>746</v>
      </c>
      <c r="AA30" s="54" t="s">
        <v>746</v>
      </c>
      <c r="AB30" s="54" t="s">
        <v>746</v>
      </c>
      <c r="AC30" s="54" t="s">
        <v>746</v>
      </c>
      <c r="AD30" s="54" t="s">
        <v>746</v>
      </c>
      <c r="AE30" s="54" t="s">
        <v>746</v>
      </c>
      <c r="AF30" s="54" t="s">
        <v>746</v>
      </c>
      <c r="AG30" s="54" t="s">
        <v>746</v>
      </c>
      <c r="AH30" s="54" t="s">
        <v>746</v>
      </c>
      <c r="AI30" s="54" t="s">
        <v>746</v>
      </c>
      <c r="AJ30" s="54" t="s">
        <v>746</v>
      </c>
      <c r="AK30" s="54" t="s">
        <v>746</v>
      </c>
      <c r="AL30" s="54" t="s">
        <v>746</v>
      </c>
      <c r="AM30" s="54" t="s">
        <v>746</v>
      </c>
      <c r="AN30" s="54" t="s">
        <v>746</v>
      </c>
      <c r="AO30" s="54" t="s">
        <v>746</v>
      </c>
      <c r="AP30" s="54" t="s">
        <v>746</v>
      </c>
      <c r="AQ30" s="54" t="s">
        <v>746</v>
      </c>
      <c r="AR30" s="54" t="s">
        <v>746</v>
      </c>
      <c r="AS30" s="54" t="s">
        <v>746</v>
      </c>
      <c r="AT30" s="54" t="s">
        <v>746</v>
      </c>
      <c r="AU30" s="54" t="s">
        <v>746</v>
      </c>
      <c r="AV30" s="54" t="s">
        <v>746</v>
      </c>
      <c r="AW30" s="54" t="s">
        <v>746</v>
      </c>
      <c r="AX30" s="54" t="s">
        <v>746</v>
      </c>
      <c r="AY30" s="54">
        <v>0</v>
      </c>
      <c r="AZ30" s="54">
        <v>0</v>
      </c>
      <c r="BA30" s="54">
        <v>0</v>
      </c>
      <c r="BB30" s="54">
        <v>0</v>
      </c>
      <c r="BC30" s="54">
        <v>0</v>
      </c>
      <c r="BD30" s="54">
        <v>0</v>
      </c>
      <c r="BE30" s="54">
        <v>0</v>
      </c>
      <c r="BF30" s="54">
        <v>0</v>
      </c>
      <c r="BG30" s="54">
        <v>0</v>
      </c>
      <c r="BH30" s="54">
        <v>0</v>
      </c>
      <c r="BI30" s="54">
        <v>0</v>
      </c>
      <c r="BJ30" s="54">
        <v>0</v>
      </c>
      <c r="BK30" s="54">
        <v>0</v>
      </c>
      <c r="BL30" s="54">
        <v>0</v>
      </c>
      <c r="BM30" s="54">
        <v>0</v>
      </c>
      <c r="BN30" s="54">
        <v>0</v>
      </c>
      <c r="BO30" s="54">
        <v>0</v>
      </c>
      <c r="BP30" s="54">
        <v>0</v>
      </c>
    </row>
    <row r="31" spans="1:68" ht="20.100000000000001" customHeight="1" x14ac:dyDescent="0.25">
      <c r="A31" s="72" t="s">
        <v>273</v>
      </c>
      <c r="B31" s="71" t="s">
        <v>379</v>
      </c>
      <c r="C31" s="54" t="s">
        <v>746</v>
      </c>
      <c r="D31" s="54" t="s">
        <v>746</v>
      </c>
      <c r="E31" s="54" t="s">
        <v>746</v>
      </c>
      <c r="F31" s="54" t="s">
        <v>746</v>
      </c>
      <c r="G31" s="54" t="s">
        <v>746</v>
      </c>
      <c r="H31" s="54" t="s">
        <v>746</v>
      </c>
      <c r="I31" s="54" t="s">
        <v>746</v>
      </c>
      <c r="J31" s="54" t="s">
        <v>746</v>
      </c>
      <c r="K31" s="54" t="s">
        <v>746</v>
      </c>
      <c r="L31" s="54" t="s">
        <v>746</v>
      </c>
      <c r="M31" s="54" t="s">
        <v>746</v>
      </c>
      <c r="N31" s="54" t="s">
        <v>746</v>
      </c>
      <c r="O31" s="54" t="s">
        <v>746</v>
      </c>
      <c r="P31" s="54" t="s">
        <v>746</v>
      </c>
      <c r="Q31" s="54" t="s">
        <v>746</v>
      </c>
      <c r="R31" s="54" t="s">
        <v>746</v>
      </c>
      <c r="S31" s="54" t="s">
        <v>746</v>
      </c>
      <c r="T31" s="54" t="s">
        <v>746</v>
      </c>
      <c r="U31" s="54" t="s">
        <v>746</v>
      </c>
      <c r="V31" s="54" t="s">
        <v>746</v>
      </c>
      <c r="W31" s="54" t="s">
        <v>746</v>
      </c>
      <c r="X31" s="54" t="s">
        <v>746</v>
      </c>
      <c r="Y31" s="54" t="s">
        <v>746</v>
      </c>
      <c r="Z31" s="54" t="s">
        <v>746</v>
      </c>
      <c r="AA31" s="54" t="s">
        <v>746</v>
      </c>
      <c r="AB31" s="54" t="s">
        <v>746</v>
      </c>
      <c r="AC31" s="54" t="s">
        <v>746</v>
      </c>
      <c r="AD31" s="54" t="s">
        <v>746</v>
      </c>
      <c r="AE31" s="54" t="s">
        <v>746</v>
      </c>
      <c r="AF31" s="54" t="s">
        <v>746</v>
      </c>
      <c r="AG31" s="54" t="s">
        <v>746</v>
      </c>
      <c r="AH31" s="54" t="s">
        <v>746</v>
      </c>
      <c r="AI31" s="54" t="s">
        <v>746</v>
      </c>
      <c r="AJ31" s="54" t="s">
        <v>746</v>
      </c>
      <c r="AK31" s="54" t="s">
        <v>746</v>
      </c>
      <c r="AL31" s="54" t="s">
        <v>746</v>
      </c>
      <c r="AM31" s="54" t="s">
        <v>746</v>
      </c>
      <c r="AN31" s="54" t="s">
        <v>746</v>
      </c>
      <c r="AO31" s="54" t="s">
        <v>746</v>
      </c>
      <c r="AP31" s="54" t="s">
        <v>746</v>
      </c>
      <c r="AQ31" s="54" t="s">
        <v>746</v>
      </c>
      <c r="AR31" s="54" t="s">
        <v>746</v>
      </c>
      <c r="AS31" s="54" t="s">
        <v>746</v>
      </c>
      <c r="AT31" s="54" t="s">
        <v>746</v>
      </c>
      <c r="AU31" s="54" t="s">
        <v>746</v>
      </c>
      <c r="AV31" s="54" t="s">
        <v>746</v>
      </c>
      <c r="AW31" s="54" t="s">
        <v>746</v>
      </c>
      <c r="AX31" s="54" t="s">
        <v>746</v>
      </c>
      <c r="AY31" s="54">
        <v>-2.7301675168396328E-10</v>
      </c>
      <c r="AZ31" s="54">
        <v>-2.1094498826406235E-10</v>
      </c>
      <c r="BA31" s="54">
        <v>-1.8781077217972445E-10</v>
      </c>
      <c r="BB31" s="54">
        <v>-1.955897497051848E-7</v>
      </c>
      <c r="BC31" s="54">
        <v>-1.6231967386511834E-7</v>
      </c>
      <c r="BD31" s="54">
        <v>0</v>
      </c>
      <c r="BE31" s="54">
        <v>-8.6082229471970015E-12</v>
      </c>
      <c r="BF31" s="54">
        <v>0</v>
      </c>
      <c r="BG31" s="54">
        <v>-2.917622541285723E-6</v>
      </c>
      <c r="BH31" s="54">
        <v>0</v>
      </c>
      <c r="BI31" s="54">
        <v>-2.621141502414203E-7</v>
      </c>
      <c r="BJ31" s="54">
        <v>-5.5234500854274969E-7</v>
      </c>
      <c r="BK31" s="54">
        <v>-2.466947221282742E-8</v>
      </c>
      <c r="BL31" s="54">
        <v>-2.1401962913373402E-7</v>
      </c>
      <c r="BM31" s="54">
        <v>-3.10899438391845E-8</v>
      </c>
      <c r="BN31" s="54">
        <v>-4.5957489650038598E-9</v>
      </c>
      <c r="BO31" s="54">
        <v>-4.3492783684545484E-5</v>
      </c>
      <c r="BP31" s="54">
        <v>-3.853112068442094E-7</v>
      </c>
    </row>
    <row r="32" spans="1:68" ht="20.100000000000001" customHeight="1" x14ac:dyDescent="0.25">
      <c r="A32" s="73"/>
      <c r="B32" s="73" t="s">
        <v>361</v>
      </c>
      <c r="C32" s="53">
        <v>9.7392012139921342E-3</v>
      </c>
      <c r="D32" s="53">
        <v>-3.7899291300873907E-4</v>
      </c>
      <c r="E32" s="53">
        <v>-3.9923159046982744E-3</v>
      </c>
      <c r="F32" s="53">
        <v>1.8776310962309948E-3</v>
      </c>
      <c r="G32" s="53">
        <v>1.2772959687364853E-2</v>
      </c>
      <c r="H32" s="53">
        <v>-1.0717395133109171E-3</v>
      </c>
      <c r="I32" s="53">
        <v>-4.8073833089933718E-3</v>
      </c>
      <c r="J32" s="53">
        <v>5.0770852286568342E-3</v>
      </c>
      <c r="K32" s="53">
        <v>9.7637768828696472E-3</v>
      </c>
      <c r="L32" s="53">
        <v>-1.9889166733058259E-3</v>
      </c>
      <c r="M32" s="53">
        <v>-5.529319815359604E-3</v>
      </c>
      <c r="N32" s="53">
        <v>5.8476616277905111E-3</v>
      </c>
      <c r="O32" s="53">
        <v>1.7010483928804263E-2</v>
      </c>
      <c r="P32" s="53">
        <v>2.3245744615681212E-3</v>
      </c>
      <c r="Q32" s="53">
        <v>-2.8124029891995264E-3</v>
      </c>
      <c r="R32" s="53">
        <v>-1.8287630187785529E-3</v>
      </c>
      <c r="S32" s="53">
        <v>1.2519629949122882E-2</v>
      </c>
      <c r="T32" s="53">
        <v>-8.2493615497308576E-4</v>
      </c>
      <c r="U32" s="53">
        <v>-4.5895718397798539E-3</v>
      </c>
      <c r="V32" s="53">
        <v>8.4377520293688524E-4</v>
      </c>
      <c r="W32" s="53">
        <v>2.6286921806924837E-2</v>
      </c>
      <c r="X32" s="53">
        <v>-4.0257434370748763E-3</v>
      </c>
      <c r="Y32" s="53">
        <v>-1.3163384257838721E-3</v>
      </c>
      <c r="Z32" s="53">
        <v>-1.1104992930564448E-2</v>
      </c>
      <c r="AA32" s="53">
        <v>2.3415453786535475E-2</v>
      </c>
      <c r="AB32" s="53">
        <v>-3.2870853703206655E-3</v>
      </c>
      <c r="AC32" s="53">
        <v>1.882346880788867E-3</v>
      </c>
      <c r="AD32" s="53">
        <v>-1.3059355908936298E-2</v>
      </c>
      <c r="AE32" s="53">
        <v>2.6462161044452523E-2</v>
      </c>
      <c r="AF32" s="53">
        <v>1.6970812902553406E-3</v>
      </c>
      <c r="AG32" s="53">
        <v>3.8238728687416353E-3</v>
      </c>
      <c r="AH32" s="53">
        <v>-1.113065884327219E-2</v>
      </c>
      <c r="AI32" s="53">
        <v>2.0760271590618717E-2</v>
      </c>
      <c r="AJ32" s="53">
        <v>3.4175576442948461E-3</v>
      </c>
      <c r="AK32" s="53">
        <v>-1.3055161455686652E-3</v>
      </c>
      <c r="AL32" s="53">
        <v>-5.745600611386281E-3</v>
      </c>
      <c r="AM32" s="53">
        <v>1.9938926978412368E-2</v>
      </c>
      <c r="AN32" s="53">
        <v>7.7664382651142542E-4</v>
      </c>
      <c r="AO32" s="53">
        <v>-1.9803018386753564E-3</v>
      </c>
      <c r="AP32" s="53">
        <v>6.5412705529953926E-4</v>
      </c>
      <c r="AQ32" s="53">
        <v>2.5188009130311884E-2</v>
      </c>
      <c r="AR32" s="53">
        <v>-5.6273365167263225E-3</v>
      </c>
      <c r="AS32" s="53">
        <v>1.2574658692134727E-2</v>
      </c>
      <c r="AT32" s="53">
        <v>-1.6486691284298222E-2</v>
      </c>
      <c r="AU32" s="53">
        <v>2.9792299381791648E-2</v>
      </c>
      <c r="AV32" s="53">
        <v>1.7459690963831289E-3</v>
      </c>
      <c r="AW32" s="53">
        <v>1.6309789722589983E-2</v>
      </c>
      <c r="AX32" s="53">
        <v>-3.2278977188926828E-3</v>
      </c>
      <c r="AY32" s="53">
        <v>3.4231972262227635E-2</v>
      </c>
      <c r="AZ32" s="53">
        <v>1.3563227734547283E-2</v>
      </c>
      <c r="BA32" s="53">
        <v>6.0573785806857644E-4</v>
      </c>
      <c r="BB32" s="53">
        <v>-4.4715818068729795E-3</v>
      </c>
      <c r="BC32" s="53">
        <v>2.3961821394548395E-2</v>
      </c>
      <c r="BD32" s="53">
        <v>-4.9410672585610408E-4</v>
      </c>
      <c r="BE32" s="53">
        <v>-7.9707420982397259E-4</v>
      </c>
      <c r="BF32" s="53">
        <v>-3.6277023028867253E-3</v>
      </c>
      <c r="BG32" s="53">
        <v>1.7248616204799352E-2</v>
      </c>
      <c r="BH32" s="53">
        <v>-2.1484737150173345E-3</v>
      </c>
      <c r="BI32" s="53">
        <v>-7.9292731947625088E-3</v>
      </c>
      <c r="BJ32" s="53">
        <v>-8.9347172293239088E-3</v>
      </c>
      <c r="BK32" s="53">
        <v>2.3793929598530179E-2</v>
      </c>
      <c r="BL32" s="53">
        <v>2.5344727029687573E-3</v>
      </c>
      <c r="BM32" s="53">
        <v>5.0665110560312613E-3</v>
      </c>
      <c r="BN32" s="53">
        <v>-3.0127128544129803E-3</v>
      </c>
      <c r="BO32" s="53">
        <v>1.7258674514517024E-2</v>
      </c>
      <c r="BP32" s="53">
        <v>1.2422551585782655E-2</v>
      </c>
    </row>
    <row r="33" spans="1:68" ht="20.100000000000001" customHeight="1" x14ac:dyDescent="0.25">
      <c r="A33" s="73"/>
      <c r="B33" s="73" t="s">
        <v>362</v>
      </c>
      <c r="C33" s="53">
        <v>9.2289978916556305E-3</v>
      </c>
      <c r="D33" s="53">
        <v>-8.2563338537917344E-4</v>
      </c>
      <c r="E33" s="53">
        <v>-4.5956455218149018E-3</v>
      </c>
      <c r="F33" s="53">
        <v>1.4265003214231969E-3</v>
      </c>
      <c r="G33" s="53">
        <v>1.1850455035247983E-2</v>
      </c>
      <c r="H33" s="53">
        <v>-1.9652863227363096E-3</v>
      </c>
      <c r="I33" s="53">
        <v>-5.8088227115175983E-3</v>
      </c>
      <c r="J33" s="53">
        <v>4.2185756671418535E-3</v>
      </c>
      <c r="K33" s="53">
        <v>8.4019406274077335E-3</v>
      </c>
      <c r="L33" s="53">
        <v>-3.5320345493504066E-3</v>
      </c>
      <c r="M33" s="53">
        <v>-6.9789409205584102E-3</v>
      </c>
      <c r="N33" s="53">
        <v>4.7982082894152192E-3</v>
      </c>
      <c r="O33" s="53">
        <v>1.6749989153640527E-2</v>
      </c>
      <c r="P33" s="53">
        <v>2.2772504316591166E-3</v>
      </c>
      <c r="Q33" s="53">
        <v>-3.2654445178922275E-3</v>
      </c>
      <c r="R33" s="53">
        <v>-1.8991296684315684E-3</v>
      </c>
      <c r="S33" s="53">
        <v>1.1341824614426402E-2</v>
      </c>
      <c r="T33" s="53">
        <v>-2.0011520901504873E-3</v>
      </c>
      <c r="U33" s="53">
        <v>-5.8836476053255723E-3</v>
      </c>
      <c r="V33" s="53">
        <v>-2.7629538496523246E-4</v>
      </c>
      <c r="W33" s="53">
        <v>2.4800612035536632E-2</v>
      </c>
      <c r="X33" s="53">
        <v>-6.0965390312224888E-3</v>
      </c>
      <c r="Y33" s="53">
        <v>-3.1059662577236006E-3</v>
      </c>
      <c r="Z33" s="53">
        <v>-1.2730474764945078E-2</v>
      </c>
      <c r="AA33" s="53">
        <v>2.1043101694385606E-2</v>
      </c>
      <c r="AB33" s="53">
        <v>-5.5170561219239182E-3</v>
      </c>
      <c r="AC33" s="53">
        <v>-5.5545661525021933E-4</v>
      </c>
      <c r="AD33" s="53">
        <v>-1.519258744572702E-2</v>
      </c>
      <c r="AE33" s="53">
        <v>2.4755195798491038E-2</v>
      </c>
      <c r="AF33" s="53">
        <v>1.6123606409817182E-4</v>
      </c>
      <c r="AG33" s="53">
        <v>2.066275050569593E-3</v>
      </c>
      <c r="AH33" s="53">
        <v>-1.2564974545254853E-2</v>
      </c>
      <c r="AI33" s="53">
        <v>1.9652523806978205E-2</v>
      </c>
      <c r="AJ33" s="53">
        <v>2.2798271615622361E-3</v>
      </c>
      <c r="AK33" s="53">
        <v>-2.3422741794761103E-3</v>
      </c>
      <c r="AL33" s="53">
        <v>-6.6471239757261184E-3</v>
      </c>
      <c r="AM33" s="53">
        <v>1.836123159838228E-2</v>
      </c>
      <c r="AN33" s="53">
        <v>-8.2317782993757192E-4</v>
      </c>
      <c r="AO33" s="53">
        <v>-3.4815262784202278E-3</v>
      </c>
      <c r="AP33" s="53">
        <v>-6.9527210820555122E-4</v>
      </c>
      <c r="AQ33" s="53">
        <v>2.4722336862249041E-2</v>
      </c>
      <c r="AR33" s="53">
        <v>-6.6338231620511083E-3</v>
      </c>
      <c r="AS33" s="53">
        <v>1.1237757896880592E-2</v>
      </c>
      <c r="AT33" s="53">
        <v>-1.769251438978308E-2</v>
      </c>
      <c r="AU33" s="53">
        <v>2.8855166836336814E-2</v>
      </c>
      <c r="AV33" s="53">
        <v>1.0096887530937121E-3</v>
      </c>
      <c r="AW33" s="53">
        <v>1.547578765243135E-2</v>
      </c>
      <c r="AX33" s="53">
        <v>-3.8593371987902564E-3</v>
      </c>
      <c r="AY33" s="53">
        <v>3.0983470754928223E-2</v>
      </c>
      <c r="AZ33" s="53">
        <v>1.0536515819681841E-2</v>
      </c>
      <c r="BA33" s="53">
        <v>-2.8105097649854609E-3</v>
      </c>
      <c r="BB33" s="53">
        <v>-7.9809487473206826E-3</v>
      </c>
      <c r="BC33" s="53">
        <v>2.0580892509691671E-2</v>
      </c>
      <c r="BD33" s="53">
        <v>-4.3374608890938346E-3</v>
      </c>
      <c r="BE33" s="53">
        <v>-3.776423622365817E-3</v>
      </c>
      <c r="BF33" s="53">
        <v>-7.2112654594500003E-3</v>
      </c>
      <c r="BG33" s="53">
        <v>1.469655954215577E-2</v>
      </c>
      <c r="BH33" s="53">
        <v>-4.3966443725396874E-3</v>
      </c>
      <c r="BI33" s="53">
        <v>-1.111824955148645E-2</v>
      </c>
      <c r="BJ33" s="53">
        <v>-1.1111266107710089E-2</v>
      </c>
      <c r="BK33" s="53">
        <v>2.1017271731965211E-2</v>
      </c>
      <c r="BL33" s="53">
        <v>-6.580359571413208E-4</v>
      </c>
      <c r="BM33" s="53">
        <v>1.7418243174874884E-3</v>
      </c>
      <c r="BN33" s="53">
        <v>-6.3055728510662164E-3</v>
      </c>
      <c r="BO33" s="53">
        <v>1.3954258394105301E-2</v>
      </c>
      <c r="BP33" s="53">
        <v>9.4881420068610341E-3</v>
      </c>
    </row>
    <row r="34" spans="1:68" ht="20.100000000000001" customHeight="1" x14ac:dyDescent="0.25">
      <c r="A34" s="151" t="s">
        <v>349</v>
      </c>
      <c r="B34" s="152"/>
      <c r="C34" s="155"/>
      <c r="D34" s="155"/>
      <c r="E34" s="155"/>
      <c r="F34" s="155"/>
      <c r="G34" s="155"/>
      <c r="H34" s="155"/>
      <c r="I34" s="155"/>
      <c r="J34" s="155"/>
      <c r="K34" s="155"/>
      <c r="L34" s="155"/>
      <c r="M34" s="155"/>
      <c r="N34" s="155"/>
      <c r="O34" s="155"/>
      <c r="P34" s="155"/>
      <c r="Q34" s="155"/>
      <c r="R34" s="155"/>
      <c r="S34" s="155"/>
      <c r="T34" s="155"/>
      <c r="U34" s="155"/>
      <c r="V34" s="155"/>
      <c r="W34" s="155"/>
      <c r="X34" s="155"/>
      <c r="Y34" s="155"/>
      <c r="Z34" s="155"/>
      <c r="AA34" s="155"/>
      <c r="AB34" s="155"/>
      <c r="AC34" s="155"/>
      <c r="AD34" s="155"/>
      <c r="AE34" s="155"/>
      <c r="AF34" s="155"/>
      <c r="AG34" s="155"/>
      <c r="AH34" s="155"/>
      <c r="AI34" s="155"/>
      <c r="AJ34" s="155"/>
      <c r="AK34" s="155"/>
      <c r="AL34" s="155"/>
      <c r="AM34" s="155"/>
      <c r="AN34" s="155"/>
      <c r="AO34" s="155"/>
      <c r="AP34" s="155"/>
      <c r="AQ34" s="155"/>
      <c r="AR34" s="155"/>
      <c r="AS34" s="155"/>
      <c r="AT34" s="155"/>
      <c r="AU34" s="155"/>
      <c r="AV34" s="155"/>
      <c r="AW34" s="155"/>
      <c r="AX34" s="155"/>
      <c r="AY34" s="155"/>
      <c r="AZ34" s="155"/>
      <c r="BA34" s="155"/>
      <c r="BB34" s="155"/>
      <c r="BC34" s="155"/>
      <c r="BD34" s="155"/>
      <c r="BE34" s="155"/>
      <c r="BF34" s="155"/>
      <c r="BG34" s="155"/>
      <c r="BH34" s="155"/>
      <c r="BI34" s="155"/>
      <c r="BJ34" s="155"/>
      <c r="BK34" s="155"/>
      <c r="BL34" s="155"/>
      <c r="BM34" s="155"/>
      <c r="BN34" s="155"/>
      <c r="BO34" s="155"/>
      <c r="BP34" s="155"/>
    </row>
    <row r="35" spans="1:68" ht="20.100000000000001" customHeight="1" x14ac:dyDescent="0.25">
      <c r="A35" s="77" t="s">
        <v>238</v>
      </c>
      <c r="B35" s="153" t="s">
        <v>638</v>
      </c>
      <c r="C35" s="156">
        <v>1.8630599871541077E-2</v>
      </c>
      <c r="D35" s="156">
        <v>7.3958004503208849E-3</v>
      </c>
      <c r="E35" s="156">
        <v>5.3704746003487786E-3</v>
      </c>
      <c r="F35" s="156">
        <v>1.0994225711381016E-2</v>
      </c>
      <c r="G35" s="156">
        <v>2.0410788911126614E-2</v>
      </c>
      <c r="H35" s="156">
        <v>6.7969267185530036E-3</v>
      </c>
      <c r="I35" s="156">
        <v>4.0578211742743064E-3</v>
      </c>
      <c r="J35" s="156">
        <v>1.4340853625610295E-2</v>
      </c>
      <c r="K35" s="156">
        <v>1.8606346070625199E-2</v>
      </c>
      <c r="L35" s="156">
        <v>7.2199552123742312E-3</v>
      </c>
      <c r="M35" s="156">
        <v>4.5697347320263369E-3</v>
      </c>
      <c r="N35" s="156">
        <v>1.4990312007190721E-2</v>
      </c>
      <c r="O35" s="156">
        <v>2.2361756879132864E-2</v>
      </c>
      <c r="P35" s="156">
        <v>7.745692749158155E-3</v>
      </c>
      <c r="Q35" s="156">
        <v>3.1819580573564273E-3</v>
      </c>
      <c r="R35" s="156">
        <v>6.40162737413069E-3</v>
      </c>
      <c r="S35" s="156">
        <v>1.8771697887319413E-2</v>
      </c>
      <c r="T35" s="156">
        <v>5.9396063729427219E-3</v>
      </c>
      <c r="U35" s="156">
        <v>3.1213931478206937E-3</v>
      </c>
      <c r="V35" s="156">
        <v>8.6908272080637727E-3</v>
      </c>
      <c r="W35" s="156">
        <v>3.1632908978317602E-2</v>
      </c>
      <c r="X35" s="156">
        <v>2.5591613600338221E-3</v>
      </c>
      <c r="Y35" s="156">
        <v>4.747496198769934E-3</v>
      </c>
      <c r="Z35" s="156">
        <v>-3.2243111009750145E-3</v>
      </c>
      <c r="AA35" s="156">
        <v>2.8874214674663369E-2</v>
      </c>
      <c r="AB35" s="156">
        <v>3.609210866036845E-3</v>
      </c>
      <c r="AC35" s="156">
        <v>8.0728325859664961E-3</v>
      </c>
      <c r="AD35" s="156">
        <v>-5.4395367006795032E-3</v>
      </c>
      <c r="AE35" s="156">
        <v>2.9796655742746432E-2</v>
      </c>
      <c r="AF35" s="156">
        <v>4.4214351608350038E-3</v>
      </c>
      <c r="AG35" s="156">
        <v>7.3684097554357402E-3</v>
      </c>
      <c r="AH35" s="156">
        <v>-6.1890805710363732E-3</v>
      </c>
      <c r="AI35" s="156">
        <v>2.4684926825041902E-2</v>
      </c>
      <c r="AJ35" s="156">
        <v>7.2964388243514861E-3</v>
      </c>
      <c r="AK35" s="156">
        <v>3.4153066927780475E-3</v>
      </c>
      <c r="AL35" s="156">
        <v>5.6445682952584635E-5</v>
      </c>
      <c r="AM35" s="156">
        <v>2.4805743696129187E-2</v>
      </c>
      <c r="AN35" s="156">
        <v>5.084273452427214E-3</v>
      </c>
      <c r="AO35" s="156">
        <v>3.3806032223087411E-3</v>
      </c>
      <c r="AP35" s="156">
        <v>7.7282854713031845E-3</v>
      </c>
      <c r="AQ35" s="156">
        <v>3.1599242561671494E-2</v>
      </c>
      <c r="AR35" s="156">
        <v>1.1824450705347289E-3</v>
      </c>
      <c r="AS35" s="156">
        <v>2.0223569898559859E-2</v>
      </c>
      <c r="AT35" s="156">
        <v>-6.3642410701249203E-3</v>
      </c>
      <c r="AU35" s="156">
        <v>3.4757784620964315E-2</v>
      </c>
      <c r="AV35" s="156">
        <v>5.911663625944843E-3</v>
      </c>
      <c r="AW35" s="156">
        <v>2.0768763231947193E-2</v>
      </c>
      <c r="AX35" s="156">
        <v>4.2344377818572193E-3</v>
      </c>
      <c r="AY35" s="156">
        <v>3.9179615024343868E-2</v>
      </c>
      <c r="AZ35" s="156">
        <v>2.0342378591109486E-2</v>
      </c>
      <c r="BA35" s="156">
        <v>9.57304780076048E-3</v>
      </c>
      <c r="BB35" s="156">
        <v>5.959160577626397E-3</v>
      </c>
      <c r="BC35" s="156">
        <v>3.0488356130646429E-2</v>
      </c>
      <c r="BD35" s="156">
        <v>8.1945555727216662E-3</v>
      </c>
      <c r="BE35" s="156">
        <v>9.4300906967405024E-3</v>
      </c>
      <c r="BF35" s="156">
        <v>8.1703767898393675E-3</v>
      </c>
      <c r="BG35" s="156">
        <v>2.6399560626076003E-2</v>
      </c>
      <c r="BH35" s="156">
        <v>9.1387556855462657E-3</v>
      </c>
      <c r="BI35" s="156">
        <v>5.3512538205559516E-3</v>
      </c>
      <c r="BJ35" s="156">
        <v>4.363476428403402E-3</v>
      </c>
      <c r="BK35" s="156">
        <v>2.9771997587766635E-2</v>
      </c>
      <c r="BL35" s="156">
        <v>9.7826437086457208E-3</v>
      </c>
      <c r="BM35" s="156">
        <v>1.2518915900991509E-2</v>
      </c>
      <c r="BN35" s="156">
        <v>6.7032432642404717E-3</v>
      </c>
      <c r="BO35" s="156">
        <v>2.3823435748136182E-2</v>
      </c>
      <c r="BP35" s="156">
        <v>1.9842484322538167E-2</v>
      </c>
    </row>
    <row r="36" spans="1:68" ht="20.100000000000001" customHeight="1" x14ac:dyDescent="0.25">
      <c r="A36" s="77" t="s">
        <v>317</v>
      </c>
      <c r="B36" s="78" t="s">
        <v>345</v>
      </c>
      <c r="C36" s="95">
        <v>8.9419831644575246E-3</v>
      </c>
      <c r="D36" s="95">
        <v>7.8539291516298761E-3</v>
      </c>
      <c r="E36" s="95">
        <v>9.4678622947098959E-3</v>
      </c>
      <c r="F36" s="95">
        <v>9.3717298505356511E-3</v>
      </c>
      <c r="G36" s="95">
        <v>7.8733972315136284E-3</v>
      </c>
      <c r="H36" s="95">
        <v>7.9630113973452304E-3</v>
      </c>
      <c r="I36" s="95">
        <v>9.0004169506753117E-3</v>
      </c>
      <c r="J36" s="95">
        <v>9.4241541418756819E-3</v>
      </c>
      <c r="K36" s="95">
        <v>8.9267630134483942E-3</v>
      </c>
      <c r="L36" s="95">
        <v>9.2634188706424807E-3</v>
      </c>
      <c r="M36" s="95">
        <v>1.0427216585512341E-2</v>
      </c>
      <c r="N36" s="95">
        <v>9.2722345912020082E-3</v>
      </c>
      <c r="O36" s="95">
        <v>5.3769020959857387E-3</v>
      </c>
      <c r="P36" s="95">
        <v>5.4939983236999782E-3</v>
      </c>
      <c r="Q36" s="95">
        <v>6.0995151097241853E-3</v>
      </c>
      <c r="R36" s="95">
        <v>8.3819079207222182E-3</v>
      </c>
      <c r="S36" s="95">
        <v>6.4301493934196116E-3</v>
      </c>
      <c r="T36" s="95">
        <v>7.097758744400353E-3</v>
      </c>
      <c r="U36" s="95">
        <v>7.8871361522150404E-3</v>
      </c>
      <c r="V36" s="95">
        <v>8.0181494031275561E-3</v>
      </c>
      <c r="W36" s="95">
        <v>5.4185015073478183E-3</v>
      </c>
      <c r="X36" s="95">
        <v>6.6733843570556499E-3</v>
      </c>
      <c r="Y36" s="95">
        <v>6.2644079033669043E-3</v>
      </c>
      <c r="Z36" s="95">
        <v>8.0357394573366044E-3</v>
      </c>
      <c r="AA36" s="95">
        <v>5.5303663276441315E-3</v>
      </c>
      <c r="AB36" s="95">
        <v>6.9680235785216536E-3</v>
      </c>
      <c r="AC36" s="95">
        <v>6.243742055397801E-3</v>
      </c>
      <c r="AD36" s="95">
        <v>7.8681653267350625E-3</v>
      </c>
      <c r="AE36" s="95">
        <v>3.3756764192604794E-3</v>
      </c>
      <c r="AF36" s="95">
        <v>2.8101044489077043E-3</v>
      </c>
      <c r="AG36" s="95">
        <v>3.6115766237200236E-3</v>
      </c>
      <c r="AH36" s="95">
        <v>5.0471346362011473E-3</v>
      </c>
      <c r="AI36" s="95">
        <v>4.0274896764558345E-3</v>
      </c>
      <c r="AJ36" s="95">
        <v>4.0021252263988862E-3</v>
      </c>
      <c r="AK36" s="95">
        <v>4.76147847831893E-3</v>
      </c>
      <c r="AL36" s="95">
        <v>5.9302152993616153E-3</v>
      </c>
      <c r="AM36" s="95">
        <v>4.9493607058445892E-3</v>
      </c>
      <c r="AN36" s="95">
        <v>4.3952848944987782E-3</v>
      </c>
      <c r="AO36" s="95">
        <v>5.44679181714002E-3</v>
      </c>
      <c r="AP36" s="95">
        <v>7.2328200984793601E-3</v>
      </c>
      <c r="AQ36" s="95">
        <v>6.5563096938979198E-3</v>
      </c>
      <c r="AR36" s="95">
        <v>6.8842630945113352E-3</v>
      </c>
      <c r="AS36" s="95">
        <v>7.7526836477741588E-3</v>
      </c>
      <c r="AT36" s="95">
        <v>1.0300522305770797E-2</v>
      </c>
      <c r="AU36" s="95">
        <v>5.0112576899891169E-3</v>
      </c>
      <c r="AV36" s="95">
        <v>4.2578397940006771E-3</v>
      </c>
      <c r="AW36" s="95">
        <v>4.5750662027378751E-3</v>
      </c>
      <c r="AX36" s="95">
        <v>7.5952278486291448E-3</v>
      </c>
      <c r="AY36" s="95">
        <v>5.0234024606825344E-3</v>
      </c>
      <c r="AZ36" s="95">
        <v>6.8799766073718198E-3</v>
      </c>
      <c r="BA36" s="95">
        <v>9.0909359028503254E-3</v>
      </c>
      <c r="BB36" s="95">
        <v>1.0563485963491485E-2</v>
      </c>
      <c r="BC36" s="95">
        <v>6.6661175536938512E-3</v>
      </c>
      <c r="BD36" s="95">
        <v>8.8563582495613542E-3</v>
      </c>
      <c r="BE36" s="95">
        <v>1.042557284855338E-2</v>
      </c>
      <c r="BF36" s="95">
        <v>1.2106459867385641E-2</v>
      </c>
      <c r="BG36" s="95">
        <v>9.2921222578998194E-3</v>
      </c>
      <c r="BH36" s="95">
        <v>1.1441787276478651E-2</v>
      </c>
      <c r="BI36" s="95">
        <v>1.342788871776051E-2</v>
      </c>
      <c r="BJ36" s="95">
        <v>1.3484173302745933E-2</v>
      </c>
      <c r="BK36" s="95">
        <v>6.0535885881276624E-3</v>
      </c>
      <c r="BL36" s="95">
        <v>7.3377957700320635E-3</v>
      </c>
      <c r="BM36" s="95">
        <v>7.7128489769832942E-3</v>
      </c>
      <c r="BN36" s="95">
        <v>9.8927890856281547E-3</v>
      </c>
      <c r="BO36" s="95">
        <v>6.7315740882484933E-3</v>
      </c>
      <c r="BP36" s="95">
        <v>7.5481339819652932E-3</v>
      </c>
    </row>
    <row r="37" spans="1:68" ht="20.100000000000001" customHeight="1" x14ac:dyDescent="0.25">
      <c r="A37" s="80" t="s">
        <v>318</v>
      </c>
      <c r="B37" s="81" t="s">
        <v>346</v>
      </c>
      <c r="C37" s="96">
        <v>5.0584506908578767E-5</v>
      </c>
      <c r="D37" s="96">
        <v>7.9135788300247541E-5</v>
      </c>
      <c r="E37" s="96">
        <v>1.0507178966283832E-4</v>
      </c>
      <c r="F37" s="96">
        <v>2.551352353856291E-4</v>
      </c>
      <c r="G37" s="96">
        <v>2.3556800775187409E-4</v>
      </c>
      <c r="H37" s="96">
        <v>9.4345165481303891E-5</v>
      </c>
      <c r="I37" s="96">
        <v>1.3521246740763726E-4</v>
      </c>
      <c r="J37" s="96">
        <v>1.6038574492222739E-4</v>
      </c>
      <c r="K37" s="96">
        <v>8.4193825692840935E-5</v>
      </c>
      <c r="L37" s="96">
        <v>5.4546984962421197E-5</v>
      </c>
      <c r="M37" s="96">
        <v>3.2816203812639468E-4</v>
      </c>
      <c r="N37" s="96">
        <v>1.295842118017971E-4</v>
      </c>
      <c r="O37" s="96">
        <v>2.5629145657133471E-5</v>
      </c>
      <c r="P37" s="96">
        <v>7.2880036109947504E-5</v>
      </c>
      <c r="Q37" s="96">
        <v>1.0515406316822932E-4</v>
      </c>
      <c r="R37" s="96">
        <v>1.5151752781297358E-4</v>
      </c>
      <c r="S37" s="96">
        <v>1.7808145522308399E-4</v>
      </c>
      <c r="T37" s="96">
        <v>3.3321621648454974E-4</v>
      </c>
      <c r="U37" s="96">
        <v>1.7617116461449278E-4</v>
      </c>
      <c r="V37" s="96">
        <v>1.7109739800066429E-4</v>
      </c>
      <c r="W37" s="96">
        <v>7.2514335955052261E-5</v>
      </c>
      <c r="X37" s="96">
        <v>8.8479559946948798E-5</v>
      </c>
      <c r="Y37" s="96">
        <v>2.0057327881309653E-4</v>
      </c>
      <c r="Z37" s="96">
        <v>1.5505762774717252E-4</v>
      </c>
      <c r="AA37" s="96">
        <v>7.1605439516238267E-5</v>
      </c>
      <c r="AB37" s="96">
        <v>7.1727342164148956E-5</v>
      </c>
      <c r="AC37" s="96">
        <v>5.3256350220171561E-5</v>
      </c>
      <c r="AD37" s="96">
        <v>2.4834611847827427E-4</v>
      </c>
      <c r="AE37" s="96">
        <v>4.1181720966575846E-5</v>
      </c>
      <c r="AF37" s="96">
        <v>8.5750578328035645E-5</v>
      </c>
      <c r="AG37" s="96">
        <v>6.7039737025922328E-5</v>
      </c>
      <c r="AH37" s="96">
        <v>1.055563639653243E-4</v>
      </c>
      <c r="AI37" s="96">
        <v>1.0283444203265047E-4</v>
      </c>
      <c r="AJ37" s="96">
        <v>1.2324404634224062E-4</v>
      </c>
      <c r="AK37" s="96">
        <v>4.0655639972225587E-5</v>
      </c>
      <c r="AL37" s="96">
        <v>1.2816900502275012E-4</v>
      </c>
      <c r="AM37" s="96">
        <v>8.2543988127764805E-5</v>
      </c>
      <c r="AN37" s="96">
        <v>8.765526858299646E-5</v>
      </c>
      <c r="AO37" s="96">
        <v>8.5886756155925279E-5</v>
      </c>
      <c r="AP37" s="96">
        <v>1.5866168247571252E-4</v>
      </c>
      <c r="AQ37" s="96">
        <v>1.4507626253831856E-4</v>
      </c>
      <c r="AR37" s="96">
        <v>7.4481507250278735E-5</v>
      </c>
      <c r="AS37" s="96">
        <v>1.0377244134903151E-4</v>
      </c>
      <c r="AT37" s="96">
        <v>1.7807209159749772E-4</v>
      </c>
      <c r="AU37" s="96">
        <v>4.5772450816451283E-5</v>
      </c>
      <c r="AV37" s="96">
        <v>9.2145264438959546E-5</v>
      </c>
      <c r="AW37" s="96">
        <v>1.1609269338066437E-4</v>
      </c>
      <c r="AX37" s="96">
        <v>1.3289234787923701E-4</v>
      </c>
      <c r="AY37" s="96">
        <v>7.5759698566300404E-5</v>
      </c>
      <c r="AZ37" s="96">
        <v>1.0082575080961328E-4</v>
      </c>
      <c r="BA37" s="96">
        <v>1.2362596015842031E-4</v>
      </c>
      <c r="BB37" s="96">
        <v>1.3274357899211209E-4</v>
      </c>
      <c r="BC37" s="96">
        <v>1.3958281759581607E-4</v>
      </c>
      <c r="BD37" s="96">
        <v>1.676959509835789E-4</v>
      </c>
      <c r="BE37" s="96">
        <v>1.9840794198890485E-4</v>
      </c>
      <c r="BF37" s="96">
        <v>3.0838077465955018E-4</v>
      </c>
      <c r="BG37" s="96">
        <v>1.4117783662317756E-4</v>
      </c>
      <c r="BH37" s="96">
        <v>1.5455787591505378E-4</v>
      </c>
      <c r="BI37" s="96">
        <v>1.473617024420446E-4</v>
      </c>
      <c r="BJ37" s="96">
        <v>1.8597964501862696E-4</v>
      </c>
      <c r="BK37" s="96">
        <v>7.5520598891204256E-5</v>
      </c>
      <c r="BL37" s="96">
        <v>8.962476435509298E-5</v>
      </c>
      <c r="BM37" s="96">
        <v>2.6044413202303793E-4</v>
      </c>
      <c r="BN37" s="96">
        <v>1.7683296697469943E-4</v>
      </c>
      <c r="BO37" s="96">
        <v>1.6681285462932858E-4</v>
      </c>
      <c r="BP37" s="96">
        <v>1.282012452097773E-4</v>
      </c>
    </row>
    <row r="38" spans="1:68" ht="20.100000000000001" customHeight="1" x14ac:dyDescent="0.25">
      <c r="A38" s="85"/>
      <c r="B38" s="86"/>
      <c r="C38" s="87"/>
    </row>
    <row r="39" spans="1:68" ht="20.100000000000001" customHeight="1" x14ac:dyDescent="0.25">
      <c r="A39" s="56" t="s">
        <v>353</v>
      </c>
    </row>
    <row r="40" spans="1:68" ht="20.100000000000001" customHeight="1" x14ac:dyDescent="0.25">
      <c r="A40" s="56" t="s">
        <v>354</v>
      </c>
    </row>
    <row r="41" spans="1:68" ht="20.100000000000001" customHeight="1" x14ac:dyDescent="0.25">
      <c r="A41" s="56" t="s">
        <v>355</v>
      </c>
    </row>
    <row r="42" spans="1:68" ht="20.100000000000001" customHeight="1" x14ac:dyDescent="0.25">
      <c r="A42" s="56" t="s">
        <v>356</v>
      </c>
    </row>
    <row r="43" spans="1:68" ht="20.100000000000001" customHeight="1" x14ac:dyDescent="0.25">
      <c r="A43" s="56" t="s">
        <v>656</v>
      </c>
    </row>
    <row r="44" spans="1:68" ht="20.100000000000001" customHeight="1" x14ac:dyDescent="0.25">
      <c r="A44" s="56" t="s">
        <v>373</v>
      </c>
    </row>
    <row r="45" spans="1:68" ht="20.100000000000001" customHeight="1" x14ac:dyDescent="0.25">
      <c r="A45" s="56" t="s">
        <v>627</v>
      </c>
    </row>
    <row r="46" spans="1:68" ht="20.100000000000001" customHeight="1" x14ac:dyDescent="0.25">
      <c r="A46" s="56" t="s">
        <v>374</v>
      </c>
    </row>
    <row r="47" spans="1:68" ht="20.100000000000001" customHeight="1" x14ac:dyDescent="0.25">
      <c r="A47" s="56" t="s">
        <v>375</v>
      </c>
    </row>
  </sheetData>
  <mergeCells count="1">
    <mergeCell ref="A4:B4"/>
  </mergeCells>
  <pageMargins left="0.511811024" right="0.511811024" top="0.78740157499999996" bottom="0.78740157499999996" header="0.31496062000000002" footer="0.31496062000000002"/>
  <pageSetup paperSize="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448468-517F-47F7-8418-890559ECA2D3}">
  <dimension ref="A1:R49"/>
  <sheetViews>
    <sheetView showGridLines="0" zoomScaleNormal="100" workbookViewId="0">
      <pane xSplit="2" ySplit="4" topLeftCell="J5" activePane="bottomRight" state="frozen"/>
      <selection pane="topRight" activeCell="C1" sqref="C1"/>
      <selection pane="bottomLeft" activeCell="A5" sqref="A5"/>
      <selection pane="bottomRight"/>
    </sheetView>
  </sheetViews>
  <sheetFormatPr defaultColWidth="9.140625" defaultRowHeight="20.100000000000001" customHeight="1" x14ac:dyDescent="0.25"/>
  <cols>
    <col min="1" max="1" width="9.140625" style="64"/>
    <col min="2" max="2" width="77.7109375" style="64" bestFit="1" customWidth="1"/>
    <col min="3" max="18" width="12.7109375" style="64" customWidth="1"/>
    <col min="19" max="16384" width="9.140625" style="64"/>
  </cols>
  <sheetData>
    <row r="1" spans="1:18" ht="20.100000000000001" customHeight="1" x14ac:dyDescent="0.25">
      <c r="A1" s="55" t="s">
        <v>669</v>
      </c>
    </row>
    <row r="2" spans="1:18" ht="20.100000000000001" customHeight="1" x14ac:dyDescent="0.25">
      <c r="A2" s="55" t="s">
        <v>326</v>
      </c>
    </row>
    <row r="4" spans="1:18" s="83" customFormat="1" ht="20.100000000000001" customHeight="1" x14ac:dyDescent="0.25">
      <c r="A4" s="162" t="s">
        <v>655</v>
      </c>
      <c r="B4" s="162"/>
      <c r="C4" s="159">
        <v>2010</v>
      </c>
      <c r="D4" s="159">
        <v>2011</v>
      </c>
      <c r="E4" s="159">
        <v>2012</v>
      </c>
      <c r="F4" s="159">
        <v>2013</v>
      </c>
      <c r="G4" s="159">
        <v>2014</v>
      </c>
      <c r="H4" s="159">
        <v>2015</v>
      </c>
      <c r="I4" s="159">
        <v>2016</v>
      </c>
      <c r="J4" s="159">
        <v>2017</v>
      </c>
      <c r="K4" s="159">
        <v>2018</v>
      </c>
      <c r="L4" s="159">
        <v>2019</v>
      </c>
      <c r="M4" s="159">
        <v>2020</v>
      </c>
      <c r="N4" s="159">
        <v>2021</v>
      </c>
      <c r="O4" s="159">
        <v>2022</v>
      </c>
      <c r="P4" s="159">
        <v>2023</v>
      </c>
      <c r="Q4" s="159">
        <v>2024</v>
      </c>
      <c r="R4" s="159">
        <v>2025</v>
      </c>
    </row>
    <row r="5" spans="1:18" ht="20.100000000000001" customHeight="1" x14ac:dyDescent="0.25">
      <c r="A5" s="17">
        <v>1</v>
      </c>
      <c r="B5" s="18" t="s">
        <v>363</v>
      </c>
      <c r="C5" s="19">
        <v>313696.02810136689</v>
      </c>
      <c r="D5" s="19">
        <v>360842.49803577864</v>
      </c>
      <c r="E5" s="19">
        <v>406227.16640085407</v>
      </c>
      <c r="F5" s="19">
        <v>432726.98127276788</v>
      </c>
      <c r="G5" s="19">
        <v>484867.76961919368</v>
      </c>
      <c r="H5" s="19">
        <v>517083.70177085936</v>
      </c>
      <c r="I5" s="19">
        <v>559398.76073328021</v>
      </c>
      <c r="J5" s="19">
        <v>575808.03235012048</v>
      </c>
      <c r="K5" s="19">
        <v>627168.28467751585</v>
      </c>
      <c r="L5" s="19">
        <v>690654.12386717042</v>
      </c>
      <c r="M5" s="19">
        <v>752748.77985072345</v>
      </c>
      <c r="N5" s="19">
        <v>864862.6259878811</v>
      </c>
      <c r="O5" s="19">
        <v>1050891.7229593508</v>
      </c>
      <c r="P5" s="19">
        <v>1135342.9274300502</v>
      </c>
      <c r="Q5" s="19">
        <v>1291514.3958642178</v>
      </c>
      <c r="R5" s="19">
        <v>1422288.9977987299</v>
      </c>
    </row>
    <row r="6" spans="1:18" ht="20.100000000000001" customHeight="1" x14ac:dyDescent="0.25">
      <c r="A6" s="65">
        <v>11</v>
      </c>
      <c r="B6" s="65" t="s">
        <v>327</v>
      </c>
      <c r="C6" s="66">
        <v>60206.914689216341</v>
      </c>
      <c r="D6" s="66">
        <v>69923.546474135743</v>
      </c>
      <c r="E6" s="66">
        <v>79035.861455604187</v>
      </c>
      <c r="F6" s="66">
        <v>87770.232116992935</v>
      </c>
      <c r="G6" s="66">
        <v>97706.705744835359</v>
      </c>
      <c r="H6" s="66">
        <v>105097.61719697739</v>
      </c>
      <c r="I6" s="66">
        <v>107934.90566242571</v>
      </c>
      <c r="J6" s="66">
        <v>115921.07112340091</v>
      </c>
      <c r="K6" s="66">
        <v>130213.02339550504</v>
      </c>
      <c r="L6" s="66">
        <v>144729.52390447454</v>
      </c>
      <c r="M6" s="66">
        <v>146429.53422499428</v>
      </c>
      <c r="N6" s="66">
        <v>178178.24659745098</v>
      </c>
      <c r="O6" s="66">
        <v>198843.87914017352</v>
      </c>
      <c r="P6" s="66">
        <v>223946.62746324437</v>
      </c>
      <c r="Q6" s="66">
        <v>254545.96118306939</v>
      </c>
      <c r="R6" s="66">
        <v>280350.43530589936</v>
      </c>
    </row>
    <row r="7" spans="1:18" ht="20.100000000000001" customHeight="1" x14ac:dyDescent="0.25">
      <c r="A7" s="20">
        <v>111</v>
      </c>
      <c r="B7" s="21" t="s">
        <v>328</v>
      </c>
      <c r="C7" s="67">
        <v>0</v>
      </c>
      <c r="D7" s="67">
        <v>0</v>
      </c>
      <c r="E7" s="67">
        <v>0</v>
      </c>
      <c r="F7" s="67">
        <v>0</v>
      </c>
      <c r="G7" s="67">
        <v>0</v>
      </c>
      <c r="H7" s="67">
        <v>0</v>
      </c>
      <c r="I7" s="67">
        <v>0</v>
      </c>
      <c r="J7" s="67">
        <v>0</v>
      </c>
      <c r="K7" s="67">
        <v>0</v>
      </c>
      <c r="L7" s="67">
        <v>0</v>
      </c>
      <c r="M7" s="67">
        <v>0</v>
      </c>
      <c r="N7" s="67">
        <v>0</v>
      </c>
      <c r="O7" s="67">
        <v>0</v>
      </c>
      <c r="P7" s="67">
        <v>0</v>
      </c>
      <c r="Q7" s="67">
        <v>0</v>
      </c>
      <c r="R7" s="67">
        <v>0</v>
      </c>
    </row>
    <row r="8" spans="1:18" ht="20.100000000000001" customHeight="1" x14ac:dyDescent="0.25">
      <c r="A8" s="20">
        <v>112</v>
      </c>
      <c r="B8" s="21" t="s">
        <v>329</v>
      </c>
      <c r="C8" s="67">
        <v>0</v>
      </c>
      <c r="D8" s="67">
        <v>0</v>
      </c>
      <c r="E8" s="67">
        <v>0</v>
      </c>
      <c r="F8" s="67">
        <v>0</v>
      </c>
      <c r="G8" s="67">
        <v>0</v>
      </c>
      <c r="H8" s="67">
        <v>0</v>
      </c>
      <c r="I8" s="67">
        <v>0</v>
      </c>
      <c r="J8" s="67">
        <v>0</v>
      </c>
      <c r="K8" s="67">
        <v>0</v>
      </c>
      <c r="L8" s="67">
        <v>0</v>
      </c>
      <c r="M8" s="67">
        <v>0</v>
      </c>
      <c r="N8" s="67">
        <v>0</v>
      </c>
      <c r="O8" s="67">
        <v>0</v>
      </c>
      <c r="P8" s="67">
        <v>0</v>
      </c>
      <c r="Q8" s="67">
        <v>0</v>
      </c>
      <c r="R8" s="67">
        <v>0</v>
      </c>
    </row>
    <row r="9" spans="1:18" ht="20.100000000000001" customHeight="1" x14ac:dyDescent="0.25">
      <c r="A9" s="20">
        <v>113</v>
      </c>
      <c r="B9" s="21" t="s">
        <v>330</v>
      </c>
      <c r="C9" s="67">
        <v>24018.808145557734</v>
      </c>
      <c r="D9" s="67">
        <v>27836.023984268882</v>
      </c>
      <c r="E9" s="67">
        <v>30771.72434430055</v>
      </c>
      <c r="F9" s="67">
        <v>35065.038114958028</v>
      </c>
      <c r="G9" s="67">
        <v>38429.01447270788</v>
      </c>
      <c r="H9" s="67">
        <v>41764.599037119551</v>
      </c>
      <c r="I9" s="67">
        <v>44045.048067038515</v>
      </c>
      <c r="J9" s="67">
        <v>48664.136289889044</v>
      </c>
      <c r="K9" s="67">
        <v>54865.980086082505</v>
      </c>
      <c r="L9" s="67">
        <v>59983.356729817897</v>
      </c>
      <c r="M9" s="67">
        <v>61604.922584438398</v>
      </c>
      <c r="N9" s="67">
        <v>75254.092972466926</v>
      </c>
      <c r="O9" s="67">
        <v>78814.058122494534</v>
      </c>
      <c r="P9" s="67">
        <v>86282.979830709315</v>
      </c>
      <c r="Q9" s="67">
        <v>94810.606180993316</v>
      </c>
      <c r="R9" s="67">
        <v>104120.64944613981</v>
      </c>
    </row>
    <row r="10" spans="1:18" ht="20.100000000000001" customHeight="1" x14ac:dyDescent="0.25">
      <c r="A10" s="20">
        <v>114</v>
      </c>
      <c r="B10" s="21" t="s">
        <v>331</v>
      </c>
      <c r="C10" s="67">
        <v>36188.106543658607</v>
      </c>
      <c r="D10" s="67">
        <v>42087.522489866868</v>
      </c>
      <c r="E10" s="67">
        <v>48264.137111303637</v>
      </c>
      <c r="F10" s="67">
        <v>52705.194002034899</v>
      </c>
      <c r="G10" s="67">
        <v>59277.691272127478</v>
      </c>
      <c r="H10" s="67">
        <v>63333.018159857835</v>
      </c>
      <c r="I10" s="67">
        <v>63889.857595387184</v>
      </c>
      <c r="J10" s="67">
        <v>67256.93483351187</v>
      </c>
      <c r="K10" s="67">
        <v>75347.04330942253</v>
      </c>
      <c r="L10" s="67">
        <v>84746.167174656643</v>
      </c>
      <c r="M10" s="67">
        <v>84824.611640555871</v>
      </c>
      <c r="N10" s="67">
        <v>102924.15362498404</v>
      </c>
      <c r="O10" s="67">
        <v>120029.82101767899</v>
      </c>
      <c r="P10" s="67">
        <v>137663.64763253505</v>
      </c>
      <c r="Q10" s="67">
        <v>159735.35500207607</v>
      </c>
      <c r="R10" s="67">
        <v>176229.78585975958</v>
      </c>
    </row>
    <row r="11" spans="1:18" ht="20.100000000000001" customHeight="1" x14ac:dyDescent="0.25">
      <c r="A11" s="20">
        <v>115</v>
      </c>
      <c r="B11" s="21" t="s">
        <v>332</v>
      </c>
      <c r="C11" s="67">
        <v>0</v>
      </c>
      <c r="D11" s="67">
        <v>0</v>
      </c>
      <c r="E11" s="67">
        <v>0</v>
      </c>
      <c r="F11" s="67">
        <v>0</v>
      </c>
      <c r="G11" s="67">
        <v>0</v>
      </c>
      <c r="H11" s="67">
        <v>0</v>
      </c>
      <c r="I11" s="67">
        <v>0</v>
      </c>
      <c r="J11" s="67">
        <v>0</v>
      </c>
      <c r="K11" s="67">
        <v>0</v>
      </c>
      <c r="L11" s="67">
        <v>0</v>
      </c>
      <c r="M11" s="67">
        <v>0</v>
      </c>
      <c r="N11" s="67">
        <v>0</v>
      </c>
      <c r="O11" s="67">
        <v>0</v>
      </c>
      <c r="P11" s="67">
        <v>0</v>
      </c>
      <c r="Q11" s="67">
        <v>0</v>
      </c>
      <c r="R11" s="67">
        <v>0</v>
      </c>
    </row>
    <row r="12" spans="1:18" ht="20.100000000000001" customHeight="1" x14ac:dyDescent="0.25">
      <c r="A12" s="20">
        <v>116</v>
      </c>
      <c r="B12" s="21" t="s">
        <v>333</v>
      </c>
      <c r="C12" s="67">
        <v>0</v>
      </c>
      <c r="D12" s="67">
        <v>0</v>
      </c>
      <c r="E12" s="67">
        <v>0</v>
      </c>
      <c r="F12" s="67">
        <v>0</v>
      </c>
      <c r="G12" s="67">
        <v>0</v>
      </c>
      <c r="H12" s="67">
        <v>0</v>
      </c>
      <c r="I12" s="67">
        <v>0</v>
      </c>
      <c r="J12" s="67">
        <v>0</v>
      </c>
      <c r="K12" s="67">
        <v>0</v>
      </c>
      <c r="L12" s="67">
        <v>0</v>
      </c>
      <c r="M12" s="67">
        <v>0</v>
      </c>
      <c r="N12" s="67">
        <v>0</v>
      </c>
      <c r="O12" s="67">
        <v>0</v>
      </c>
      <c r="P12" s="67">
        <v>0</v>
      </c>
      <c r="Q12" s="67">
        <v>0</v>
      </c>
      <c r="R12" s="67">
        <v>0</v>
      </c>
    </row>
    <row r="13" spans="1:18" ht="20.100000000000001" customHeight="1" x14ac:dyDescent="0.25">
      <c r="A13" s="65">
        <v>12</v>
      </c>
      <c r="B13" s="65" t="s">
        <v>334</v>
      </c>
      <c r="C13" s="66">
        <v>12096.349539880001</v>
      </c>
      <c r="D13" s="66">
        <v>15606.0165346421</v>
      </c>
      <c r="E13" s="66">
        <v>17750.648370949089</v>
      </c>
      <c r="F13" s="66">
        <v>20908.909499197238</v>
      </c>
      <c r="G13" s="66">
        <v>23383.36542338007</v>
      </c>
      <c r="H13" s="66">
        <v>26602.946972138023</v>
      </c>
      <c r="I13" s="66">
        <v>29709.612540418602</v>
      </c>
      <c r="J13" s="66">
        <v>32028.186497412797</v>
      </c>
      <c r="K13" s="66">
        <v>34180.128476951199</v>
      </c>
      <c r="L13" s="66">
        <v>38606.226604180003</v>
      </c>
      <c r="M13" s="66">
        <v>40853.185408409699</v>
      </c>
      <c r="N13" s="66">
        <v>41645.57485875133</v>
      </c>
      <c r="O13" s="66">
        <v>50412.82069739588</v>
      </c>
      <c r="P13" s="66">
        <v>59435.435030719076</v>
      </c>
      <c r="Q13" s="66">
        <v>65944.533874351546</v>
      </c>
      <c r="R13" s="66">
        <v>71527.549575940007</v>
      </c>
    </row>
    <row r="14" spans="1:18" ht="20.100000000000001" customHeight="1" x14ac:dyDescent="0.25">
      <c r="A14" s="65">
        <v>13</v>
      </c>
      <c r="B14" s="65" t="s">
        <v>335</v>
      </c>
      <c r="C14" s="66">
        <v>219527.32451093313</v>
      </c>
      <c r="D14" s="66">
        <v>250138.16796483909</v>
      </c>
      <c r="E14" s="66">
        <v>282840.37711796386</v>
      </c>
      <c r="F14" s="66">
        <v>298990.17372809566</v>
      </c>
      <c r="G14" s="66">
        <v>330214.74282990966</v>
      </c>
      <c r="H14" s="66">
        <v>343763.28094400943</v>
      </c>
      <c r="I14" s="66">
        <v>376935.77024631208</v>
      </c>
      <c r="J14" s="66">
        <v>385500.05141948373</v>
      </c>
      <c r="K14" s="66">
        <v>421792.04809201264</v>
      </c>
      <c r="L14" s="66">
        <v>451262.5942993302</v>
      </c>
      <c r="M14" s="66">
        <v>520644.82734022912</v>
      </c>
      <c r="N14" s="66">
        <v>593268.56177864119</v>
      </c>
      <c r="O14" s="66">
        <v>725747.26335854956</v>
      </c>
      <c r="P14" s="66">
        <v>750187.13558794744</v>
      </c>
      <c r="Q14" s="66">
        <v>866000.81029907346</v>
      </c>
      <c r="R14" s="66">
        <v>957860.23557649355</v>
      </c>
    </row>
    <row r="15" spans="1:18" ht="20.100000000000001" customHeight="1" x14ac:dyDescent="0.25">
      <c r="A15" s="65">
        <v>14</v>
      </c>
      <c r="B15" s="65" t="s">
        <v>336</v>
      </c>
      <c r="C15" s="66">
        <v>21865.439361337401</v>
      </c>
      <c r="D15" s="66">
        <v>25174.767062161693</v>
      </c>
      <c r="E15" s="66">
        <v>26600.279456336917</v>
      </c>
      <c r="F15" s="66">
        <v>25057.665928482085</v>
      </c>
      <c r="G15" s="66">
        <v>33562.955621068621</v>
      </c>
      <c r="H15" s="66">
        <v>41619.856657734555</v>
      </c>
      <c r="I15" s="66">
        <v>44818.472284123869</v>
      </c>
      <c r="J15" s="66">
        <v>42358.723309823108</v>
      </c>
      <c r="K15" s="66">
        <v>40983.084713047036</v>
      </c>
      <c r="L15" s="66">
        <v>56055.779059185603</v>
      </c>
      <c r="M15" s="66">
        <v>44821.232877090297</v>
      </c>
      <c r="N15" s="66">
        <v>51770.24275303755</v>
      </c>
      <c r="O15" s="66">
        <v>75887.759763231748</v>
      </c>
      <c r="P15" s="66">
        <v>101773.72934813927</v>
      </c>
      <c r="Q15" s="66">
        <v>105023.09050772339</v>
      </c>
      <c r="R15" s="66">
        <v>112550.77734039693</v>
      </c>
    </row>
    <row r="16" spans="1:18" ht="20.100000000000001" customHeight="1" x14ac:dyDescent="0.25">
      <c r="A16" s="68">
        <v>1411</v>
      </c>
      <c r="B16" s="68" t="s">
        <v>364</v>
      </c>
      <c r="C16" s="69">
        <v>6230.4371453200001</v>
      </c>
      <c r="D16" s="69">
        <v>8504.2967235800024</v>
      </c>
      <c r="E16" s="69">
        <v>11156.845600780001</v>
      </c>
      <c r="F16" s="69">
        <v>5375.1593329000007</v>
      </c>
      <c r="G16" s="69">
        <v>11987.43113302999</v>
      </c>
      <c r="H16" s="69">
        <v>14474.430512199979</v>
      </c>
      <c r="I16" s="69">
        <v>18110.057017019892</v>
      </c>
      <c r="J16" s="69">
        <v>14731.210467580002</v>
      </c>
      <c r="K16" s="69">
        <v>11576.383723619998</v>
      </c>
      <c r="L16" s="69">
        <v>15884.194868819999</v>
      </c>
      <c r="M16" s="69">
        <v>10602.265022470012</v>
      </c>
      <c r="N16" s="69">
        <v>12303.590499039989</v>
      </c>
      <c r="O16" s="69">
        <v>38529.590113440005</v>
      </c>
      <c r="P16" s="69">
        <v>45551.176714669913</v>
      </c>
      <c r="Q16" s="69">
        <v>39022.532033234973</v>
      </c>
      <c r="R16" s="69">
        <v>53324.066150749997</v>
      </c>
    </row>
    <row r="17" spans="1:18" ht="20.100000000000001" customHeight="1" x14ac:dyDescent="0.25">
      <c r="A17" s="70" t="s">
        <v>245</v>
      </c>
      <c r="B17" s="68" t="s">
        <v>337</v>
      </c>
      <c r="C17" s="69">
        <v>15635.002216017401</v>
      </c>
      <c r="D17" s="69">
        <v>16670.47033858169</v>
      </c>
      <c r="E17" s="69">
        <v>15443.433855556916</v>
      </c>
      <c r="F17" s="69">
        <v>19682.506595582083</v>
      </c>
      <c r="G17" s="69">
        <v>21575.524488038631</v>
      </c>
      <c r="H17" s="69">
        <v>27145.426145534577</v>
      </c>
      <c r="I17" s="69">
        <v>26708.415267103977</v>
      </c>
      <c r="J17" s="69">
        <v>27627.512842243108</v>
      </c>
      <c r="K17" s="69">
        <v>29406.700989427038</v>
      </c>
      <c r="L17" s="69">
        <v>40171.584190365604</v>
      </c>
      <c r="M17" s="69">
        <v>34218.967854620285</v>
      </c>
      <c r="N17" s="69">
        <v>39466.652253997563</v>
      </c>
      <c r="O17" s="69">
        <v>37358.169649791744</v>
      </c>
      <c r="P17" s="69">
        <v>56222.552633469357</v>
      </c>
      <c r="Q17" s="69">
        <v>66000.558474488411</v>
      </c>
      <c r="R17" s="69">
        <v>59226.711189646936</v>
      </c>
    </row>
    <row r="18" spans="1:18" ht="20.100000000000001" customHeight="1" x14ac:dyDescent="0.25">
      <c r="A18" s="17" t="s">
        <v>246</v>
      </c>
      <c r="B18" s="18" t="s">
        <v>365</v>
      </c>
      <c r="C18" s="19">
        <v>314125.31340252771</v>
      </c>
      <c r="D18" s="19">
        <v>352266.60077757103</v>
      </c>
      <c r="E18" s="19">
        <v>403845.01590525411</v>
      </c>
      <c r="F18" s="19">
        <v>423939.55642020021</v>
      </c>
      <c r="G18" s="19">
        <v>484741.46098512039</v>
      </c>
      <c r="H18" s="19">
        <v>521581.35098619899</v>
      </c>
      <c r="I18" s="19">
        <v>552541.07407812518</v>
      </c>
      <c r="J18" s="19">
        <v>548335.35276713292</v>
      </c>
      <c r="K18" s="19">
        <v>603508.50051098922</v>
      </c>
      <c r="L18" s="19">
        <v>659645.02552097826</v>
      </c>
      <c r="M18" s="19">
        <v>719919.46633036761</v>
      </c>
      <c r="N18" s="19">
        <v>772728.41627490416</v>
      </c>
      <c r="O18" s="19">
        <v>973459.84356893343</v>
      </c>
      <c r="P18" s="19">
        <v>1123666.4048995054</v>
      </c>
      <c r="Q18" s="19">
        <v>1304070.4840443137</v>
      </c>
      <c r="R18" s="19">
        <v>1345105.5237112616</v>
      </c>
    </row>
    <row r="19" spans="1:18" ht="20.100000000000001" customHeight="1" x14ac:dyDescent="0.25">
      <c r="A19" s="65">
        <v>2</v>
      </c>
      <c r="B19" s="65" t="s">
        <v>338</v>
      </c>
      <c r="C19" s="66">
        <v>294448.40224474203</v>
      </c>
      <c r="D19" s="66">
        <v>332678.25793681719</v>
      </c>
      <c r="E19" s="66">
        <v>379373.53123048256</v>
      </c>
      <c r="F19" s="66">
        <v>412862.31778015458</v>
      </c>
      <c r="G19" s="66">
        <v>467585.58283569518</v>
      </c>
      <c r="H19" s="66">
        <v>509969.67708500451</v>
      </c>
      <c r="I19" s="66">
        <v>543199.71373958758</v>
      </c>
      <c r="J19" s="66">
        <v>556792.63982989651</v>
      </c>
      <c r="K19" s="66">
        <v>605287.40017992142</v>
      </c>
      <c r="L19" s="66">
        <v>656770.49415522511</v>
      </c>
      <c r="M19" s="66">
        <v>702384.8076373582</v>
      </c>
      <c r="N19" s="66">
        <v>773322.41298941383</v>
      </c>
      <c r="O19" s="66">
        <v>945664.98868375469</v>
      </c>
      <c r="P19" s="66">
        <v>1077275.2849998339</v>
      </c>
      <c r="Q19" s="66">
        <v>1232258.6127753828</v>
      </c>
      <c r="R19" s="66">
        <v>1320630.1639292759</v>
      </c>
    </row>
    <row r="20" spans="1:18" ht="20.100000000000001" customHeight="1" x14ac:dyDescent="0.25">
      <c r="A20" s="71">
        <v>21</v>
      </c>
      <c r="B20" s="71" t="s">
        <v>339</v>
      </c>
      <c r="C20" s="67">
        <v>134511.4831410312</v>
      </c>
      <c r="D20" s="67">
        <v>154535.15360010572</v>
      </c>
      <c r="E20" s="67">
        <v>177364.25830040529</v>
      </c>
      <c r="F20" s="67">
        <v>201332.87183178068</v>
      </c>
      <c r="G20" s="67">
        <v>223293.29653628881</v>
      </c>
      <c r="H20" s="67">
        <v>242167.71502228739</v>
      </c>
      <c r="I20" s="67">
        <v>262112.55355900261</v>
      </c>
      <c r="J20" s="67">
        <v>275524.94776366948</v>
      </c>
      <c r="K20" s="67">
        <v>291959.29965001252</v>
      </c>
      <c r="L20" s="67">
        <v>313771.96398928342</v>
      </c>
      <c r="M20" s="67">
        <v>335511.71459207748</v>
      </c>
      <c r="N20" s="67">
        <v>355956.95999274013</v>
      </c>
      <c r="O20" s="67">
        <v>421102.85681131791</v>
      </c>
      <c r="P20" s="67">
        <v>478331.85415498115</v>
      </c>
      <c r="Q20" s="67">
        <v>533883.47550846031</v>
      </c>
      <c r="R20" s="67">
        <v>588423.12150911009</v>
      </c>
    </row>
    <row r="21" spans="1:18" ht="20.100000000000001" customHeight="1" x14ac:dyDescent="0.25">
      <c r="A21" s="71">
        <v>22</v>
      </c>
      <c r="B21" s="71" t="s">
        <v>340</v>
      </c>
      <c r="C21" s="67">
        <v>102441.60225955701</v>
      </c>
      <c r="D21" s="67">
        <v>115739.131518394</v>
      </c>
      <c r="E21" s="67">
        <v>128095.521685492</v>
      </c>
      <c r="F21" s="67">
        <v>131300.59738502299</v>
      </c>
      <c r="G21" s="67">
        <v>152543.59839090399</v>
      </c>
      <c r="H21" s="67">
        <v>153186.10222004299</v>
      </c>
      <c r="I21" s="67">
        <v>165691.10000774398</v>
      </c>
      <c r="J21" s="67">
        <v>162037.740913733</v>
      </c>
      <c r="K21" s="67">
        <v>183036.36603354997</v>
      </c>
      <c r="L21" s="67">
        <v>202989.528849961</v>
      </c>
      <c r="M21" s="67">
        <v>210733.28331110597</v>
      </c>
      <c r="N21" s="67">
        <v>232271.1413142845</v>
      </c>
      <c r="O21" s="67">
        <v>294048.3067911035</v>
      </c>
      <c r="P21" s="67">
        <v>334217.40556577273</v>
      </c>
      <c r="Q21" s="67">
        <v>395377.87174654746</v>
      </c>
      <c r="R21" s="67">
        <v>403556.13472386997</v>
      </c>
    </row>
    <row r="22" spans="1:18" ht="20.100000000000001" customHeight="1" x14ac:dyDescent="0.25">
      <c r="A22" s="71">
        <v>23</v>
      </c>
      <c r="B22" s="71" t="s">
        <v>366</v>
      </c>
      <c r="C22" s="67">
        <v>14528</v>
      </c>
      <c r="D22" s="67">
        <v>17051.573219527221</v>
      </c>
      <c r="E22" s="67">
        <v>20173</v>
      </c>
      <c r="F22" s="67">
        <v>22305</v>
      </c>
      <c r="G22" s="67">
        <v>24786.01043759087</v>
      </c>
      <c r="H22" s="67">
        <v>27534</v>
      </c>
      <c r="I22" s="67">
        <v>30840.39482217361</v>
      </c>
      <c r="J22" s="67">
        <v>32538.610194911183</v>
      </c>
      <c r="K22" s="67">
        <v>34303.67373557503</v>
      </c>
      <c r="L22" s="67">
        <v>37632</v>
      </c>
      <c r="M22" s="67">
        <v>41823</v>
      </c>
      <c r="N22" s="67">
        <v>48899.956020170997</v>
      </c>
      <c r="O22" s="67">
        <v>55901.130555502161</v>
      </c>
      <c r="P22" s="67">
        <v>61260.93826656141</v>
      </c>
      <c r="Q22" s="67">
        <v>66714.130589847249</v>
      </c>
      <c r="R22" s="67">
        <v>73605.298912784361</v>
      </c>
    </row>
    <row r="23" spans="1:18" ht="20.100000000000001" customHeight="1" x14ac:dyDescent="0.25">
      <c r="A23" s="71">
        <v>24</v>
      </c>
      <c r="B23" s="71" t="s">
        <v>367</v>
      </c>
      <c r="C23" s="67">
        <v>10982.948527658276</v>
      </c>
      <c r="D23" s="67">
        <v>9273.2862153880233</v>
      </c>
      <c r="E23" s="67">
        <v>10809.659102890484</v>
      </c>
      <c r="F23" s="67">
        <v>10796.035806707858</v>
      </c>
      <c r="G23" s="67">
        <v>10765.437957342263</v>
      </c>
      <c r="H23" s="67">
        <v>17100.437351353623</v>
      </c>
      <c r="I23" s="67">
        <v>9441.5876859509226</v>
      </c>
      <c r="J23" s="67">
        <v>5174.601273929452</v>
      </c>
      <c r="K23" s="67">
        <v>5351.7259352631854</v>
      </c>
      <c r="L23" s="67">
        <v>4858.8583803130996</v>
      </c>
      <c r="M23" s="67">
        <v>5006.1788007540272</v>
      </c>
      <c r="N23" s="67">
        <v>5427.4148925098525</v>
      </c>
      <c r="O23" s="67">
        <v>8980.1071948613862</v>
      </c>
      <c r="P23" s="67">
        <v>8904.936254013357</v>
      </c>
      <c r="Q23" s="67">
        <v>10409.302181409999</v>
      </c>
      <c r="R23" s="67">
        <v>13483.476813470001</v>
      </c>
    </row>
    <row r="24" spans="1:18" ht="20.100000000000001" customHeight="1" x14ac:dyDescent="0.25">
      <c r="A24" s="71">
        <v>25</v>
      </c>
      <c r="B24" s="71" t="s">
        <v>341</v>
      </c>
      <c r="C24" s="67">
        <v>802.96130871000003</v>
      </c>
      <c r="D24" s="67">
        <v>689.47010046000003</v>
      </c>
      <c r="E24" s="67">
        <v>1111.1078043299999</v>
      </c>
      <c r="F24" s="67">
        <v>1459.3627046300001</v>
      </c>
      <c r="G24" s="67">
        <v>1971.7257739199999</v>
      </c>
      <c r="H24" s="67">
        <v>2169.1890789200002</v>
      </c>
      <c r="I24" s="67">
        <v>2884.4004296500002</v>
      </c>
      <c r="J24" s="67">
        <v>3239.5871203299998</v>
      </c>
      <c r="K24" s="67">
        <v>3383.7640035200002</v>
      </c>
      <c r="L24" s="67">
        <v>3329.5751512800002</v>
      </c>
      <c r="M24" s="67">
        <v>4244.7448772600001</v>
      </c>
      <c r="N24" s="67">
        <v>4506.9343395201067</v>
      </c>
      <c r="O24" s="67">
        <v>7413.0386689644465</v>
      </c>
      <c r="P24" s="67">
        <v>8784.4254546950197</v>
      </c>
      <c r="Q24" s="67">
        <v>12713.06101903331</v>
      </c>
      <c r="R24" s="67">
        <v>14317.317466676519</v>
      </c>
    </row>
    <row r="25" spans="1:18" ht="20.100000000000001" customHeight="1" x14ac:dyDescent="0.25">
      <c r="A25" s="71">
        <v>26</v>
      </c>
      <c r="B25" s="71" t="s">
        <v>335</v>
      </c>
      <c r="C25" s="67">
        <v>1960.8098454172302</v>
      </c>
      <c r="D25" s="67">
        <v>1598.1948787586002</v>
      </c>
      <c r="E25" s="67">
        <v>1740.4164641638699</v>
      </c>
      <c r="F25" s="67">
        <v>3038.9100057272699</v>
      </c>
      <c r="G25" s="67">
        <v>3372.6047857408898</v>
      </c>
      <c r="H25" s="67">
        <v>4425.7194305708899</v>
      </c>
      <c r="I25" s="67">
        <v>5267.8010571648601</v>
      </c>
      <c r="J25" s="67">
        <v>4993.1410950477502</v>
      </c>
      <c r="K25" s="67">
        <v>5533.8368940926403</v>
      </c>
      <c r="L25" s="67">
        <v>3348.1555795169502</v>
      </c>
      <c r="M25" s="67">
        <v>4416.0471104365597</v>
      </c>
      <c r="N25" s="67">
        <v>4574.6655353389724</v>
      </c>
      <c r="O25" s="67">
        <v>4451.6136496686986</v>
      </c>
      <c r="P25" s="67">
        <v>5388.7140394249882</v>
      </c>
      <c r="Q25" s="67">
        <v>6281.6209852682514</v>
      </c>
      <c r="R25" s="67">
        <v>7245.9345343914028</v>
      </c>
    </row>
    <row r="26" spans="1:18" ht="20.100000000000001" customHeight="1" x14ac:dyDescent="0.25">
      <c r="A26" s="71">
        <v>27</v>
      </c>
      <c r="B26" s="71" t="s">
        <v>342</v>
      </c>
      <c r="C26" s="67">
        <v>16131.034289557458</v>
      </c>
      <c r="D26" s="67">
        <v>18391.740416631939</v>
      </c>
      <c r="E26" s="67">
        <v>21563.794880958259</v>
      </c>
      <c r="F26" s="67">
        <v>23900.257662127904</v>
      </c>
      <c r="G26" s="67">
        <v>29513.77777785045</v>
      </c>
      <c r="H26" s="67">
        <v>33402.183561192338</v>
      </c>
      <c r="I26" s="67">
        <v>38845.570870501149</v>
      </c>
      <c r="J26" s="67">
        <v>44372.802487205649</v>
      </c>
      <c r="K26" s="67">
        <v>49683.146804951357</v>
      </c>
      <c r="L26" s="67">
        <v>56027.929892393717</v>
      </c>
      <c r="M26" s="67">
        <v>61387.219291717112</v>
      </c>
      <c r="N26" s="67">
        <v>66399.894388777713</v>
      </c>
      <c r="O26" s="67">
        <v>76108.899644804376</v>
      </c>
      <c r="P26" s="67">
        <v>85555.451851475213</v>
      </c>
      <c r="Q26" s="67">
        <v>96843.452127767931</v>
      </c>
      <c r="R26" s="67">
        <v>104689.61396914572</v>
      </c>
    </row>
    <row r="27" spans="1:18" ht="20.100000000000001" customHeight="1" x14ac:dyDescent="0.25">
      <c r="A27" s="71">
        <v>28</v>
      </c>
      <c r="B27" s="71" t="s">
        <v>343</v>
      </c>
      <c r="C27" s="67">
        <v>13089.562872810891</v>
      </c>
      <c r="D27" s="67">
        <v>15399.707987551772</v>
      </c>
      <c r="E27" s="67">
        <v>18515.772992242652</v>
      </c>
      <c r="F27" s="67">
        <v>18729.282384157901</v>
      </c>
      <c r="G27" s="67">
        <v>21339.131176057937</v>
      </c>
      <c r="H27" s="67">
        <v>29984.33042063727</v>
      </c>
      <c r="I27" s="67">
        <v>28116.305307400489</v>
      </c>
      <c r="J27" s="67">
        <v>28911.208981069969</v>
      </c>
      <c r="K27" s="67">
        <v>32035.587122956804</v>
      </c>
      <c r="L27" s="67">
        <v>34812.482312476903</v>
      </c>
      <c r="M27" s="67">
        <v>39262.61965400698</v>
      </c>
      <c r="N27" s="67">
        <v>55285.446506071712</v>
      </c>
      <c r="O27" s="67">
        <v>77659.035367532153</v>
      </c>
      <c r="P27" s="67">
        <v>94831.559412910094</v>
      </c>
      <c r="Q27" s="67">
        <v>110035.6986170484</v>
      </c>
      <c r="R27" s="67">
        <v>115309.26599982771</v>
      </c>
    </row>
    <row r="28" spans="1:18" ht="20.100000000000001" customHeight="1" x14ac:dyDescent="0.25">
      <c r="A28" s="65">
        <v>31</v>
      </c>
      <c r="B28" s="65" t="s">
        <v>344</v>
      </c>
      <c r="C28" s="66">
        <v>19676.911157785653</v>
      </c>
      <c r="D28" s="66">
        <v>19588.34284075387</v>
      </c>
      <c r="E28" s="66">
        <v>24471.484674771571</v>
      </c>
      <c r="F28" s="66">
        <v>11077.238640045636</v>
      </c>
      <c r="G28" s="66">
        <v>17155.878149425178</v>
      </c>
      <c r="H28" s="66">
        <v>11611.673901194494</v>
      </c>
      <c r="I28" s="66">
        <v>9341.3603385376427</v>
      </c>
      <c r="J28" s="66">
        <v>-8457.2870627635421</v>
      </c>
      <c r="K28" s="66">
        <v>-1778.899668932178</v>
      </c>
      <c r="L28" s="66">
        <v>2874.531365753101</v>
      </c>
      <c r="M28" s="66">
        <v>17534.658693009405</v>
      </c>
      <c r="N28" s="66">
        <v>-593.99671450969004</v>
      </c>
      <c r="O28" s="66">
        <v>27794.854885178742</v>
      </c>
      <c r="P28" s="66">
        <v>46391.119899671452</v>
      </c>
      <c r="Q28" s="66">
        <v>71811.871268930801</v>
      </c>
      <c r="R28" s="66">
        <v>24475.359781985637</v>
      </c>
    </row>
    <row r="29" spans="1:18" ht="20.100000000000001" customHeight="1" x14ac:dyDescent="0.25">
      <c r="A29" s="72">
        <v>311</v>
      </c>
      <c r="B29" s="71" t="s">
        <v>493</v>
      </c>
      <c r="C29" s="88">
        <v>19415.238662825654</v>
      </c>
      <c r="D29" s="88">
        <v>19319.48242451387</v>
      </c>
      <c r="E29" s="88">
        <v>24246.255582221573</v>
      </c>
      <c r="F29" s="88">
        <v>10807.493602395636</v>
      </c>
      <c r="G29" s="88">
        <v>16885.855705235179</v>
      </c>
      <c r="H29" s="88">
        <v>11347.258135954493</v>
      </c>
      <c r="I29" s="88">
        <v>9034.5420928876429</v>
      </c>
      <c r="J29" s="88">
        <v>-8653.2542857135413</v>
      </c>
      <c r="K29" s="88">
        <v>-2040.481510182178</v>
      </c>
      <c r="L29" s="88">
        <v>2414.725183813101</v>
      </c>
      <c r="M29" s="88">
        <v>16835.865631329405</v>
      </c>
      <c r="N29" s="88">
        <v>-1169.2804930804223</v>
      </c>
      <c r="O29" s="88">
        <v>26637.178680125213</v>
      </c>
      <c r="P29" s="88">
        <v>44974.922368059495</v>
      </c>
      <c r="Q29" s="88">
        <v>70274.422809056879</v>
      </c>
      <c r="R29" s="88">
        <v>23366.469081455638</v>
      </c>
    </row>
    <row r="30" spans="1:18" ht="20.100000000000001" customHeight="1" x14ac:dyDescent="0.25">
      <c r="A30" s="72">
        <v>312</v>
      </c>
      <c r="B30" s="71" t="s">
        <v>377</v>
      </c>
      <c r="C30" s="88">
        <v>261.67249495999999</v>
      </c>
      <c r="D30" s="88">
        <v>268.86041624000001</v>
      </c>
      <c r="E30" s="88">
        <v>225.22909255000002</v>
      </c>
      <c r="F30" s="88">
        <v>269.74503764999997</v>
      </c>
      <c r="G30" s="88">
        <v>270.02244418999999</v>
      </c>
      <c r="H30" s="88">
        <v>264.41576523999998</v>
      </c>
      <c r="I30" s="88">
        <v>306.81824564999999</v>
      </c>
      <c r="J30" s="88">
        <v>195.96722294999998</v>
      </c>
      <c r="K30" s="88">
        <v>261.58184125000002</v>
      </c>
      <c r="L30" s="88">
        <v>459.80618193999999</v>
      </c>
      <c r="M30" s="88">
        <v>698.79306167999994</v>
      </c>
      <c r="N30" s="88">
        <v>576.90767197073228</v>
      </c>
      <c r="O30" s="88">
        <v>1158.1945052935307</v>
      </c>
      <c r="P30" s="88">
        <v>1416.6165054519624</v>
      </c>
      <c r="Q30" s="88">
        <v>1547.997950566044</v>
      </c>
      <c r="R30" s="88">
        <v>1109.76591738</v>
      </c>
    </row>
    <row r="31" spans="1:18" ht="20.100000000000001" customHeight="1" x14ac:dyDescent="0.25">
      <c r="A31" s="72">
        <v>313</v>
      </c>
      <c r="B31" s="71" t="s">
        <v>378</v>
      </c>
      <c r="C31" s="88">
        <v>0</v>
      </c>
      <c r="D31" s="88">
        <v>0</v>
      </c>
      <c r="E31" s="88">
        <v>0</v>
      </c>
      <c r="F31" s="88">
        <v>0</v>
      </c>
      <c r="G31" s="88">
        <v>0</v>
      </c>
      <c r="H31" s="88">
        <v>0</v>
      </c>
      <c r="I31" s="88">
        <v>0</v>
      </c>
      <c r="J31" s="88">
        <v>0</v>
      </c>
      <c r="K31" s="88">
        <v>0</v>
      </c>
      <c r="L31" s="88">
        <v>0</v>
      </c>
      <c r="M31" s="88">
        <v>0</v>
      </c>
      <c r="N31" s="88">
        <v>0</v>
      </c>
      <c r="O31" s="88">
        <v>0</v>
      </c>
      <c r="P31" s="88">
        <v>0</v>
      </c>
      <c r="Q31" s="88">
        <v>0</v>
      </c>
      <c r="R31" s="88">
        <v>0</v>
      </c>
    </row>
    <row r="32" spans="1:18" ht="20.100000000000001" customHeight="1" x14ac:dyDescent="0.25">
      <c r="A32" s="72">
        <v>314</v>
      </c>
      <c r="B32" s="71" t="s">
        <v>379</v>
      </c>
      <c r="C32" s="88">
        <v>0</v>
      </c>
      <c r="D32" s="88">
        <v>0</v>
      </c>
      <c r="E32" s="88">
        <v>0</v>
      </c>
      <c r="F32" s="88">
        <v>0</v>
      </c>
      <c r="G32" s="88">
        <v>0</v>
      </c>
      <c r="H32" s="88">
        <v>0</v>
      </c>
      <c r="I32" s="88">
        <v>0</v>
      </c>
      <c r="J32" s="88">
        <v>0</v>
      </c>
      <c r="K32" s="88">
        <v>0</v>
      </c>
      <c r="L32" s="88">
        <v>0</v>
      </c>
      <c r="M32" s="88">
        <v>0</v>
      </c>
      <c r="N32" s="88">
        <v>-1.6238933999999998</v>
      </c>
      <c r="O32" s="88">
        <v>-0.51830023999999997</v>
      </c>
      <c r="P32" s="88">
        <v>-0.41897384000000004</v>
      </c>
      <c r="Q32" s="88">
        <v>-10.549490692120756</v>
      </c>
      <c r="R32" s="88">
        <v>-0.87521684999999994</v>
      </c>
    </row>
    <row r="33" spans="1:18" ht="20.100000000000001" customHeight="1" x14ac:dyDescent="0.25">
      <c r="A33" s="73"/>
      <c r="B33" s="73" t="s">
        <v>347</v>
      </c>
      <c r="C33" s="90">
        <v>-429.28530116082402</v>
      </c>
      <c r="D33" s="90">
        <v>8575.8972582076094</v>
      </c>
      <c r="E33" s="90">
        <v>2382.1504955999553</v>
      </c>
      <c r="F33" s="90">
        <v>8787.4248525676667</v>
      </c>
      <c r="G33" s="90">
        <v>126.30863407329889</v>
      </c>
      <c r="H33" s="90">
        <v>-4497.6492153396248</v>
      </c>
      <c r="I33" s="90">
        <v>6857.6866551550338</v>
      </c>
      <c r="J33" s="90">
        <v>27472.679582987563</v>
      </c>
      <c r="K33" s="90">
        <v>23659.784166526631</v>
      </c>
      <c r="L33" s="90">
        <v>31009.098346192157</v>
      </c>
      <c r="M33" s="90">
        <v>32829.313520355849</v>
      </c>
      <c r="N33" s="90">
        <v>92134.209712976939</v>
      </c>
      <c r="O33" s="90">
        <v>77431.879390417365</v>
      </c>
      <c r="P33" s="90">
        <v>11676.522530544782</v>
      </c>
      <c r="Q33" s="90">
        <v>-12556.088180095889</v>
      </c>
      <c r="R33" s="90">
        <v>77183.474087468348</v>
      </c>
    </row>
    <row r="34" spans="1:18" ht="20.100000000000001" customHeight="1" x14ac:dyDescent="0.25">
      <c r="A34" s="73"/>
      <c r="B34" s="73" t="s">
        <v>348</v>
      </c>
      <c r="C34" s="90">
        <v>4323.2260811774759</v>
      </c>
      <c r="D34" s="90">
        <v>9344.886750015663</v>
      </c>
      <c r="E34" s="90">
        <v>2034.963997710438</v>
      </c>
      <c r="F34" s="90">
        <v>14208.301326375513</v>
      </c>
      <c r="G34" s="90">
        <v>-1095.6845416144351</v>
      </c>
      <c r="H34" s="90">
        <v>-1871.6423761859769</v>
      </c>
      <c r="I34" s="90">
        <v>-1810.7826759138843</v>
      </c>
      <c r="J34" s="90">
        <v>17916.070389337023</v>
      </c>
      <c r="K34" s="90">
        <v>17435.126378169865</v>
      </c>
      <c r="L34" s="90">
        <v>19983.761857685284</v>
      </c>
      <c r="M34" s="90">
        <v>27233.227298639831</v>
      </c>
      <c r="N34" s="90">
        <v>85258.034106446779</v>
      </c>
      <c r="O34" s="90">
        <v>47882.3964718387</v>
      </c>
      <c r="P34" s="90">
        <v>-24969.717930111801</v>
      </c>
      <c r="Q34" s="90">
        <v>-41169.318031921051</v>
      </c>
      <c r="R34" s="90">
        <v>37342.884750188328</v>
      </c>
    </row>
    <row r="35" spans="1:18" ht="20.100000000000001" customHeight="1" x14ac:dyDescent="0.25">
      <c r="A35" s="75" t="s">
        <v>349</v>
      </c>
      <c r="B35" s="76"/>
      <c r="C35" s="157"/>
      <c r="D35" s="157"/>
      <c r="E35" s="157"/>
      <c r="F35" s="157"/>
      <c r="G35" s="157"/>
      <c r="H35" s="157"/>
      <c r="I35" s="157"/>
      <c r="J35" s="157"/>
      <c r="K35" s="157"/>
      <c r="L35" s="157"/>
      <c r="M35" s="157"/>
      <c r="N35" s="157"/>
      <c r="O35" s="157"/>
      <c r="P35" s="157"/>
      <c r="Q35" s="157"/>
      <c r="R35" s="157"/>
    </row>
    <row r="36" spans="1:18" ht="20.100000000000001" customHeight="1" x14ac:dyDescent="0.25">
      <c r="A36" s="77" t="s">
        <v>238</v>
      </c>
      <c r="B36" s="78" t="s">
        <v>352</v>
      </c>
      <c r="C36" s="91">
        <v>33943.23866282565</v>
      </c>
      <c r="D36" s="91">
        <v>36371.055644041087</v>
      </c>
      <c r="E36" s="91">
        <v>44419.255582221573</v>
      </c>
      <c r="F36" s="91">
        <v>33112.493602395632</v>
      </c>
      <c r="G36" s="91">
        <v>41671.866142826046</v>
      </c>
      <c r="H36" s="91">
        <v>38881.258135954493</v>
      </c>
      <c r="I36" s="91">
        <v>39874.936915061255</v>
      </c>
      <c r="J36" s="91">
        <v>23885.355909197639</v>
      </c>
      <c r="K36" s="91">
        <v>32263.192225392861</v>
      </c>
      <c r="L36" s="91">
        <v>40046.725183813098</v>
      </c>
      <c r="M36" s="91">
        <v>58658.865631329405</v>
      </c>
      <c r="N36" s="91">
        <v>47730.675527090571</v>
      </c>
      <c r="O36" s="91">
        <v>82538.30923562737</v>
      </c>
      <c r="P36" s="91">
        <v>106235.86063462091</v>
      </c>
      <c r="Q36" s="91">
        <v>136988.55339890413</v>
      </c>
      <c r="R36" s="91">
        <v>0</v>
      </c>
    </row>
    <row r="37" spans="1:18" ht="20.100000000000001" customHeight="1" x14ac:dyDescent="0.25">
      <c r="A37" s="77" t="s">
        <v>239</v>
      </c>
      <c r="B37" s="78" t="s">
        <v>350</v>
      </c>
      <c r="C37" s="79">
        <v>33775.625856624858</v>
      </c>
      <c r="D37" s="79">
        <v>45215.813318488676</v>
      </c>
      <c r="E37" s="79">
        <v>47026.635170371505</v>
      </c>
      <c r="F37" s="79">
        <v>42169.663492613297</v>
      </c>
      <c r="G37" s="79">
        <v>42068.197221089373</v>
      </c>
      <c r="H37" s="79">
        <v>34648.024685854849</v>
      </c>
      <c r="I37" s="79">
        <v>47039.441815866245</v>
      </c>
      <c r="J37" s="79">
        <v>51554.002715135161</v>
      </c>
      <c r="K37" s="79">
        <v>56184.558233169468</v>
      </c>
      <c r="L37" s="79">
        <v>71515.629711945308</v>
      </c>
      <c r="M37" s="79">
        <v>92186.972213365254</v>
      </c>
      <c r="N37" s="79">
        <v>140440.16901863826</v>
      </c>
      <c r="O37" s="79">
        <v>161127.86483109827</v>
      </c>
      <c r="P37" s="79">
        <v>119328.58069677772</v>
      </c>
      <c r="Q37" s="79">
        <v>125969.91367868221</v>
      </c>
      <c r="R37" s="79">
        <v>175264.13278223836</v>
      </c>
    </row>
    <row r="38" spans="1:18" ht="20.100000000000001" customHeight="1" x14ac:dyDescent="0.25">
      <c r="A38" s="80" t="s">
        <v>240</v>
      </c>
      <c r="B38" s="81" t="s">
        <v>351</v>
      </c>
      <c r="C38" s="82">
        <v>19247.625856624858</v>
      </c>
      <c r="D38" s="82">
        <v>28164.240098961454</v>
      </c>
      <c r="E38" s="82">
        <v>26853.635170371505</v>
      </c>
      <c r="F38" s="82">
        <v>19864.663492613297</v>
      </c>
      <c r="G38" s="82">
        <v>17282.186783498502</v>
      </c>
      <c r="H38" s="82">
        <v>7114.0246858548489</v>
      </c>
      <c r="I38" s="82">
        <v>16199.046993692638</v>
      </c>
      <c r="J38" s="82">
        <v>19015.392520223977</v>
      </c>
      <c r="K38" s="82">
        <v>21880.884497594438</v>
      </c>
      <c r="L38" s="82">
        <v>33883.629711945308</v>
      </c>
      <c r="M38" s="82">
        <v>50363.972213365254</v>
      </c>
      <c r="N38" s="82">
        <v>91540.212998467265</v>
      </c>
      <c r="O38" s="82">
        <v>105226.7342755961</v>
      </c>
      <c r="P38" s="82">
        <v>58067.642430216307</v>
      </c>
      <c r="Q38" s="82">
        <v>59255.783088834956</v>
      </c>
      <c r="R38" s="82">
        <v>101658.83386945399</v>
      </c>
    </row>
    <row r="39" spans="1:18" ht="20.100000000000001" customHeight="1" x14ac:dyDescent="0.25">
      <c r="A39" s="85"/>
      <c r="B39" s="86"/>
      <c r="C39" s="87"/>
      <c r="D39" s="87"/>
      <c r="E39" s="87"/>
      <c r="F39" s="87"/>
      <c r="G39" s="87"/>
      <c r="H39" s="87"/>
      <c r="I39" s="87"/>
      <c r="J39" s="87"/>
      <c r="K39" s="87"/>
      <c r="L39" s="87"/>
      <c r="M39" s="87"/>
      <c r="N39" s="87"/>
      <c r="O39" s="87"/>
      <c r="P39" s="87"/>
      <c r="Q39" s="87"/>
      <c r="R39" s="87"/>
    </row>
    <row r="40" spans="1:18" ht="20.100000000000001" customHeight="1" x14ac:dyDescent="0.25">
      <c r="A40" s="56" t="s">
        <v>353</v>
      </c>
    </row>
    <row r="41" spans="1:18" ht="20.100000000000001" customHeight="1" x14ac:dyDescent="0.25">
      <c r="A41" s="56" t="s">
        <v>354</v>
      </c>
    </row>
    <row r="42" spans="1:18" ht="20.100000000000001" customHeight="1" x14ac:dyDescent="0.25">
      <c r="A42" s="56" t="s">
        <v>355</v>
      </c>
    </row>
    <row r="43" spans="1:18" ht="20.100000000000001" customHeight="1" x14ac:dyDescent="0.25">
      <c r="A43" s="56" t="s">
        <v>356</v>
      </c>
    </row>
    <row r="44" spans="1:18" ht="20.100000000000001" customHeight="1" x14ac:dyDescent="0.25">
      <c r="A44" s="56" t="s">
        <v>656</v>
      </c>
    </row>
    <row r="45" spans="1:18" ht="20.100000000000001" customHeight="1" x14ac:dyDescent="0.25">
      <c r="A45" s="56" t="s">
        <v>368</v>
      </c>
    </row>
    <row r="46" spans="1:18" ht="20.100000000000001" customHeight="1" x14ac:dyDescent="0.25">
      <c r="A46" s="56" t="s">
        <v>627</v>
      </c>
    </row>
    <row r="47" spans="1:18" ht="20.100000000000001" customHeight="1" x14ac:dyDescent="0.25">
      <c r="A47" s="56" t="s">
        <v>642</v>
      </c>
    </row>
    <row r="48" spans="1:18" ht="20.100000000000001" customHeight="1" x14ac:dyDescent="0.25">
      <c r="A48" s="56" t="s">
        <v>369</v>
      </c>
    </row>
    <row r="49" spans="1:1" ht="20.100000000000001" customHeight="1" x14ac:dyDescent="0.25">
      <c r="A49" s="56" t="s">
        <v>626</v>
      </c>
    </row>
  </sheetData>
  <mergeCells count="1">
    <mergeCell ref="A4:B4"/>
  </mergeCells>
  <pageMargins left="0.511811024" right="0.511811024" top="0.78740157499999996" bottom="0.78740157499999996" header="0.31496062000000002" footer="0.31496062000000002"/>
  <pageSetup paperSize="9"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5ABD2C-9D5D-4709-9BB8-6BAAA4C8B312}">
  <dimension ref="A1:R49"/>
  <sheetViews>
    <sheetView showGridLines="0" zoomScaleNormal="100" workbookViewId="0">
      <pane xSplit="2" ySplit="4" topLeftCell="J5" activePane="bottomRight" state="frozen"/>
      <selection pane="topRight" activeCell="C1" sqref="C1"/>
      <selection pane="bottomLeft" activeCell="A5" sqref="A5"/>
      <selection pane="bottomRight"/>
    </sheetView>
  </sheetViews>
  <sheetFormatPr defaultColWidth="9.140625" defaultRowHeight="20.100000000000001" customHeight="1" x14ac:dyDescent="0.25"/>
  <cols>
    <col min="1" max="1" width="9.140625" style="64"/>
    <col min="2" max="2" width="77.7109375" style="64" bestFit="1" customWidth="1"/>
    <col min="3" max="18" width="12.7109375" style="64" customWidth="1"/>
    <col min="19" max="16384" width="9.140625" style="64"/>
  </cols>
  <sheetData>
    <row r="1" spans="1:18" ht="20.100000000000001" customHeight="1" x14ac:dyDescent="0.25">
      <c r="A1" s="55" t="s">
        <v>670</v>
      </c>
    </row>
    <row r="2" spans="1:18" ht="20.100000000000001" customHeight="1" x14ac:dyDescent="0.25">
      <c r="A2" s="55" t="s">
        <v>376</v>
      </c>
    </row>
    <row r="4" spans="1:18" s="83" customFormat="1" ht="20.100000000000001" customHeight="1" x14ac:dyDescent="0.25">
      <c r="A4" s="162" t="s">
        <v>655</v>
      </c>
      <c r="B4" s="162"/>
      <c r="C4" s="159">
        <v>2010</v>
      </c>
      <c r="D4" s="159">
        <v>2011</v>
      </c>
      <c r="E4" s="159">
        <v>2012</v>
      </c>
      <c r="F4" s="159">
        <v>2013</v>
      </c>
      <c r="G4" s="159">
        <v>2014</v>
      </c>
      <c r="H4" s="159">
        <v>2015</v>
      </c>
      <c r="I4" s="159">
        <v>2016</v>
      </c>
      <c r="J4" s="159">
        <v>2017</v>
      </c>
      <c r="K4" s="159">
        <v>2018</v>
      </c>
      <c r="L4" s="159">
        <v>2019</v>
      </c>
      <c r="M4" s="159">
        <v>2020</v>
      </c>
      <c r="N4" s="159">
        <v>2021</v>
      </c>
      <c r="O4" s="159">
        <v>2022</v>
      </c>
      <c r="P4" s="159">
        <v>2023</v>
      </c>
      <c r="Q4" s="159">
        <v>2024</v>
      </c>
      <c r="R4" s="159">
        <v>2025</v>
      </c>
    </row>
    <row r="5" spans="1:18" ht="20.100000000000001" customHeight="1" x14ac:dyDescent="0.25">
      <c r="A5" s="17">
        <v>1</v>
      </c>
      <c r="B5" s="18" t="s">
        <v>363</v>
      </c>
      <c r="C5" s="53">
        <v>8.0727838258824416E-2</v>
      </c>
      <c r="D5" s="53">
        <v>8.2452239783418535E-2</v>
      </c>
      <c r="E5" s="53">
        <v>8.4371218177373877E-2</v>
      </c>
      <c r="F5" s="53">
        <v>8.1162397632507974E-2</v>
      </c>
      <c r="G5" s="53">
        <v>8.3902355602904655E-2</v>
      </c>
      <c r="H5" s="53">
        <v>8.6241172642467639E-2</v>
      </c>
      <c r="I5" s="53">
        <v>8.9227866315889512E-2</v>
      </c>
      <c r="J5" s="53">
        <v>8.743601374142998E-2</v>
      </c>
      <c r="K5" s="53">
        <v>8.9542498457278907E-2</v>
      </c>
      <c r="L5" s="53">
        <v>9.3468924007203497E-2</v>
      </c>
      <c r="M5" s="53">
        <v>9.8920978311172372E-2</v>
      </c>
      <c r="N5" s="53">
        <v>9.5966378032719304E-2</v>
      </c>
      <c r="O5" s="53">
        <v>0.10425848241147342</v>
      </c>
      <c r="P5" s="53">
        <v>0.10374734883871421</v>
      </c>
      <c r="Q5" s="53">
        <v>0.10964316796239572</v>
      </c>
      <c r="R5" s="53">
        <v>0.11165220620584215</v>
      </c>
    </row>
    <row r="6" spans="1:18" ht="20.100000000000001" customHeight="1" x14ac:dyDescent="0.25">
      <c r="A6" s="65">
        <v>11</v>
      </c>
      <c r="B6" s="65" t="s">
        <v>327</v>
      </c>
      <c r="C6" s="92">
        <v>1.549389739012994E-2</v>
      </c>
      <c r="D6" s="92">
        <v>1.5977477851904232E-2</v>
      </c>
      <c r="E6" s="92">
        <v>1.641532733959827E-2</v>
      </c>
      <c r="F6" s="92">
        <v>1.6462210094744568E-2</v>
      </c>
      <c r="G6" s="92">
        <v>1.6907336976903959E-2</v>
      </c>
      <c r="H6" s="92">
        <v>1.7528577516475297E-2</v>
      </c>
      <c r="I6" s="92">
        <v>1.7216343705589665E-2</v>
      </c>
      <c r="J6" s="92">
        <v>1.7602526880875394E-2</v>
      </c>
      <c r="K6" s="92">
        <v>1.8590862662171907E-2</v>
      </c>
      <c r="L6" s="92">
        <v>1.9586812564993502E-2</v>
      </c>
      <c r="M6" s="92">
        <v>1.9242744946140228E-2</v>
      </c>
      <c r="N6" s="92">
        <v>1.9770909802752493E-2</v>
      </c>
      <c r="O6" s="92">
        <v>1.9727209400398734E-2</v>
      </c>
      <c r="P6" s="92">
        <v>2.0464186035204994E-2</v>
      </c>
      <c r="Q6" s="92">
        <v>2.1609689884617398E-2</v>
      </c>
      <c r="R6" s="92">
        <v>2.2008005870197585E-2</v>
      </c>
    </row>
    <row r="7" spans="1:18" ht="20.100000000000001" customHeight="1" x14ac:dyDescent="0.25">
      <c r="A7" s="20">
        <v>111</v>
      </c>
      <c r="B7" s="21" t="s">
        <v>328</v>
      </c>
      <c r="C7" s="93">
        <v>0</v>
      </c>
      <c r="D7" s="93">
        <v>0</v>
      </c>
      <c r="E7" s="93">
        <v>0</v>
      </c>
      <c r="F7" s="93">
        <v>0</v>
      </c>
      <c r="G7" s="93">
        <v>0</v>
      </c>
      <c r="H7" s="93">
        <v>0</v>
      </c>
      <c r="I7" s="93">
        <v>0</v>
      </c>
      <c r="J7" s="93">
        <v>0</v>
      </c>
      <c r="K7" s="93">
        <v>0</v>
      </c>
      <c r="L7" s="93">
        <v>0</v>
      </c>
      <c r="M7" s="93">
        <v>0</v>
      </c>
      <c r="N7" s="93">
        <v>0</v>
      </c>
      <c r="O7" s="93">
        <v>0</v>
      </c>
      <c r="P7" s="93">
        <v>0</v>
      </c>
      <c r="Q7" s="93">
        <v>0</v>
      </c>
      <c r="R7" s="93">
        <v>0</v>
      </c>
    </row>
    <row r="8" spans="1:18" ht="20.100000000000001" customHeight="1" x14ac:dyDescent="0.25">
      <c r="A8" s="20">
        <v>112</v>
      </c>
      <c r="B8" s="21" t="s">
        <v>329</v>
      </c>
      <c r="C8" s="93">
        <v>0</v>
      </c>
      <c r="D8" s="93">
        <v>0</v>
      </c>
      <c r="E8" s="93">
        <v>0</v>
      </c>
      <c r="F8" s="93">
        <v>0</v>
      </c>
      <c r="G8" s="93">
        <v>0</v>
      </c>
      <c r="H8" s="93">
        <v>0</v>
      </c>
      <c r="I8" s="93">
        <v>0</v>
      </c>
      <c r="J8" s="93">
        <v>0</v>
      </c>
      <c r="K8" s="93">
        <v>0</v>
      </c>
      <c r="L8" s="93">
        <v>0</v>
      </c>
      <c r="M8" s="93">
        <v>0</v>
      </c>
      <c r="N8" s="93">
        <v>0</v>
      </c>
      <c r="O8" s="93">
        <v>0</v>
      </c>
      <c r="P8" s="93">
        <v>0</v>
      </c>
      <c r="Q8" s="93">
        <v>0</v>
      </c>
      <c r="R8" s="93">
        <v>0</v>
      </c>
    </row>
    <row r="9" spans="1:18" ht="20.100000000000001" customHeight="1" x14ac:dyDescent="0.25">
      <c r="A9" s="20">
        <v>113</v>
      </c>
      <c r="B9" s="21" t="s">
        <v>330</v>
      </c>
      <c r="C9" s="93">
        <v>6.181099808244178E-3</v>
      </c>
      <c r="D9" s="93">
        <v>6.3605105736197314E-3</v>
      </c>
      <c r="E9" s="93">
        <v>6.3911232017040461E-3</v>
      </c>
      <c r="F9" s="93">
        <v>6.5768086799545536E-3</v>
      </c>
      <c r="G9" s="93">
        <v>6.6498229822341062E-3</v>
      </c>
      <c r="H9" s="93">
        <v>6.9656575590537183E-3</v>
      </c>
      <c r="I9" s="93">
        <v>7.0254815288668037E-3</v>
      </c>
      <c r="J9" s="93">
        <v>7.389612249747682E-3</v>
      </c>
      <c r="K9" s="93">
        <v>7.8333631614380395E-3</v>
      </c>
      <c r="L9" s="93">
        <v>8.1177822851233837E-3</v>
      </c>
      <c r="M9" s="93">
        <v>8.0956879293051526E-3</v>
      </c>
      <c r="N9" s="93">
        <v>8.3503004034381316E-3</v>
      </c>
      <c r="O9" s="93">
        <v>7.8191063008865094E-3</v>
      </c>
      <c r="P9" s="93">
        <v>7.8845168196037072E-3</v>
      </c>
      <c r="Q9" s="93">
        <v>8.0489503263826631E-3</v>
      </c>
      <c r="R9" s="93">
        <v>8.1736554527518882E-3</v>
      </c>
    </row>
    <row r="10" spans="1:18" ht="20.100000000000001" customHeight="1" x14ac:dyDescent="0.25">
      <c r="A10" s="20">
        <v>114</v>
      </c>
      <c r="B10" s="21" t="s">
        <v>331</v>
      </c>
      <c r="C10" s="93">
        <v>9.3127975818857612E-3</v>
      </c>
      <c r="D10" s="93">
        <v>9.6169672782845019E-3</v>
      </c>
      <c r="E10" s="93">
        <v>1.0024204137894222E-2</v>
      </c>
      <c r="F10" s="93">
        <v>9.8854014147900116E-3</v>
      </c>
      <c r="G10" s="93">
        <v>1.0257513994669853E-2</v>
      </c>
      <c r="H10" s="93">
        <v>1.0562919957421578E-2</v>
      </c>
      <c r="I10" s="93">
        <v>1.019086217672286E-2</v>
      </c>
      <c r="J10" s="93">
        <v>1.0212914631127713E-2</v>
      </c>
      <c r="K10" s="93">
        <v>1.075749950073387E-2</v>
      </c>
      <c r="L10" s="93">
        <v>1.1469030279870118E-2</v>
      </c>
      <c r="M10" s="93">
        <v>1.1147057016835073E-2</v>
      </c>
      <c r="N10" s="93">
        <v>1.1420609399314361E-2</v>
      </c>
      <c r="O10" s="93">
        <v>1.1908103099512225E-2</v>
      </c>
      <c r="P10" s="93">
        <v>1.2579669215601287E-2</v>
      </c>
      <c r="Q10" s="93">
        <v>1.3560739558234737E-2</v>
      </c>
      <c r="R10" s="93">
        <v>1.3834350417445698E-2</v>
      </c>
    </row>
    <row r="11" spans="1:18" ht="20.100000000000001" customHeight="1" x14ac:dyDescent="0.25">
      <c r="A11" s="20">
        <v>115</v>
      </c>
      <c r="B11" s="21" t="s">
        <v>332</v>
      </c>
      <c r="C11" s="93">
        <v>0</v>
      </c>
      <c r="D11" s="93">
        <v>0</v>
      </c>
      <c r="E11" s="93">
        <v>0</v>
      </c>
      <c r="F11" s="93">
        <v>0</v>
      </c>
      <c r="G11" s="93">
        <v>0</v>
      </c>
      <c r="H11" s="93">
        <v>0</v>
      </c>
      <c r="I11" s="93">
        <v>0</v>
      </c>
      <c r="J11" s="93">
        <v>0</v>
      </c>
      <c r="K11" s="93">
        <v>0</v>
      </c>
      <c r="L11" s="93">
        <v>0</v>
      </c>
      <c r="M11" s="93">
        <v>0</v>
      </c>
      <c r="N11" s="93">
        <v>0</v>
      </c>
      <c r="O11" s="93">
        <v>0</v>
      </c>
      <c r="P11" s="93">
        <v>0</v>
      </c>
      <c r="Q11" s="93">
        <v>0</v>
      </c>
      <c r="R11" s="93">
        <v>0</v>
      </c>
    </row>
    <row r="12" spans="1:18" ht="20.100000000000001" customHeight="1" x14ac:dyDescent="0.25">
      <c r="A12" s="20">
        <v>116</v>
      </c>
      <c r="B12" s="21" t="s">
        <v>333</v>
      </c>
      <c r="C12" s="93">
        <v>0</v>
      </c>
      <c r="D12" s="93">
        <v>0</v>
      </c>
      <c r="E12" s="93">
        <v>0</v>
      </c>
      <c r="F12" s="93">
        <v>0</v>
      </c>
      <c r="G12" s="93">
        <v>0</v>
      </c>
      <c r="H12" s="93">
        <v>0</v>
      </c>
      <c r="I12" s="93">
        <v>0</v>
      </c>
      <c r="J12" s="93">
        <v>0</v>
      </c>
      <c r="K12" s="93">
        <v>0</v>
      </c>
      <c r="L12" s="93">
        <v>0</v>
      </c>
      <c r="M12" s="93">
        <v>0</v>
      </c>
      <c r="N12" s="93">
        <v>0</v>
      </c>
      <c r="O12" s="93">
        <v>0</v>
      </c>
      <c r="P12" s="93">
        <v>0</v>
      </c>
      <c r="Q12" s="93">
        <v>0</v>
      </c>
      <c r="R12" s="93">
        <v>0</v>
      </c>
    </row>
    <row r="13" spans="1:18" ht="20.100000000000001" customHeight="1" x14ac:dyDescent="0.25">
      <c r="A13" s="65">
        <v>12</v>
      </c>
      <c r="B13" s="65" t="s">
        <v>334</v>
      </c>
      <c r="C13" s="92">
        <v>3.1129248116016639E-3</v>
      </c>
      <c r="D13" s="92">
        <v>3.5659630569643145E-3</v>
      </c>
      <c r="E13" s="92">
        <v>3.6867150953103838E-3</v>
      </c>
      <c r="F13" s="92">
        <v>3.9216811067444412E-3</v>
      </c>
      <c r="G13" s="92">
        <v>4.0462979060991323E-3</v>
      </c>
      <c r="H13" s="92">
        <v>4.436939966905494E-3</v>
      </c>
      <c r="I13" s="92">
        <v>4.7388831047434155E-3</v>
      </c>
      <c r="J13" s="92">
        <v>4.8634558696084183E-3</v>
      </c>
      <c r="K13" s="92">
        <v>4.8799886349334713E-3</v>
      </c>
      <c r="L13" s="92">
        <v>5.2247316507227247E-3</v>
      </c>
      <c r="M13" s="92">
        <v>5.3686398117164819E-3</v>
      </c>
      <c r="N13" s="92">
        <v>4.6210517834780881E-3</v>
      </c>
      <c r="O13" s="92">
        <v>5.0014326549182612E-3</v>
      </c>
      <c r="P13" s="92">
        <v>5.431194983061766E-3</v>
      </c>
      <c r="Q13" s="92">
        <v>5.598363926055362E-3</v>
      </c>
      <c r="R13" s="92">
        <v>5.6150393675347765E-3</v>
      </c>
    </row>
    <row r="14" spans="1:18" ht="20.100000000000001" customHeight="1" x14ac:dyDescent="0.25">
      <c r="A14" s="65">
        <v>13</v>
      </c>
      <c r="B14" s="65" t="s">
        <v>335</v>
      </c>
      <c r="C14" s="92">
        <v>5.6494073112026914E-2</v>
      </c>
      <c r="D14" s="92">
        <v>5.7156383508843112E-2</v>
      </c>
      <c r="E14" s="92">
        <v>5.8744439419500777E-2</v>
      </c>
      <c r="F14" s="92">
        <v>5.6078683369724699E-2</v>
      </c>
      <c r="G14" s="92">
        <v>5.7140928958830196E-2</v>
      </c>
      <c r="H14" s="92">
        <v>5.7334138280713022E-2</v>
      </c>
      <c r="I14" s="92">
        <v>6.0123791609990686E-2</v>
      </c>
      <c r="J14" s="92">
        <v>5.8537890928101244E-2</v>
      </c>
      <c r="K14" s="92">
        <v>6.0220382213669606E-2</v>
      </c>
      <c r="L14" s="92">
        <v>6.1071131954856243E-2</v>
      </c>
      <c r="M14" s="92">
        <v>6.8419500704285846E-2</v>
      </c>
      <c r="N14" s="92">
        <v>6.5829917218985651E-2</v>
      </c>
      <c r="O14" s="92">
        <v>7.200105076378939E-2</v>
      </c>
      <c r="P14" s="92">
        <v>6.8551910237670266E-2</v>
      </c>
      <c r="Q14" s="92">
        <v>7.3519174546757979E-2</v>
      </c>
      <c r="R14" s="92">
        <v>7.5193725539946452E-2</v>
      </c>
    </row>
    <row r="15" spans="1:18" ht="20.100000000000001" customHeight="1" x14ac:dyDescent="0.25">
      <c r="A15" s="65">
        <v>14</v>
      </c>
      <c r="B15" s="65" t="s">
        <v>336</v>
      </c>
      <c r="C15" s="92">
        <v>5.6269429450658938E-3</v>
      </c>
      <c r="D15" s="92">
        <v>5.7524153657068661E-3</v>
      </c>
      <c r="E15" s="92">
        <v>5.5247363229644396E-3</v>
      </c>
      <c r="F15" s="92">
        <v>4.699823061294274E-3</v>
      </c>
      <c r="G15" s="92">
        <v>5.8077917610713757E-3</v>
      </c>
      <c r="H15" s="92">
        <v>6.9415168783738337E-3</v>
      </c>
      <c r="I15" s="92">
        <v>7.1488478955657594E-3</v>
      </c>
      <c r="J15" s="92">
        <v>6.432140062844937E-3</v>
      </c>
      <c r="K15" s="92">
        <v>5.8512649465039274E-3</v>
      </c>
      <c r="L15" s="92">
        <v>7.586247836631011E-3</v>
      </c>
      <c r="M15" s="92">
        <v>5.8900928490298026E-3</v>
      </c>
      <c r="N15" s="92">
        <v>5.7444992275030573E-3</v>
      </c>
      <c r="O15" s="92">
        <v>7.5287895923670314E-3</v>
      </c>
      <c r="P15" s="92">
        <v>9.3000575827771898E-3</v>
      </c>
      <c r="Q15" s="92">
        <v>8.9159396049649838E-3</v>
      </c>
      <c r="R15" s="92">
        <v>8.8354354281633372E-3</v>
      </c>
    </row>
    <row r="16" spans="1:18" ht="20.100000000000001" customHeight="1" x14ac:dyDescent="0.25">
      <c r="A16" s="68">
        <v>1411</v>
      </c>
      <c r="B16" s="68" t="s">
        <v>364</v>
      </c>
      <c r="C16" s="94">
        <v>1.6033665621887838E-3</v>
      </c>
      <c r="D16" s="94">
        <v>1.9432254140210308E-3</v>
      </c>
      <c r="E16" s="94">
        <v>2.3172173901974281E-3</v>
      </c>
      <c r="F16" s="94">
        <v>1.0081664374884929E-3</v>
      </c>
      <c r="G16" s="94">
        <v>2.0743257702584127E-3</v>
      </c>
      <c r="H16" s="94">
        <v>2.414100186157498E-3</v>
      </c>
      <c r="I16" s="94">
        <v>2.8886759498172269E-3</v>
      </c>
      <c r="J16" s="94">
        <v>2.2369231558201494E-3</v>
      </c>
      <c r="K16" s="94">
        <v>1.6527913592539383E-3</v>
      </c>
      <c r="L16" s="94">
        <v>2.1496702210307629E-3</v>
      </c>
      <c r="M16" s="94">
        <v>1.3932754943090586E-3</v>
      </c>
      <c r="N16" s="94">
        <v>1.3652237725522783E-3</v>
      </c>
      <c r="O16" s="94">
        <v>3.8225028377340707E-3</v>
      </c>
      <c r="P16" s="94">
        <v>4.162454978539459E-3</v>
      </c>
      <c r="Q16" s="94">
        <v>3.3128194681677956E-3</v>
      </c>
      <c r="R16" s="94">
        <v>4.1860336674277151E-3</v>
      </c>
    </row>
    <row r="17" spans="1:18" ht="20.100000000000001" customHeight="1" x14ac:dyDescent="0.25">
      <c r="A17" s="70" t="s">
        <v>245</v>
      </c>
      <c r="B17" s="68" t="s">
        <v>337</v>
      </c>
      <c r="C17" s="94">
        <v>4.0235763828771103E-3</v>
      </c>
      <c r="D17" s="94">
        <v>3.8091899516858353E-3</v>
      </c>
      <c r="E17" s="94">
        <v>3.207518932767012E-3</v>
      </c>
      <c r="F17" s="94">
        <v>3.6916566238057811E-3</v>
      </c>
      <c r="G17" s="94">
        <v>3.7334659908129634E-3</v>
      </c>
      <c r="H17" s="94">
        <v>4.5274166922163357E-3</v>
      </c>
      <c r="I17" s="94">
        <v>4.2601719457485325E-3</v>
      </c>
      <c r="J17" s="94">
        <v>4.1952169070247885E-3</v>
      </c>
      <c r="K17" s="94">
        <v>4.1984735872499894E-3</v>
      </c>
      <c r="L17" s="94">
        <v>5.4365776156002485E-3</v>
      </c>
      <c r="M17" s="94">
        <v>4.4968173547207434E-3</v>
      </c>
      <c r="N17" s="94">
        <v>4.3792754549507786E-3</v>
      </c>
      <c r="O17" s="94">
        <v>3.7062867546329608E-3</v>
      </c>
      <c r="P17" s="94">
        <v>5.1376026042377317E-3</v>
      </c>
      <c r="Q17" s="94">
        <v>5.6031201367971878E-3</v>
      </c>
      <c r="R17" s="94">
        <v>4.6494017607356221E-3</v>
      </c>
    </row>
    <row r="18" spans="1:18" ht="20.100000000000001" customHeight="1" x14ac:dyDescent="0.25">
      <c r="A18" s="17" t="s">
        <v>246</v>
      </c>
      <c r="B18" s="18" t="s">
        <v>365</v>
      </c>
      <c r="C18" s="53">
        <v>8.0838312320510031E-2</v>
      </c>
      <c r="D18" s="53">
        <v>8.0492653701012065E-2</v>
      </c>
      <c r="E18" s="53">
        <v>8.3876458210982857E-2</v>
      </c>
      <c r="F18" s="53">
        <v>7.9514225688266965E-2</v>
      </c>
      <c r="G18" s="53">
        <v>8.3880498938890755E-2</v>
      </c>
      <c r="H18" s="53">
        <v>8.6991307564796436E-2</v>
      </c>
      <c r="I18" s="53">
        <v>8.8134019151658527E-2</v>
      </c>
      <c r="J18" s="53">
        <v>8.3264308147591712E-2</v>
      </c>
      <c r="K18" s="53">
        <v>8.6164527601625532E-2</v>
      </c>
      <c r="L18" s="53">
        <v>8.9272341439038644E-2</v>
      </c>
      <c r="M18" s="53">
        <v>9.4606779606842606E-2</v>
      </c>
      <c r="N18" s="53">
        <v>8.574303604362371E-2</v>
      </c>
      <c r="O18" s="53">
        <v>9.657650142414631E-2</v>
      </c>
      <c r="P18" s="53">
        <v>0.1026803511704928</v>
      </c>
      <c r="Q18" s="53">
        <v>0.11070911758687489</v>
      </c>
      <c r="R18" s="53">
        <v>0.10559316674351427</v>
      </c>
    </row>
    <row r="19" spans="1:18" ht="20.100000000000001" customHeight="1" x14ac:dyDescent="0.25">
      <c r="A19" s="65">
        <v>2</v>
      </c>
      <c r="B19" s="65" t="s">
        <v>338</v>
      </c>
      <c r="C19" s="92">
        <v>7.5774574309566245E-2</v>
      </c>
      <c r="D19" s="92">
        <v>7.6016732074104629E-2</v>
      </c>
      <c r="E19" s="92">
        <v>7.8793861222424905E-2</v>
      </c>
      <c r="F19" s="92">
        <v>7.7436575608465605E-2</v>
      </c>
      <c r="G19" s="92">
        <v>8.0911816177601695E-2</v>
      </c>
      <c r="H19" s="92">
        <v>8.5054668737946093E-2</v>
      </c>
      <c r="I19" s="92">
        <v>8.6644009323243829E-2</v>
      </c>
      <c r="J19" s="92">
        <v>8.4548540784668544E-2</v>
      </c>
      <c r="K19" s="92">
        <v>8.6418505879469934E-2</v>
      </c>
      <c r="L19" s="92">
        <v>8.8883319865870461E-2</v>
      </c>
      <c r="M19" s="92">
        <v>9.2302497436356767E-2</v>
      </c>
      <c r="N19" s="92">
        <v>8.5808946757697763E-2</v>
      </c>
      <c r="O19" s="92">
        <v>9.3818986709865937E-2</v>
      </c>
      <c r="P19" s="92">
        <v>9.8441142396678186E-2</v>
      </c>
      <c r="Q19" s="92">
        <v>0.10461264581044948</v>
      </c>
      <c r="R19" s="92">
        <v>0.10367180763747473</v>
      </c>
    </row>
    <row r="20" spans="1:18" ht="20.100000000000001" customHeight="1" x14ac:dyDescent="0.25">
      <c r="A20" s="71">
        <v>21</v>
      </c>
      <c r="B20" s="71" t="s">
        <v>339</v>
      </c>
      <c r="C20" s="93">
        <v>3.4615743529449038E-2</v>
      </c>
      <c r="D20" s="93">
        <v>3.5311166530999756E-2</v>
      </c>
      <c r="E20" s="93">
        <v>3.6837611493380731E-2</v>
      </c>
      <c r="F20" s="93">
        <v>3.7762051610563827E-2</v>
      </c>
      <c r="G20" s="93">
        <v>3.8639057375264477E-2</v>
      </c>
      <c r="H20" s="93">
        <v>4.0389646102061638E-2</v>
      </c>
      <c r="I20" s="93">
        <v>4.1808715947138697E-2</v>
      </c>
      <c r="J20" s="93">
        <v>4.1838254705211464E-2</v>
      </c>
      <c r="K20" s="93">
        <v>4.16838124267426E-2</v>
      </c>
      <c r="L20" s="93">
        <v>4.2463987174202113E-2</v>
      </c>
      <c r="M20" s="93">
        <v>4.4090602244335544E-2</v>
      </c>
      <c r="N20" s="93">
        <v>3.9497486837313633E-2</v>
      </c>
      <c r="O20" s="93">
        <v>4.1777419910254847E-2</v>
      </c>
      <c r="P20" s="93">
        <v>4.3709843550105085E-2</v>
      </c>
      <c r="Q20" s="93">
        <v>4.5324059696873795E-2</v>
      </c>
      <c r="R20" s="93">
        <v>4.6192257551525825E-2</v>
      </c>
    </row>
    <row r="21" spans="1:18" ht="20.100000000000001" customHeight="1" x14ac:dyDescent="0.25">
      <c r="A21" s="71">
        <v>22</v>
      </c>
      <c r="B21" s="71" t="s">
        <v>340</v>
      </c>
      <c r="C21" s="93">
        <v>2.6362747237309712E-2</v>
      </c>
      <c r="D21" s="93">
        <v>2.6446304623833478E-2</v>
      </c>
      <c r="E21" s="93">
        <v>2.6604757390859841E-2</v>
      </c>
      <c r="F21" s="93">
        <v>2.4626777981361137E-2</v>
      </c>
      <c r="G21" s="93">
        <v>2.6396407513727342E-2</v>
      </c>
      <c r="H21" s="93">
        <v>2.5548956663576542E-2</v>
      </c>
      <c r="I21" s="93">
        <v>2.6428845322867558E-2</v>
      </c>
      <c r="J21" s="93">
        <v>2.4605308271470252E-2</v>
      </c>
      <c r="K21" s="93">
        <v>2.6132592995534575E-2</v>
      </c>
      <c r="L21" s="93">
        <v>2.7471366912425844E-2</v>
      </c>
      <c r="M21" s="93">
        <v>2.7693093772923796E-2</v>
      </c>
      <c r="N21" s="93">
        <v>2.5773133771385948E-2</v>
      </c>
      <c r="O21" s="93">
        <v>2.9172396691233279E-2</v>
      </c>
      <c r="P21" s="93">
        <v>3.0540701778704271E-2</v>
      </c>
      <c r="Q21" s="93">
        <v>3.3565620746730626E-2</v>
      </c>
      <c r="R21" s="93">
        <v>3.1679871558845003E-2</v>
      </c>
    </row>
    <row r="22" spans="1:18" ht="20.100000000000001" customHeight="1" x14ac:dyDescent="0.25">
      <c r="A22" s="71">
        <v>23</v>
      </c>
      <c r="B22" s="71" t="s">
        <v>366</v>
      </c>
      <c r="C22" s="93">
        <v>3.7386958366116808E-3</v>
      </c>
      <c r="D22" s="93">
        <v>3.8962716737471789E-3</v>
      </c>
      <c r="E22" s="93">
        <v>4.1898246229368497E-3</v>
      </c>
      <c r="F22" s="93">
        <v>4.1835322444383405E-3</v>
      </c>
      <c r="G22" s="93">
        <v>4.2890140199364855E-3</v>
      </c>
      <c r="H22" s="93">
        <v>4.5922245071842727E-3</v>
      </c>
      <c r="I22" s="93">
        <v>4.9192504872820403E-3</v>
      </c>
      <c r="J22" s="93">
        <v>4.9409633216081217E-3</v>
      </c>
      <c r="K22" s="93">
        <v>4.8976275229321159E-3</v>
      </c>
      <c r="L22" s="93">
        <v>5.0928857537895014E-3</v>
      </c>
      <c r="M22" s="93">
        <v>5.4960860603833839E-3</v>
      </c>
      <c r="N22" s="93">
        <v>5.4260081592204627E-3</v>
      </c>
      <c r="O22" s="93">
        <v>5.5459253408048194E-3</v>
      </c>
      <c r="P22" s="93">
        <v>5.5980090058908331E-3</v>
      </c>
      <c r="Q22" s="93">
        <v>5.6636988709933469E-3</v>
      </c>
      <c r="R22" s="93">
        <v>5.7781463716390343E-3</v>
      </c>
    </row>
    <row r="23" spans="1:18" ht="20.100000000000001" customHeight="1" x14ac:dyDescent="0.25">
      <c r="A23" s="71">
        <v>24</v>
      </c>
      <c r="B23" s="71" t="s">
        <v>367</v>
      </c>
      <c r="C23" s="93">
        <v>2.8263975725548174E-3</v>
      </c>
      <c r="D23" s="93">
        <v>2.1189389353346907E-3</v>
      </c>
      <c r="E23" s="93">
        <v>2.2451086043148764E-3</v>
      </c>
      <c r="F23" s="93">
        <v>2.024907595134419E-3</v>
      </c>
      <c r="G23" s="93">
        <v>1.8628699623143249E-3</v>
      </c>
      <c r="H23" s="93">
        <v>2.8520755243864105E-3</v>
      </c>
      <c r="I23" s="93">
        <v>1.5059967647183558E-3</v>
      </c>
      <c r="J23" s="93">
        <v>7.8575928551584742E-4</v>
      </c>
      <c r="K23" s="93">
        <v>7.640802684218751E-4</v>
      </c>
      <c r="L23" s="93">
        <v>6.5756830954446523E-4</v>
      </c>
      <c r="M23" s="93">
        <v>6.5787699406094765E-4</v>
      </c>
      <c r="N23" s="93">
        <v>6.0223361914856237E-4</v>
      </c>
      <c r="O23" s="93">
        <v>8.9091228675022751E-4</v>
      </c>
      <c r="P23" s="93">
        <v>8.1373081701656793E-4</v>
      </c>
      <c r="Q23" s="93">
        <v>8.8369813848181004E-4</v>
      </c>
      <c r="R23" s="93">
        <v>1.0584768186207144E-3</v>
      </c>
    </row>
    <row r="24" spans="1:18" ht="20.100000000000001" customHeight="1" x14ac:dyDescent="0.25">
      <c r="A24" s="71">
        <v>25</v>
      </c>
      <c r="B24" s="71" t="s">
        <v>341</v>
      </c>
      <c r="C24" s="93">
        <v>2.0663739687736395E-4</v>
      </c>
      <c r="D24" s="93">
        <v>1.5754340011521842E-4</v>
      </c>
      <c r="E24" s="93">
        <v>2.3077117123477582E-4</v>
      </c>
      <c r="F24" s="93">
        <v>2.7371849052456178E-4</v>
      </c>
      <c r="G24" s="93">
        <v>3.4119083057381985E-4</v>
      </c>
      <c r="H24" s="93">
        <v>3.6178554692136648E-4</v>
      </c>
      <c r="I24" s="93">
        <v>4.6008127654937242E-4</v>
      </c>
      <c r="J24" s="93">
        <v>4.9192885138062657E-4</v>
      </c>
      <c r="K24" s="93">
        <v>4.8310906413384809E-4</v>
      </c>
      <c r="L24" s="93">
        <v>4.5060442852161556E-4</v>
      </c>
      <c r="M24" s="93">
        <v>5.5781467493466427E-4</v>
      </c>
      <c r="N24" s="93">
        <v>5.0009579741175131E-4</v>
      </c>
      <c r="O24" s="93">
        <v>7.3544414214945467E-4</v>
      </c>
      <c r="P24" s="93">
        <v>8.0271857073075834E-4</v>
      </c>
      <c r="Q24" s="93">
        <v>1.079275840122034E-3</v>
      </c>
      <c r="R24" s="93">
        <v>1.1239347872183194E-3</v>
      </c>
    </row>
    <row r="25" spans="1:18" ht="20.100000000000001" customHeight="1" x14ac:dyDescent="0.25">
      <c r="A25" s="71">
        <v>26</v>
      </c>
      <c r="B25" s="71" t="s">
        <v>335</v>
      </c>
      <c r="C25" s="93">
        <v>5.0460294641028298E-4</v>
      </c>
      <c r="D25" s="93">
        <v>3.6518632944107862E-4</v>
      </c>
      <c r="E25" s="93">
        <v>3.6147522707175288E-4</v>
      </c>
      <c r="F25" s="93">
        <v>5.6997883868667725E-4</v>
      </c>
      <c r="G25" s="93">
        <v>5.8360135230999021E-4</v>
      </c>
      <c r="H25" s="93">
        <v>7.3813820116907332E-4</v>
      </c>
      <c r="I25" s="93">
        <v>8.4024971362337149E-4</v>
      </c>
      <c r="J25" s="93">
        <v>7.5820469474456868E-4</v>
      </c>
      <c r="K25" s="93">
        <v>7.9008073854836556E-4</v>
      </c>
      <c r="L25" s="93">
        <v>4.5311899055040144E-4</v>
      </c>
      <c r="M25" s="93">
        <v>5.8032601596410345E-4</v>
      </c>
      <c r="N25" s="93">
        <v>5.0761134652585135E-4</v>
      </c>
      <c r="O25" s="93">
        <v>4.4164253391365939E-4</v>
      </c>
      <c r="P25" s="93">
        <v>4.9241932259691263E-4</v>
      </c>
      <c r="Q25" s="93">
        <v>5.332784729069999E-4</v>
      </c>
      <c r="R25" s="93">
        <v>5.688186986189342E-4</v>
      </c>
    </row>
    <row r="26" spans="1:18" ht="20.100000000000001" customHeight="1" x14ac:dyDescent="0.25">
      <c r="A26" s="71">
        <v>27</v>
      </c>
      <c r="B26" s="71" t="s">
        <v>342</v>
      </c>
      <c r="C26" s="93">
        <v>4.1512273360826491E-3</v>
      </c>
      <c r="D26" s="93">
        <v>4.2024988717270402E-3</v>
      </c>
      <c r="E26" s="93">
        <v>4.4786853098794681E-3</v>
      </c>
      <c r="F26" s="93">
        <v>4.4827392324544536E-3</v>
      </c>
      <c r="G26" s="93">
        <v>5.1071150393170806E-3</v>
      </c>
      <c r="H26" s="93">
        <v>5.570942323787866E-3</v>
      </c>
      <c r="I26" s="93">
        <v>6.1961299307384757E-3</v>
      </c>
      <c r="J26" s="93">
        <v>6.7379764609778276E-3</v>
      </c>
      <c r="K26" s="93">
        <v>7.0933961503213223E-3</v>
      </c>
      <c r="L26" s="93">
        <v>7.5824788999598455E-3</v>
      </c>
      <c r="M26" s="93">
        <v>8.0670788856587131E-3</v>
      </c>
      <c r="N26" s="93">
        <v>7.3678260278244112E-3</v>
      </c>
      <c r="O26" s="93">
        <v>7.5507287778698818E-3</v>
      </c>
      <c r="P26" s="93">
        <v>7.8180354973283496E-3</v>
      </c>
      <c r="Q26" s="93">
        <v>8.2215288669685305E-3</v>
      </c>
      <c r="R26" s="93">
        <v>8.2183201758459883E-3</v>
      </c>
    </row>
    <row r="27" spans="1:18" ht="20.100000000000001" customHeight="1" x14ac:dyDescent="0.25">
      <c r="A27" s="71">
        <v>28</v>
      </c>
      <c r="B27" s="71" t="s">
        <v>343</v>
      </c>
      <c r="C27" s="93">
        <v>3.3685224542707123E-3</v>
      </c>
      <c r="D27" s="93">
        <v>3.5188217089062103E-3</v>
      </c>
      <c r="E27" s="93">
        <v>3.8456274027466103E-3</v>
      </c>
      <c r="F27" s="93">
        <v>3.5128696153022003E-3</v>
      </c>
      <c r="G27" s="93">
        <v>3.6925600841581866E-3</v>
      </c>
      <c r="H27" s="93">
        <v>5.0008998688589159E-3</v>
      </c>
      <c r="I27" s="93">
        <v>4.4847398803259681E-3</v>
      </c>
      <c r="J27" s="93">
        <v>4.3901451937598326E-3</v>
      </c>
      <c r="K27" s="93">
        <v>4.5738067128352385E-3</v>
      </c>
      <c r="L27" s="93">
        <v>4.7113093968766638E-3</v>
      </c>
      <c r="M27" s="93">
        <v>5.1596187880956039E-3</v>
      </c>
      <c r="N27" s="93">
        <v>6.1345511988671626E-3</v>
      </c>
      <c r="O27" s="93">
        <v>7.7045170268897683E-3</v>
      </c>
      <c r="P27" s="93">
        <v>8.6656838543054202E-3</v>
      </c>
      <c r="Q27" s="93">
        <v>9.3414851773723478E-3</v>
      </c>
      <c r="R27" s="93">
        <v>9.0519816751609018E-3</v>
      </c>
    </row>
    <row r="28" spans="1:18" ht="20.100000000000001" customHeight="1" x14ac:dyDescent="0.25">
      <c r="A28" s="65">
        <v>31</v>
      </c>
      <c r="B28" s="65" t="s">
        <v>344</v>
      </c>
      <c r="C28" s="92">
        <v>5.0637380109437736E-3</v>
      </c>
      <c r="D28" s="92">
        <v>4.4759216269074425E-3</v>
      </c>
      <c r="E28" s="92">
        <v>5.0825969885579577E-3</v>
      </c>
      <c r="F28" s="92">
        <v>2.0776500798013555E-3</v>
      </c>
      <c r="G28" s="92">
        <v>2.9686827612890546E-3</v>
      </c>
      <c r="H28" s="92">
        <v>1.9366388268503439E-3</v>
      </c>
      <c r="I28" s="92">
        <v>1.4900098284146973E-3</v>
      </c>
      <c r="J28" s="92">
        <v>-1.2842326370768216E-3</v>
      </c>
      <c r="K28" s="92">
        <v>-2.5397827784438663E-4</v>
      </c>
      <c r="L28" s="92">
        <v>3.8902157316818259E-4</v>
      </c>
      <c r="M28" s="92">
        <v>2.3042821704858407E-3</v>
      </c>
      <c r="N28" s="92">
        <v>-6.5910714074062586E-5</v>
      </c>
      <c r="O28" s="92">
        <v>2.757514714280374E-3</v>
      </c>
      <c r="P28" s="92">
        <v>4.2392087738146083E-3</v>
      </c>
      <c r="Q28" s="92">
        <v>6.096471776425411E-3</v>
      </c>
      <c r="R28" s="92">
        <v>1.9213591060395366E-3</v>
      </c>
    </row>
    <row r="29" spans="1:18" ht="20.100000000000001" customHeight="1" x14ac:dyDescent="0.25">
      <c r="A29" s="72">
        <v>311</v>
      </c>
      <c r="B29" s="71" t="s">
        <v>493</v>
      </c>
      <c r="C29" s="54">
        <v>4.9963981246922088E-3</v>
      </c>
      <c r="D29" s="54">
        <v>4.4144872237294325E-3</v>
      </c>
      <c r="E29" s="54">
        <v>5.0358181060036677E-3</v>
      </c>
      <c r="F29" s="54">
        <v>2.0270566226040449E-3</v>
      </c>
      <c r="G29" s="54">
        <v>2.9219576115621757E-3</v>
      </c>
      <c r="H29" s="54">
        <v>1.8925385669091434E-3</v>
      </c>
      <c r="I29" s="54">
        <v>1.4410702537716513E-3</v>
      </c>
      <c r="J29" s="54">
        <v>-1.3139901115059164E-3</v>
      </c>
      <c r="K29" s="54">
        <v>-2.913250190441972E-4</v>
      </c>
      <c r="L29" s="54">
        <v>3.2679420408052927E-4</v>
      </c>
      <c r="M29" s="54">
        <v>2.2124516751748377E-3</v>
      </c>
      <c r="N29" s="54">
        <v>-1.2974501435654892E-4</v>
      </c>
      <c r="O29" s="54">
        <v>2.6426621927257594E-3</v>
      </c>
      <c r="P29" s="54">
        <v>4.1097970024573383E-3</v>
      </c>
      <c r="Q29" s="54">
        <v>5.9659500259445089E-3</v>
      </c>
      <c r="R29" s="54">
        <v>1.8343092214190859E-3</v>
      </c>
    </row>
    <row r="30" spans="1:18" ht="20.100000000000001" customHeight="1" x14ac:dyDescent="0.25">
      <c r="A30" s="72">
        <v>312</v>
      </c>
      <c r="B30" s="71" t="s">
        <v>377</v>
      </c>
      <c r="C30" s="54">
        <v>6.7339886251565462E-5</v>
      </c>
      <c r="D30" s="54">
        <v>6.143440317800969E-5</v>
      </c>
      <c r="E30" s="54">
        <v>4.6778882554291013E-5</v>
      </c>
      <c r="F30" s="54">
        <v>5.0593457197310428E-5</v>
      </c>
      <c r="G30" s="54">
        <v>4.6725149726879323E-5</v>
      </c>
      <c r="H30" s="54">
        <v>4.4100259941200381E-5</v>
      </c>
      <c r="I30" s="54">
        <v>4.8939574643046275E-5</v>
      </c>
      <c r="J30" s="54">
        <v>2.9757474429094748E-5</v>
      </c>
      <c r="K30" s="54">
        <v>3.7346741199810564E-5</v>
      </c>
      <c r="L30" s="54">
        <v>6.2227369087653316E-5</v>
      </c>
      <c r="M30" s="54">
        <v>9.1830495311002886E-5</v>
      </c>
      <c r="N30" s="54">
        <v>6.4014489786838244E-5</v>
      </c>
      <c r="O30" s="54">
        <v>1.1490394188201393E-4</v>
      </c>
      <c r="P30" s="54">
        <v>1.2945005708053794E-4</v>
      </c>
      <c r="Q30" s="54">
        <v>1.3141734992878952E-4</v>
      </c>
      <c r="R30" s="54">
        <v>8.7118590693803375E-5</v>
      </c>
    </row>
    <row r="31" spans="1:18" ht="20.100000000000001" customHeight="1" x14ac:dyDescent="0.25">
      <c r="A31" s="72">
        <v>313</v>
      </c>
      <c r="B31" s="71" t="s">
        <v>378</v>
      </c>
      <c r="C31" s="54">
        <v>0</v>
      </c>
      <c r="D31" s="54">
        <v>0</v>
      </c>
      <c r="E31" s="54">
        <v>0</v>
      </c>
      <c r="F31" s="54">
        <v>0</v>
      </c>
      <c r="G31" s="54">
        <v>0</v>
      </c>
      <c r="H31" s="54">
        <v>0</v>
      </c>
      <c r="I31" s="54">
        <v>0</v>
      </c>
      <c r="J31" s="54">
        <v>0</v>
      </c>
      <c r="K31" s="54">
        <v>0</v>
      </c>
      <c r="L31" s="54">
        <v>0</v>
      </c>
      <c r="M31" s="54">
        <v>0</v>
      </c>
      <c r="N31" s="54">
        <v>0</v>
      </c>
      <c r="O31" s="54">
        <v>0</v>
      </c>
      <c r="P31" s="54">
        <v>0</v>
      </c>
      <c r="Q31" s="54">
        <v>0</v>
      </c>
      <c r="R31" s="54">
        <v>0</v>
      </c>
    </row>
    <row r="32" spans="1:18" ht="20.100000000000001" customHeight="1" x14ac:dyDescent="0.25">
      <c r="A32" s="72">
        <v>314</v>
      </c>
      <c r="B32" s="71" t="s">
        <v>379</v>
      </c>
      <c r="C32" s="54">
        <v>0</v>
      </c>
      <c r="D32" s="54">
        <v>0</v>
      </c>
      <c r="E32" s="54">
        <v>0</v>
      </c>
      <c r="F32" s="54">
        <v>0</v>
      </c>
      <c r="G32" s="54">
        <v>0</v>
      </c>
      <c r="H32" s="54">
        <v>0</v>
      </c>
      <c r="I32" s="54">
        <v>0</v>
      </c>
      <c r="J32" s="54">
        <v>0</v>
      </c>
      <c r="K32" s="54">
        <v>0</v>
      </c>
      <c r="L32" s="54">
        <v>0</v>
      </c>
      <c r="M32" s="54">
        <v>0</v>
      </c>
      <c r="N32" s="54">
        <v>-1.801895043518987E-7</v>
      </c>
      <c r="O32" s="54">
        <v>-5.1420327399412439E-8</v>
      </c>
      <c r="P32" s="54">
        <v>-3.828572326703794E-8</v>
      </c>
      <c r="Q32" s="54">
        <v>-8.9559944788686102E-7</v>
      </c>
      <c r="R32" s="54">
        <v>-6.8706073352369485E-8</v>
      </c>
    </row>
    <row r="33" spans="1:18" ht="20.100000000000001" customHeight="1" x14ac:dyDescent="0.25">
      <c r="A33" s="73"/>
      <c r="B33" s="73" t="s">
        <v>347</v>
      </c>
      <c r="C33" s="106">
        <v>-1.1047406168561152E-4</v>
      </c>
      <c r="D33" s="106">
        <v>1.9595860824064689E-3</v>
      </c>
      <c r="E33" s="106">
        <v>4.9475996639101333E-4</v>
      </c>
      <c r="F33" s="106">
        <v>1.6481719442410071E-3</v>
      </c>
      <c r="G33" s="106">
        <v>2.1856664013898549E-5</v>
      </c>
      <c r="H33" s="106">
        <v>-7.5013492232878405E-4</v>
      </c>
      <c r="I33" s="106">
        <v>1.0938471642309975E-3</v>
      </c>
      <c r="J33" s="106">
        <v>4.1717055938382671E-3</v>
      </c>
      <c r="K33" s="106">
        <v>3.3779708556533673E-3</v>
      </c>
      <c r="L33" s="106">
        <v>4.1965825681648502E-3</v>
      </c>
      <c r="M33" s="106">
        <v>4.3141987043297594E-3</v>
      </c>
      <c r="N33" s="106">
        <v>1.0223341989095594E-2</v>
      </c>
      <c r="O33" s="106">
        <v>7.6819809873271087E-3</v>
      </c>
      <c r="P33" s="106">
        <v>1.0669976682214123E-3</v>
      </c>
      <c r="Q33" s="106">
        <v>-1.06594962447917E-3</v>
      </c>
      <c r="R33" s="106">
        <v>6.0590394623278908E-3</v>
      </c>
    </row>
    <row r="34" spans="1:18" ht="20.100000000000001" customHeight="1" x14ac:dyDescent="0.25">
      <c r="A34" s="73"/>
      <c r="B34" s="73" t="s">
        <v>348</v>
      </c>
      <c r="C34" s="106">
        <v>1.1125569486804283E-3</v>
      </c>
      <c r="D34" s="106">
        <v>2.1352996037201362E-3</v>
      </c>
      <c r="E34" s="106">
        <v>4.2265118050846176E-4</v>
      </c>
      <c r="F34" s="106">
        <v>2.6649131018869313E-3</v>
      </c>
      <c r="G34" s="106">
        <v>-1.8959914393019045E-4</v>
      </c>
      <c r="H34" s="106">
        <v>-3.1215958409987101E-4</v>
      </c>
      <c r="I34" s="106">
        <v>-2.8883202086786526E-4</v>
      </c>
      <c r="J34" s="106">
        <v>2.7205417235339666E-3</v>
      </c>
      <c r="K34" s="106">
        <v>2.4892597648213106E-3</v>
      </c>
      <c r="L34" s="106">
        <v>2.7044806566785557E-3</v>
      </c>
      <c r="M34" s="106">
        <v>3.5788002040816444E-3</v>
      </c>
      <c r="N34" s="106">
        <v>9.4603518356918756E-3</v>
      </c>
      <c r="O34" s="106">
        <v>4.7503904363432612E-3</v>
      </c>
      <c r="P34" s="106">
        <v>-2.2817264933014808E-3</v>
      </c>
      <c r="Q34" s="106">
        <v>-3.4950709541651716E-3</v>
      </c>
      <c r="R34" s="106">
        <v>2.9314826135208882E-3</v>
      </c>
    </row>
    <row r="35" spans="1:18" ht="20.100000000000001" customHeight="1" x14ac:dyDescent="0.25">
      <c r="A35" s="75" t="s">
        <v>349</v>
      </c>
      <c r="B35" s="76"/>
      <c r="C35" s="161"/>
      <c r="D35" s="161"/>
      <c r="E35" s="161"/>
      <c r="F35" s="161"/>
      <c r="G35" s="161"/>
      <c r="H35" s="161"/>
      <c r="I35" s="161"/>
      <c r="J35" s="161"/>
      <c r="K35" s="161"/>
      <c r="L35" s="161"/>
      <c r="M35" s="161"/>
      <c r="N35" s="161"/>
      <c r="O35" s="161"/>
      <c r="P35" s="161"/>
      <c r="Q35" s="161"/>
      <c r="R35" s="161"/>
    </row>
    <row r="36" spans="1:18" ht="20.100000000000001" customHeight="1" x14ac:dyDescent="0.25">
      <c r="A36" s="77" t="s">
        <v>238</v>
      </c>
      <c r="B36" s="78" t="s">
        <v>352</v>
      </c>
      <c r="C36" s="104">
        <v>8.7350939613038883E-3</v>
      </c>
      <c r="D36" s="104">
        <v>8.3107588974766101E-3</v>
      </c>
      <c r="E36" s="104">
        <v>9.2256427289405165E-3</v>
      </c>
      <c r="F36" s="104">
        <v>6.2105888670423845E-3</v>
      </c>
      <c r="G36" s="104">
        <v>7.2109716314986607E-3</v>
      </c>
      <c r="H36" s="104">
        <v>6.4847630740934165E-3</v>
      </c>
      <c r="I36" s="104">
        <v>6.3603207410536915E-3</v>
      </c>
      <c r="J36" s="104">
        <v>3.6269732101022046E-3</v>
      </c>
      <c r="K36" s="104">
        <v>4.6063025038879197E-3</v>
      </c>
      <c r="L36" s="104">
        <v>5.41967995787003E-3</v>
      </c>
      <c r="M36" s="104">
        <v>7.7085377355582217E-3</v>
      </c>
      <c r="N36" s="104">
        <v>5.2962631448639132E-3</v>
      </c>
      <c r="O36" s="104">
        <v>8.188587533530578E-3</v>
      </c>
      <c r="P36" s="104">
        <v>9.7078060083481722E-3</v>
      </c>
      <c r="Q36" s="104">
        <v>1.1629648896937855E-2</v>
      </c>
      <c r="R36" s="104">
        <v>0</v>
      </c>
    </row>
    <row r="37" spans="1:18" ht="20.100000000000001" customHeight="1" x14ac:dyDescent="0.25">
      <c r="A37" s="77" t="s">
        <v>239</v>
      </c>
      <c r="B37" s="78" t="s">
        <v>350</v>
      </c>
      <c r="C37" s="95">
        <v>8.6919597858698509E-3</v>
      </c>
      <c r="D37" s="95">
        <v>1.0331779383061084E-2</v>
      </c>
      <c r="E37" s="95">
        <v>9.7671815778858171E-3</v>
      </c>
      <c r="F37" s="95">
        <v>7.9093542684807016E-3</v>
      </c>
      <c r="G37" s="95">
        <v>7.2795534452394436E-3</v>
      </c>
      <c r="H37" s="95">
        <v>5.7787284117058295E-3</v>
      </c>
      <c r="I37" s="95">
        <v>7.5031074799277288E-3</v>
      </c>
      <c r="J37" s="95">
        <v>7.8284362783695594E-3</v>
      </c>
      <c r="K37" s="95">
        <v>8.0216201007410944E-3</v>
      </c>
      <c r="L37" s="95">
        <v>9.6784898951225405E-3</v>
      </c>
      <c r="M37" s="95">
        <v>1.2114566935198984E-2</v>
      </c>
      <c r="N37" s="95">
        <v>1.5583439434241996E-2</v>
      </c>
      <c r="O37" s="95">
        <v>1.5985421042412302E-2</v>
      </c>
      <c r="P37" s="95">
        <v>1.0904215447926861E-2</v>
      </c>
      <c r="Q37" s="95">
        <v>1.0694221022939591E-2</v>
      </c>
      <c r="R37" s="95">
        <v>1.3758544940006463E-2</v>
      </c>
    </row>
    <row r="38" spans="1:18" ht="20.100000000000001" customHeight="1" x14ac:dyDescent="0.25">
      <c r="A38" s="80" t="s">
        <v>240</v>
      </c>
      <c r="B38" s="81" t="s">
        <v>351</v>
      </c>
      <c r="C38" s="96">
        <v>4.9532639492581697E-3</v>
      </c>
      <c r="D38" s="96">
        <v>6.4355077093139054E-3</v>
      </c>
      <c r="E38" s="96">
        <v>5.5773569549489666E-3</v>
      </c>
      <c r="F38" s="96">
        <v>3.7258220240423616E-3</v>
      </c>
      <c r="G38" s="96">
        <v>2.9905394253029577E-3</v>
      </c>
      <c r="H38" s="96">
        <v>1.1865039045215564E-3</v>
      </c>
      <c r="I38" s="96">
        <v>2.583856992645689E-3</v>
      </c>
      <c r="J38" s="96">
        <v>2.8874729567614386E-3</v>
      </c>
      <c r="K38" s="96">
        <v>3.1239925778089781E-3</v>
      </c>
      <c r="L38" s="96">
        <v>4.5856041413330391E-3</v>
      </c>
      <c r="M38" s="96">
        <v>6.6184808748156005E-3</v>
      </c>
      <c r="N38" s="96">
        <v>1.0157431275021533E-2</v>
      </c>
      <c r="O38" s="96">
        <v>1.0439495701607482E-2</v>
      </c>
      <c r="P38" s="96">
        <v>5.3062064420360275E-3</v>
      </c>
      <c r="Q38" s="96">
        <v>5.0305221519462446E-3</v>
      </c>
      <c r="R38" s="96">
        <v>7.9803985683674274E-3</v>
      </c>
    </row>
    <row r="39" spans="1:18" ht="20.100000000000001" customHeight="1" x14ac:dyDescent="0.25">
      <c r="A39" s="46" t="s">
        <v>319</v>
      </c>
      <c r="B39" s="47" t="s">
        <v>507</v>
      </c>
      <c r="C39" s="160">
        <v>3885846.9998368444</v>
      </c>
      <c r="D39" s="160">
        <v>4376381.9998537563</v>
      </c>
      <c r="E39" s="160">
        <v>4814759.9996344894</v>
      </c>
      <c r="F39" s="160">
        <v>5331618.9996270854</v>
      </c>
      <c r="G39" s="160">
        <v>5778953.0000085933</v>
      </c>
      <c r="H39" s="160">
        <v>5995786.9997263048</v>
      </c>
      <c r="I39" s="160">
        <v>6269328.0006591799</v>
      </c>
      <c r="J39" s="160">
        <v>6585479.0001397813</v>
      </c>
      <c r="K39" s="160">
        <v>7004140.9998933682</v>
      </c>
      <c r="L39" s="160">
        <v>7389130.999453282</v>
      </c>
      <c r="M39" s="160">
        <v>7609597.0005758246</v>
      </c>
      <c r="N39" s="160">
        <v>9012141.9992844798</v>
      </c>
      <c r="O39" s="160">
        <v>10079676</v>
      </c>
      <c r="P39" s="160">
        <v>10943344</v>
      </c>
      <c r="Q39" s="160">
        <v>11779251</v>
      </c>
      <c r="R39" s="160">
        <v>12738566</v>
      </c>
    </row>
    <row r="40" spans="1:18" ht="20.100000000000001" customHeight="1" x14ac:dyDescent="0.25">
      <c r="A40" s="56" t="s">
        <v>353</v>
      </c>
    </row>
    <row r="41" spans="1:18" ht="20.100000000000001" customHeight="1" x14ac:dyDescent="0.25">
      <c r="A41" s="56" t="s">
        <v>354</v>
      </c>
    </row>
    <row r="42" spans="1:18" ht="20.100000000000001" customHeight="1" x14ac:dyDescent="0.25">
      <c r="A42" s="56" t="s">
        <v>355</v>
      </c>
    </row>
    <row r="43" spans="1:18" ht="20.100000000000001" customHeight="1" x14ac:dyDescent="0.25">
      <c r="A43" s="56" t="s">
        <v>356</v>
      </c>
    </row>
    <row r="44" spans="1:18" ht="20.100000000000001" customHeight="1" x14ac:dyDescent="0.25">
      <c r="A44" s="56" t="s">
        <v>656</v>
      </c>
    </row>
    <row r="45" spans="1:18" ht="20.100000000000001" customHeight="1" x14ac:dyDescent="0.25">
      <c r="A45" s="56" t="s">
        <v>368</v>
      </c>
    </row>
    <row r="46" spans="1:18" ht="20.100000000000001" customHeight="1" x14ac:dyDescent="0.25">
      <c r="A46" s="56" t="s">
        <v>627</v>
      </c>
    </row>
    <row r="47" spans="1:18" ht="20.100000000000001" customHeight="1" x14ac:dyDescent="0.25">
      <c r="A47" s="56" t="s">
        <v>642</v>
      </c>
    </row>
    <row r="48" spans="1:18" ht="20.100000000000001" customHeight="1" x14ac:dyDescent="0.25">
      <c r="A48" s="56" t="s">
        <v>369</v>
      </c>
    </row>
    <row r="49" spans="1:1" ht="20.100000000000001" customHeight="1" x14ac:dyDescent="0.25">
      <c r="A49" s="56" t="s">
        <v>626</v>
      </c>
    </row>
  </sheetData>
  <mergeCells count="1">
    <mergeCell ref="A4:B4"/>
  </mergeCells>
  <pageMargins left="0.511811024" right="0.511811024" top="0.78740157499999996" bottom="0.78740157499999996" header="0.31496062000000002" footer="0.31496062000000002"/>
  <pageSetup paperSize="9"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DE2881-EDC2-4338-BF1F-782E5D69435B}">
  <dimension ref="A1:R106"/>
  <sheetViews>
    <sheetView showGridLines="0" zoomScaleNormal="100" workbookViewId="0">
      <pane xSplit="2" ySplit="4" topLeftCell="K5" activePane="bottomRight" state="frozen"/>
      <selection activeCell="A54" sqref="A54"/>
      <selection pane="topRight" activeCell="A54" sqref="A54"/>
      <selection pane="bottomLeft" activeCell="A54" sqref="A54"/>
      <selection pane="bottomRight"/>
    </sheetView>
  </sheetViews>
  <sheetFormatPr defaultColWidth="9.140625" defaultRowHeight="20.100000000000001" customHeight="1" x14ac:dyDescent="0.25"/>
  <cols>
    <col min="1" max="1" width="10.140625" style="24" customWidth="1"/>
    <col min="2" max="2" width="95.28515625" style="24" bestFit="1" customWidth="1"/>
    <col min="3" max="18" width="12.7109375" style="24" customWidth="1"/>
    <col min="19" max="16384" width="9.140625" style="24"/>
  </cols>
  <sheetData>
    <row r="1" spans="1:18" ht="20.100000000000001" customHeight="1" x14ac:dyDescent="0.25">
      <c r="A1" s="55" t="s">
        <v>671</v>
      </c>
    </row>
    <row r="2" spans="1:18" ht="20.100000000000001" customHeight="1" x14ac:dyDescent="0.25">
      <c r="A2" s="55" t="s">
        <v>326</v>
      </c>
    </row>
    <row r="4" spans="1:18" s="57" customFormat="1" ht="20.100000000000001" customHeight="1" x14ac:dyDescent="0.25">
      <c r="A4" s="162" t="s">
        <v>659</v>
      </c>
      <c r="B4" s="162"/>
      <c r="C4" s="159">
        <v>2010</v>
      </c>
      <c r="D4" s="159">
        <v>2011</v>
      </c>
      <c r="E4" s="159">
        <v>2012</v>
      </c>
      <c r="F4" s="159">
        <v>2013</v>
      </c>
      <c r="G4" s="159">
        <v>2014</v>
      </c>
      <c r="H4" s="159">
        <v>2015</v>
      </c>
      <c r="I4" s="159">
        <v>2016</v>
      </c>
      <c r="J4" s="159">
        <v>2017</v>
      </c>
      <c r="K4" s="159">
        <v>2018</v>
      </c>
      <c r="L4" s="159">
        <v>2019</v>
      </c>
      <c r="M4" s="159">
        <v>2020</v>
      </c>
      <c r="N4" s="159">
        <v>2021</v>
      </c>
      <c r="O4" s="159">
        <v>2022</v>
      </c>
      <c r="P4" s="159">
        <v>2023</v>
      </c>
      <c r="Q4" s="159">
        <v>2024</v>
      </c>
      <c r="R4" s="159">
        <v>2025</v>
      </c>
    </row>
    <row r="5" spans="1:18" ht="20.100000000000001" customHeight="1" x14ac:dyDescent="0.25">
      <c r="A5" s="17">
        <v>1</v>
      </c>
      <c r="B5" s="18" t="s">
        <v>494</v>
      </c>
      <c r="C5" s="48">
        <v>313696.02810136689</v>
      </c>
      <c r="D5" s="48">
        <v>360842.49803577864</v>
      </c>
      <c r="E5" s="48">
        <v>406227.16640085407</v>
      </c>
      <c r="F5" s="48">
        <v>432726.98127276788</v>
      </c>
      <c r="G5" s="48">
        <v>484867.76961919368</v>
      </c>
      <c r="H5" s="48">
        <v>517083.70177085936</v>
      </c>
      <c r="I5" s="48">
        <v>559398.76073328021</v>
      </c>
      <c r="J5" s="48">
        <v>575808.03235012048</v>
      </c>
      <c r="K5" s="48">
        <v>627168.28467751585</v>
      </c>
      <c r="L5" s="48">
        <v>690654.12386717042</v>
      </c>
      <c r="M5" s="48">
        <v>752748.77985072345</v>
      </c>
      <c r="N5" s="48">
        <v>864862.6259878811</v>
      </c>
      <c r="O5" s="48">
        <v>1050891.7229593508</v>
      </c>
      <c r="P5" s="48">
        <v>1135342.9274300502</v>
      </c>
      <c r="Q5" s="48">
        <v>1291514.3958642178</v>
      </c>
      <c r="R5" s="48">
        <v>1422288.9977987299</v>
      </c>
    </row>
    <row r="6" spans="1:18" ht="20.100000000000001" customHeight="1" x14ac:dyDescent="0.25">
      <c r="A6" s="25">
        <v>11</v>
      </c>
      <c r="B6" s="26" t="s">
        <v>327</v>
      </c>
      <c r="C6" s="49">
        <v>60206.914689216341</v>
      </c>
      <c r="D6" s="49">
        <v>69923.546474135743</v>
      </c>
      <c r="E6" s="49">
        <v>79035.861455604187</v>
      </c>
      <c r="F6" s="49">
        <v>87770.232116992935</v>
      </c>
      <c r="G6" s="49">
        <v>97706.705744835359</v>
      </c>
      <c r="H6" s="49">
        <v>105097.61719697739</v>
      </c>
      <c r="I6" s="49">
        <v>107934.90566242571</v>
      </c>
      <c r="J6" s="49">
        <v>115921.07112340091</v>
      </c>
      <c r="K6" s="49">
        <v>130213.02339550504</v>
      </c>
      <c r="L6" s="49">
        <v>144729.52390447454</v>
      </c>
      <c r="M6" s="49">
        <v>146429.53422499428</v>
      </c>
      <c r="N6" s="49">
        <v>178178.24659745098</v>
      </c>
      <c r="O6" s="49">
        <v>198843.87914017352</v>
      </c>
      <c r="P6" s="49">
        <v>223946.62746324437</v>
      </c>
      <c r="Q6" s="49">
        <v>254545.96118306939</v>
      </c>
      <c r="R6" s="49">
        <v>280350.43530589936</v>
      </c>
    </row>
    <row r="7" spans="1:18" ht="20.100000000000001" customHeight="1" x14ac:dyDescent="0.25">
      <c r="A7" s="27">
        <v>111</v>
      </c>
      <c r="B7" s="28" t="s">
        <v>328</v>
      </c>
      <c r="C7" s="50">
        <v>0</v>
      </c>
      <c r="D7" s="50">
        <v>0</v>
      </c>
      <c r="E7" s="50">
        <v>0</v>
      </c>
      <c r="F7" s="50">
        <v>0</v>
      </c>
      <c r="G7" s="50">
        <v>0</v>
      </c>
      <c r="H7" s="50">
        <v>0</v>
      </c>
      <c r="I7" s="50">
        <v>0</v>
      </c>
      <c r="J7" s="50">
        <v>0</v>
      </c>
      <c r="K7" s="50">
        <v>0</v>
      </c>
      <c r="L7" s="50">
        <v>0</v>
      </c>
      <c r="M7" s="50">
        <v>0</v>
      </c>
      <c r="N7" s="50">
        <v>0</v>
      </c>
      <c r="O7" s="50">
        <v>0</v>
      </c>
      <c r="P7" s="50">
        <v>0</v>
      </c>
      <c r="Q7" s="50">
        <v>0</v>
      </c>
      <c r="R7" s="50">
        <v>0</v>
      </c>
    </row>
    <row r="8" spans="1:18" s="31" customFormat="1" ht="20.100000000000001" customHeight="1" x14ac:dyDescent="0.25">
      <c r="A8" s="29">
        <v>1111</v>
      </c>
      <c r="B8" s="30" t="s">
        <v>380</v>
      </c>
      <c r="C8" s="51">
        <v>0</v>
      </c>
      <c r="D8" s="51">
        <v>0</v>
      </c>
      <c r="E8" s="51">
        <v>0</v>
      </c>
      <c r="F8" s="51">
        <v>0</v>
      </c>
      <c r="G8" s="51">
        <v>0</v>
      </c>
      <c r="H8" s="51">
        <v>0</v>
      </c>
      <c r="I8" s="51">
        <v>0</v>
      </c>
      <c r="J8" s="51">
        <v>0</v>
      </c>
      <c r="K8" s="51">
        <v>0</v>
      </c>
      <c r="L8" s="51">
        <v>0</v>
      </c>
      <c r="M8" s="51">
        <v>0</v>
      </c>
      <c r="N8" s="51">
        <v>0</v>
      </c>
      <c r="O8" s="51">
        <v>0</v>
      </c>
      <c r="P8" s="51">
        <v>0</v>
      </c>
      <c r="Q8" s="51">
        <v>0</v>
      </c>
      <c r="R8" s="51">
        <v>0</v>
      </c>
    </row>
    <row r="9" spans="1:18" ht="20.100000000000001" customHeight="1" x14ac:dyDescent="0.25">
      <c r="A9" s="29">
        <v>1112</v>
      </c>
      <c r="B9" s="30" t="s">
        <v>381</v>
      </c>
      <c r="C9" s="51">
        <v>0</v>
      </c>
      <c r="D9" s="51">
        <v>0</v>
      </c>
      <c r="E9" s="51">
        <v>0</v>
      </c>
      <c r="F9" s="51">
        <v>0</v>
      </c>
      <c r="G9" s="51">
        <v>0</v>
      </c>
      <c r="H9" s="51">
        <v>0</v>
      </c>
      <c r="I9" s="51">
        <v>0</v>
      </c>
      <c r="J9" s="51">
        <v>0</v>
      </c>
      <c r="K9" s="51">
        <v>0</v>
      </c>
      <c r="L9" s="51">
        <v>0</v>
      </c>
      <c r="M9" s="51">
        <v>0</v>
      </c>
      <c r="N9" s="51">
        <v>0</v>
      </c>
      <c r="O9" s="51">
        <v>0</v>
      </c>
      <c r="P9" s="51">
        <v>0</v>
      </c>
      <c r="Q9" s="51">
        <v>0</v>
      </c>
      <c r="R9" s="51">
        <v>0</v>
      </c>
    </row>
    <row r="10" spans="1:18" ht="20.100000000000001" customHeight="1" x14ac:dyDescent="0.25">
      <c r="A10" s="29">
        <v>1113</v>
      </c>
      <c r="B10" s="30" t="s">
        <v>382</v>
      </c>
      <c r="C10" s="51">
        <v>0</v>
      </c>
      <c r="D10" s="51">
        <v>0</v>
      </c>
      <c r="E10" s="51">
        <v>0</v>
      </c>
      <c r="F10" s="51">
        <v>0</v>
      </c>
      <c r="G10" s="51">
        <v>0</v>
      </c>
      <c r="H10" s="51">
        <v>0</v>
      </c>
      <c r="I10" s="51">
        <v>0</v>
      </c>
      <c r="J10" s="51">
        <v>0</v>
      </c>
      <c r="K10" s="51">
        <v>0</v>
      </c>
      <c r="L10" s="51">
        <v>0</v>
      </c>
      <c r="M10" s="51">
        <v>0</v>
      </c>
      <c r="N10" s="51">
        <v>0</v>
      </c>
      <c r="O10" s="51">
        <v>0</v>
      </c>
      <c r="P10" s="51">
        <v>0</v>
      </c>
      <c r="Q10" s="51">
        <v>0</v>
      </c>
      <c r="R10" s="51">
        <v>0</v>
      </c>
    </row>
    <row r="11" spans="1:18" ht="20.100000000000001" customHeight="1" x14ac:dyDescent="0.25">
      <c r="A11" s="27">
        <v>112</v>
      </c>
      <c r="B11" s="28" t="s">
        <v>329</v>
      </c>
      <c r="C11" s="50">
        <v>0</v>
      </c>
      <c r="D11" s="50">
        <v>0</v>
      </c>
      <c r="E11" s="50">
        <v>0</v>
      </c>
      <c r="F11" s="50">
        <v>0</v>
      </c>
      <c r="G11" s="50">
        <v>0</v>
      </c>
      <c r="H11" s="50">
        <v>0</v>
      </c>
      <c r="I11" s="50">
        <v>0</v>
      </c>
      <c r="J11" s="50">
        <v>0</v>
      </c>
      <c r="K11" s="50">
        <v>0</v>
      </c>
      <c r="L11" s="50">
        <v>0</v>
      </c>
      <c r="M11" s="50">
        <v>0</v>
      </c>
      <c r="N11" s="50">
        <v>0</v>
      </c>
      <c r="O11" s="50">
        <v>0</v>
      </c>
      <c r="P11" s="50">
        <v>0</v>
      </c>
      <c r="Q11" s="50">
        <v>0</v>
      </c>
      <c r="R11" s="50">
        <v>0</v>
      </c>
    </row>
    <row r="12" spans="1:18" ht="20.100000000000001" customHeight="1" x14ac:dyDescent="0.25">
      <c r="A12" s="27">
        <v>113</v>
      </c>
      <c r="B12" s="28" t="s">
        <v>330</v>
      </c>
      <c r="C12" s="50">
        <v>24018.808145557734</v>
      </c>
      <c r="D12" s="50">
        <v>27836.023984268882</v>
      </c>
      <c r="E12" s="50">
        <v>30771.72434430055</v>
      </c>
      <c r="F12" s="50">
        <v>35065.038114958028</v>
      </c>
      <c r="G12" s="50">
        <v>38429.01447270788</v>
      </c>
      <c r="H12" s="50">
        <v>41764.599037119551</v>
      </c>
      <c r="I12" s="50">
        <v>44045.048067038515</v>
      </c>
      <c r="J12" s="50">
        <v>48664.136289889044</v>
      </c>
      <c r="K12" s="50">
        <v>54865.980086082505</v>
      </c>
      <c r="L12" s="50">
        <v>59983.356729817897</v>
      </c>
      <c r="M12" s="50">
        <v>61604.922584438398</v>
      </c>
      <c r="N12" s="50">
        <v>75254.092972466926</v>
      </c>
      <c r="O12" s="50">
        <v>78814.058122494534</v>
      </c>
      <c r="P12" s="50">
        <v>86282.979830709315</v>
      </c>
      <c r="Q12" s="50">
        <v>94810.606180993316</v>
      </c>
      <c r="R12" s="50">
        <v>104120.64944613981</v>
      </c>
    </row>
    <row r="13" spans="1:18" s="31" customFormat="1" ht="20.100000000000001" customHeight="1" x14ac:dyDescent="0.25">
      <c r="A13" s="29">
        <v>1131</v>
      </c>
      <c r="B13" s="30" t="s">
        <v>383</v>
      </c>
      <c r="C13" s="51">
        <v>24018.808145557734</v>
      </c>
      <c r="D13" s="51">
        <v>27836.023984268882</v>
      </c>
      <c r="E13" s="51">
        <v>30771.72434430055</v>
      </c>
      <c r="F13" s="51">
        <v>35065.038114958028</v>
      </c>
      <c r="G13" s="51">
        <v>38429.01447270788</v>
      </c>
      <c r="H13" s="51">
        <v>41764.599037119551</v>
      </c>
      <c r="I13" s="51">
        <v>44045.048067038515</v>
      </c>
      <c r="J13" s="51">
        <v>48664.136289889044</v>
      </c>
      <c r="K13" s="51">
        <v>54865.980086082505</v>
      </c>
      <c r="L13" s="51">
        <v>59983.356729817897</v>
      </c>
      <c r="M13" s="51">
        <v>61604.922584438398</v>
      </c>
      <c r="N13" s="51">
        <v>75254.092972466926</v>
      </c>
      <c r="O13" s="51">
        <v>78814.058122494534</v>
      </c>
      <c r="P13" s="51">
        <v>86282.979830709315</v>
      </c>
      <c r="Q13" s="51">
        <v>94810.606180993316</v>
      </c>
      <c r="R13" s="51">
        <v>104120.64944613981</v>
      </c>
    </row>
    <row r="14" spans="1:18" s="31" customFormat="1" ht="20.100000000000001" customHeight="1" x14ac:dyDescent="0.25">
      <c r="A14" s="32" t="s">
        <v>283</v>
      </c>
      <c r="B14" s="34" t="s">
        <v>388</v>
      </c>
      <c r="C14" s="22">
        <v>18457.6045336387</v>
      </c>
      <c r="D14" s="22">
        <v>20922.027384030189</v>
      </c>
      <c r="E14" s="22">
        <v>22851.967940809402</v>
      </c>
      <c r="F14" s="22">
        <v>25800.889055415479</v>
      </c>
      <c r="G14" s="22">
        <v>28444.98254591928</v>
      </c>
      <c r="H14" s="22">
        <v>31654.328427899931</v>
      </c>
      <c r="I14" s="22">
        <v>34403.122071216836</v>
      </c>
      <c r="J14" s="22">
        <v>38504.630301786623</v>
      </c>
      <c r="K14" s="22">
        <v>43455.942080283305</v>
      </c>
      <c r="L14" s="22">
        <v>47211.566749353799</v>
      </c>
      <c r="M14" s="22">
        <v>47180.728676994302</v>
      </c>
      <c r="N14" s="22">
        <v>54678.244163631854</v>
      </c>
      <c r="O14" s="22">
        <v>59471.636497736086</v>
      </c>
      <c r="P14" s="22">
        <v>65169.866371651049</v>
      </c>
      <c r="Q14" s="22">
        <v>70032.595448257605</v>
      </c>
      <c r="R14" s="22">
        <v>77005.943432924134</v>
      </c>
    </row>
    <row r="15" spans="1:18" s="31" customFormat="1" ht="20.100000000000001" customHeight="1" x14ac:dyDescent="0.25">
      <c r="A15" s="32" t="s">
        <v>284</v>
      </c>
      <c r="B15" s="34" t="s">
        <v>389</v>
      </c>
      <c r="C15" s="22">
        <v>5399.3085379490312</v>
      </c>
      <c r="D15" s="22">
        <v>6720.2155095086946</v>
      </c>
      <c r="E15" s="22">
        <v>7717.0191264111472</v>
      </c>
      <c r="F15" s="22">
        <v>9094.0681828725483</v>
      </c>
      <c r="G15" s="22">
        <v>9820.7873773786014</v>
      </c>
      <c r="H15" s="22">
        <v>9922.336476439621</v>
      </c>
      <c r="I15" s="22">
        <v>9437.7150483116802</v>
      </c>
      <c r="J15" s="22">
        <v>9914.4847519924206</v>
      </c>
      <c r="K15" s="22">
        <v>11015.146584439199</v>
      </c>
      <c r="L15" s="22">
        <v>12338.6889348241</v>
      </c>
      <c r="M15" s="22">
        <v>14068.9462957541</v>
      </c>
      <c r="N15" s="22">
        <v>20207.075794271233</v>
      </c>
      <c r="O15" s="22">
        <v>18921.535308371171</v>
      </c>
      <c r="P15" s="22">
        <v>20682.414684892978</v>
      </c>
      <c r="Q15" s="22">
        <v>24363.751732816389</v>
      </c>
      <c r="R15" s="22">
        <v>26774.802793915671</v>
      </c>
    </row>
    <row r="16" spans="1:18" s="31" customFormat="1" ht="20.100000000000001" customHeight="1" x14ac:dyDescent="0.25">
      <c r="A16" s="32" t="s">
        <v>285</v>
      </c>
      <c r="B16" s="34" t="s">
        <v>390</v>
      </c>
      <c r="C16" s="22" t="s">
        <v>747</v>
      </c>
      <c r="D16" s="22" t="s">
        <v>747</v>
      </c>
      <c r="E16" s="22" t="s">
        <v>747</v>
      </c>
      <c r="F16" s="22" t="s">
        <v>747</v>
      </c>
      <c r="G16" s="22" t="s">
        <v>747</v>
      </c>
      <c r="H16" s="22" t="s">
        <v>747</v>
      </c>
      <c r="I16" s="22" t="s">
        <v>747</v>
      </c>
      <c r="J16" s="22" t="s">
        <v>747</v>
      </c>
      <c r="K16" s="22" t="s">
        <v>747</v>
      </c>
      <c r="L16" s="22" t="s">
        <v>747</v>
      </c>
      <c r="M16" s="22" t="s">
        <v>747</v>
      </c>
      <c r="N16" s="22" t="s">
        <v>747</v>
      </c>
      <c r="O16" s="22" t="s">
        <v>747</v>
      </c>
      <c r="P16" s="22" t="s">
        <v>747</v>
      </c>
      <c r="Q16" s="22" t="s">
        <v>747</v>
      </c>
      <c r="R16" s="22" t="s">
        <v>747</v>
      </c>
    </row>
    <row r="17" spans="1:18" s="31" customFormat="1" ht="20.100000000000001" customHeight="1" x14ac:dyDescent="0.25">
      <c r="A17" s="32" t="s">
        <v>286</v>
      </c>
      <c r="B17" s="34" t="s">
        <v>391</v>
      </c>
      <c r="C17" s="22">
        <v>161.89507397</v>
      </c>
      <c r="D17" s="22">
        <v>193.78109072999999</v>
      </c>
      <c r="E17" s="22">
        <v>202.73727708000001</v>
      </c>
      <c r="F17" s="22">
        <v>170.08087666999975</v>
      </c>
      <c r="G17" s="22">
        <v>163.24454940999982</v>
      </c>
      <c r="H17" s="22">
        <v>187.93413278000008</v>
      </c>
      <c r="I17" s="22">
        <v>204.21094750999998</v>
      </c>
      <c r="J17" s="22">
        <v>245.02123610999993</v>
      </c>
      <c r="K17" s="22">
        <v>394.89142136000004</v>
      </c>
      <c r="L17" s="22">
        <v>433.10104563999977</v>
      </c>
      <c r="M17" s="22">
        <v>355.2476116900001</v>
      </c>
      <c r="N17" s="22">
        <v>368.77301456383123</v>
      </c>
      <c r="O17" s="22">
        <v>420.88631638727105</v>
      </c>
      <c r="P17" s="22">
        <v>430.69877416527925</v>
      </c>
      <c r="Q17" s="22">
        <v>414.25899991931038</v>
      </c>
      <c r="R17" s="22">
        <v>339.90321929999999</v>
      </c>
    </row>
    <row r="18" spans="1:18" s="31" customFormat="1" ht="20.100000000000001" customHeight="1" x14ac:dyDescent="0.25">
      <c r="A18" s="29">
        <v>1132</v>
      </c>
      <c r="B18" s="30" t="s">
        <v>384</v>
      </c>
      <c r="C18" s="51">
        <v>0</v>
      </c>
      <c r="D18" s="51">
        <v>0</v>
      </c>
      <c r="E18" s="51">
        <v>0</v>
      </c>
      <c r="F18" s="51">
        <v>0</v>
      </c>
      <c r="G18" s="51">
        <v>0</v>
      </c>
      <c r="H18" s="51">
        <v>0</v>
      </c>
      <c r="I18" s="51">
        <v>0</v>
      </c>
      <c r="J18" s="51">
        <v>0</v>
      </c>
      <c r="K18" s="51">
        <v>0</v>
      </c>
      <c r="L18" s="51">
        <v>0</v>
      </c>
      <c r="M18" s="51">
        <v>0</v>
      </c>
      <c r="N18" s="51">
        <v>0</v>
      </c>
      <c r="O18" s="51">
        <v>0</v>
      </c>
      <c r="P18" s="51">
        <v>0</v>
      </c>
      <c r="Q18" s="51">
        <v>0</v>
      </c>
      <c r="R18" s="51">
        <v>0</v>
      </c>
    </row>
    <row r="19" spans="1:18" s="31" customFormat="1" ht="20.100000000000001" customHeight="1" x14ac:dyDescent="0.25">
      <c r="A19" s="29">
        <v>1133</v>
      </c>
      <c r="B19" s="30" t="s">
        <v>385</v>
      </c>
      <c r="C19" s="51">
        <v>0</v>
      </c>
      <c r="D19" s="51">
        <v>0</v>
      </c>
      <c r="E19" s="51">
        <v>0</v>
      </c>
      <c r="F19" s="51">
        <v>0</v>
      </c>
      <c r="G19" s="51">
        <v>0</v>
      </c>
      <c r="H19" s="51">
        <v>0</v>
      </c>
      <c r="I19" s="51">
        <v>0</v>
      </c>
      <c r="J19" s="51">
        <v>0</v>
      </c>
      <c r="K19" s="51">
        <v>0</v>
      </c>
      <c r="L19" s="51">
        <v>0</v>
      </c>
      <c r="M19" s="51">
        <v>0</v>
      </c>
      <c r="N19" s="51">
        <v>0</v>
      </c>
      <c r="O19" s="51">
        <v>0</v>
      </c>
      <c r="P19" s="51">
        <v>0</v>
      </c>
      <c r="Q19" s="51">
        <v>0</v>
      </c>
      <c r="R19" s="51">
        <v>0</v>
      </c>
    </row>
    <row r="20" spans="1:18" ht="20.100000000000001" customHeight="1" x14ac:dyDescent="0.25">
      <c r="A20" s="32" t="s">
        <v>287</v>
      </c>
      <c r="B20" s="34" t="s">
        <v>392</v>
      </c>
      <c r="C20" s="22" t="s">
        <v>747</v>
      </c>
      <c r="D20" s="22" t="s">
        <v>747</v>
      </c>
      <c r="E20" s="22" t="s">
        <v>747</v>
      </c>
      <c r="F20" s="22" t="s">
        <v>747</v>
      </c>
      <c r="G20" s="22" t="s">
        <v>747</v>
      </c>
      <c r="H20" s="22" t="s">
        <v>747</v>
      </c>
      <c r="I20" s="22" t="s">
        <v>747</v>
      </c>
      <c r="J20" s="22" t="s">
        <v>747</v>
      </c>
      <c r="K20" s="22" t="s">
        <v>747</v>
      </c>
      <c r="L20" s="22" t="s">
        <v>747</v>
      </c>
      <c r="M20" s="22" t="s">
        <v>747</v>
      </c>
      <c r="N20" s="22" t="s">
        <v>747</v>
      </c>
      <c r="O20" s="22" t="s">
        <v>747</v>
      </c>
      <c r="P20" s="22" t="s">
        <v>747</v>
      </c>
      <c r="Q20" s="22" t="s">
        <v>747</v>
      </c>
      <c r="R20" s="22" t="s">
        <v>747</v>
      </c>
    </row>
    <row r="21" spans="1:18" s="31" customFormat="1" ht="20.100000000000001" customHeight="1" x14ac:dyDescent="0.25">
      <c r="A21" s="29">
        <v>1135</v>
      </c>
      <c r="B21" s="30" t="s">
        <v>386</v>
      </c>
      <c r="C21" s="51">
        <v>0</v>
      </c>
      <c r="D21" s="51">
        <v>0</v>
      </c>
      <c r="E21" s="51">
        <v>0</v>
      </c>
      <c r="F21" s="51">
        <v>0</v>
      </c>
      <c r="G21" s="51">
        <v>0</v>
      </c>
      <c r="H21" s="51">
        <v>0</v>
      </c>
      <c r="I21" s="51">
        <v>0</v>
      </c>
      <c r="J21" s="51">
        <v>0</v>
      </c>
      <c r="K21" s="51">
        <v>0</v>
      </c>
      <c r="L21" s="51">
        <v>0</v>
      </c>
      <c r="M21" s="51">
        <v>0</v>
      </c>
      <c r="N21" s="51">
        <v>0</v>
      </c>
      <c r="O21" s="51">
        <v>0</v>
      </c>
      <c r="P21" s="51">
        <v>0</v>
      </c>
      <c r="Q21" s="51">
        <v>0</v>
      </c>
      <c r="R21" s="51">
        <v>0</v>
      </c>
    </row>
    <row r="22" spans="1:18" s="31" customFormat="1" ht="20.100000000000001" customHeight="1" x14ac:dyDescent="0.25">
      <c r="A22" s="29">
        <v>1136</v>
      </c>
      <c r="B22" s="30" t="s">
        <v>387</v>
      </c>
      <c r="C22" s="51">
        <v>0</v>
      </c>
      <c r="D22" s="51">
        <v>0</v>
      </c>
      <c r="E22" s="51">
        <v>0</v>
      </c>
      <c r="F22" s="51">
        <v>0</v>
      </c>
      <c r="G22" s="51">
        <v>0</v>
      </c>
      <c r="H22" s="51">
        <v>0</v>
      </c>
      <c r="I22" s="51">
        <v>0</v>
      </c>
      <c r="J22" s="51">
        <v>0</v>
      </c>
      <c r="K22" s="51">
        <v>0</v>
      </c>
      <c r="L22" s="51">
        <v>0</v>
      </c>
      <c r="M22" s="51">
        <v>0</v>
      </c>
      <c r="N22" s="51">
        <v>0</v>
      </c>
      <c r="O22" s="51">
        <v>0</v>
      </c>
      <c r="P22" s="51">
        <v>0</v>
      </c>
      <c r="Q22" s="51">
        <v>0</v>
      </c>
      <c r="R22" s="51">
        <v>0</v>
      </c>
    </row>
    <row r="23" spans="1:18" ht="20.100000000000001" customHeight="1" x14ac:dyDescent="0.25">
      <c r="A23" s="32" t="s">
        <v>288</v>
      </c>
      <c r="B23" s="34" t="s">
        <v>393</v>
      </c>
      <c r="C23" s="22" t="s">
        <v>747</v>
      </c>
      <c r="D23" s="22" t="s">
        <v>747</v>
      </c>
      <c r="E23" s="22" t="s">
        <v>747</v>
      </c>
      <c r="F23" s="22" t="s">
        <v>747</v>
      </c>
      <c r="G23" s="22" t="s">
        <v>747</v>
      </c>
      <c r="H23" s="22" t="s">
        <v>747</v>
      </c>
      <c r="I23" s="22" t="s">
        <v>747</v>
      </c>
      <c r="J23" s="22" t="s">
        <v>747</v>
      </c>
      <c r="K23" s="22" t="s">
        <v>747</v>
      </c>
      <c r="L23" s="22" t="s">
        <v>747</v>
      </c>
      <c r="M23" s="22" t="s">
        <v>747</v>
      </c>
      <c r="N23" s="22" t="s">
        <v>747</v>
      </c>
      <c r="O23" s="22" t="s">
        <v>747</v>
      </c>
      <c r="P23" s="22" t="s">
        <v>747</v>
      </c>
      <c r="Q23" s="22" t="s">
        <v>747</v>
      </c>
      <c r="R23" s="22" t="s">
        <v>747</v>
      </c>
    </row>
    <row r="24" spans="1:18" ht="20.100000000000001" customHeight="1" x14ac:dyDescent="0.25">
      <c r="A24" s="32" t="s">
        <v>289</v>
      </c>
      <c r="B24" s="34" t="s">
        <v>387</v>
      </c>
      <c r="C24" s="22" t="s">
        <v>747</v>
      </c>
      <c r="D24" s="22" t="s">
        <v>747</v>
      </c>
      <c r="E24" s="22" t="s">
        <v>747</v>
      </c>
      <c r="F24" s="22" t="s">
        <v>747</v>
      </c>
      <c r="G24" s="22" t="s">
        <v>747</v>
      </c>
      <c r="H24" s="22" t="s">
        <v>747</v>
      </c>
      <c r="I24" s="22" t="s">
        <v>747</v>
      </c>
      <c r="J24" s="22" t="s">
        <v>747</v>
      </c>
      <c r="K24" s="22" t="s">
        <v>747</v>
      </c>
      <c r="L24" s="22" t="s">
        <v>747</v>
      </c>
      <c r="M24" s="22" t="s">
        <v>747</v>
      </c>
      <c r="N24" s="22" t="s">
        <v>747</v>
      </c>
      <c r="O24" s="22" t="s">
        <v>747</v>
      </c>
      <c r="P24" s="22" t="s">
        <v>747</v>
      </c>
      <c r="Q24" s="22" t="s">
        <v>747</v>
      </c>
      <c r="R24" s="22" t="s">
        <v>747</v>
      </c>
    </row>
    <row r="25" spans="1:18" ht="20.100000000000001" customHeight="1" x14ac:dyDescent="0.25">
      <c r="A25" s="27">
        <v>114</v>
      </c>
      <c r="B25" s="28" t="s">
        <v>394</v>
      </c>
      <c r="C25" s="50">
        <v>36188.106543658607</v>
      </c>
      <c r="D25" s="50">
        <v>42087.522489866868</v>
      </c>
      <c r="E25" s="50">
        <v>48264.137111303637</v>
      </c>
      <c r="F25" s="50">
        <v>52705.194002034899</v>
      </c>
      <c r="G25" s="50">
        <v>59277.691272127478</v>
      </c>
      <c r="H25" s="50">
        <v>63333.018159857835</v>
      </c>
      <c r="I25" s="50">
        <v>63889.857595387184</v>
      </c>
      <c r="J25" s="50">
        <v>67256.93483351187</v>
      </c>
      <c r="K25" s="50">
        <v>75347.04330942253</v>
      </c>
      <c r="L25" s="50">
        <v>84746.167174656643</v>
      </c>
      <c r="M25" s="50">
        <v>84824.611640555871</v>
      </c>
      <c r="N25" s="50">
        <v>102924.15362498404</v>
      </c>
      <c r="O25" s="50">
        <v>120029.82101767899</v>
      </c>
      <c r="P25" s="50">
        <v>137663.64763253505</v>
      </c>
      <c r="Q25" s="50">
        <v>159735.35500207607</v>
      </c>
      <c r="R25" s="50">
        <v>176229.78585975958</v>
      </c>
    </row>
    <row r="26" spans="1:18" ht="20.100000000000001" customHeight="1" x14ac:dyDescent="0.25">
      <c r="A26" s="29">
        <v>1141</v>
      </c>
      <c r="B26" s="30" t="s">
        <v>395</v>
      </c>
      <c r="C26" s="51">
        <v>31379.33018262971</v>
      </c>
      <c r="D26" s="51">
        <v>36771.425720580824</v>
      </c>
      <c r="E26" s="51">
        <v>42632.813100835963</v>
      </c>
      <c r="F26" s="51">
        <v>46130.573102838563</v>
      </c>
      <c r="G26" s="51">
        <v>51854.15557593765</v>
      </c>
      <c r="H26" s="51">
        <v>54416.907080123172</v>
      </c>
      <c r="I26" s="51">
        <v>53574.699451376735</v>
      </c>
      <c r="J26" s="51">
        <v>56369.023712580005</v>
      </c>
      <c r="K26" s="51">
        <v>62112.792294987703</v>
      </c>
      <c r="L26" s="51">
        <v>69796.929381000708</v>
      </c>
      <c r="M26" s="51">
        <v>69966.489521699594</v>
      </c>
      <c r="N26" s="51">
        <v>86488.054746591006</v>
      </c>
      <c r="O26" s="51">
        <v>101570.41240339034</v>
      </c>
      <c r="P26" s="51">
        <v>117180.10063807524</v>
      </c>
      <c r="Q26" s="51">
        <v>136617.58888788309</v>
      </c>
      <c r="R26" s="51">
        <v>151645.38182461599</v>
      </c>
    </row>
    <row r="27" spans="1:18" ht="20.100000000000001" customHeight="1" x14ac:dyDescent="0.25">
      <c r="A27" s="20">
        <v>11411</v>
      </c>
      <c r="B27" s="21" t="s">
        <v>396</v>
      </c>
      <c r="C27" s="22">
        <v>0</v>
      </c>
      <c r="D27" s="22">
        <v>0</v>
      </c>
      <c r="E27" s="22">
        <v>0</v>
      </c>
      <c r="F27" s="22">
        <v>0</v>
      </c>
      <c r="G27" s="22">
        <v>0</v>
      </c>
      <c r="H27" s="22">
        <v>0</v>
      </c>
      <c r="I27" s="22">
        <v>0</v>
      </c>
      <c r="J27" s="22">
        <v>0</v>
      </c>
      <c r="K27" s="22">
        <v>0</v>
      </c>
      <c r="L27" s="22">
        <v>0</v>
      </c>
      <c r="M27" s="22">
        <v>0</v>
      </c>
      <c r="N27" s="22">
        <v>0</v>
      </c>
      <c r="O27" s="22">
        <v>0</v>
      </c>
      <c r="P27" s="22">
        <v>0</v>
      </c>
      <c r="Q27" s="22">
        <v>0</v>
      </c>
      <c r="R27" s="22">
        <v>0</v>
      </c>
    </row>
    <row r="28" spans="1:18" s="33" customFormat="1" ht="20.100000000000001" customHeight="1" x14ac:dyDescent="0.25">
      <c r="A28" s="32" t="s">
        <v>314</v>
      </c>
      <c r="B28" s="34" t="s">
        <v>397</v>
      </c>
      <c r="C28" s="52" t="s">
        <v>747</v>
      </c>
      <c r="D28" s="52" t="s">
        <v>747</v>
      </c>
      <c r="E28" s="52" t="s">
        <v>747</v>
      </c>
      <c r="F28" s="52" t="s">
        <v>747</v>
      </c>
      <c r="G28" s="52" t="s">
        <v>747</v>
      </c>
      <c r="H28" s="52" t="s">
        <v>747</v>
      </c>
      <c r="I28" s="52" t="s">
        <v>747</v>
      </c>
      <c r="J28" s="52" t="s">
        <v>747</v>
      </c>
      <c r="K28" s="52" t="s">
        <v>747</v>
      </c>
      <c r="L28" s="52" t="s">
        <v>747</v>
      </c>
      <c r="M28" s="52" t="s">
        <v>747</v>
      </c>
      <c r="N28" s="52" t="s">
        <v>747</v>
      </c>
      <c r="O28" s="52" t="s">
        <v>747</v>
      </c>
      <c r="P28" s="52" t="s">
        <v>747</v>
      </c>
      <c r="Q28" s="52" t="s">
        <v>747</v>
      </c>
      <c r="R28" s="52" t="s">
        <v>747</v>
      </c>
    </row>
    <row r="29" spans="1:18" s="33" customFormat="1" ht="20.100000000000001" customHeight="1" x14ac:dyDescent="0.25">
      <c r="A29" s="32" t="s">
        <v>315</v>
      </c>
      <c r="B29" s="34" t="s">
        <v>398</v>
      </c>
      <c r="C29" s="52" t="s">
        <v>747</v>
      </c>
      <c r="D29" s="52" t="s">
        <v>747</v>
      </c>
      <c r="E29" s="52" t="s">
        <v>747</v>
      </c>
      <c r="F29" s="52" t="s">
        <v>747</v>
      </c>
      <c r="G29" s="52" t="s">
        <v>747</v>
      </c>
      <c r="H29" s="52" t="s">
        <v>747</v>
      </c>
      <c r="I29" s="52" t="s">
        <v>747</v>
      </c>
      <c r="J29" s="52" t="s">
        <v>747</v>
      </c>
      <c r="K29" s="52" t="s">
        <v>747</v>
      </c>
      <c r="L29" s="52" t="s">
        <v>747</v>
      </c>
      <c r="M29" s="52" t="s">
        <v>747</v>
      </c>
      <c r="N29" s="52" t="s">
        <v>747</v>
      </c>
      <c r="O29" s="52" t="s">
        <v>747</v>
      </c>
      <c r="P29" s="52" t="s">
        <v>747</v>
      </c>
      <c r="Q29" s="52" t="s">
        <v>747</v>
      </c>
      <c r="R29" s="52" t="s">
        <v>747</v>
      </c>
    </row>
    <row r="30" spans="1:18" ht="20.100000000000001" customHeight="1" x14ac:dyDescent="0.25">
      <c r="A30" s="20">
        <v>11412</v>
      </c>
      <c r="B30" s="21" t="s">
        <v>399</v>
      </c>
      <c r="C30" s="22">
        <v>0</v>
      </c>
      <c r="D30" s="22">
        <v>0</v>
      </c>
      <c r="E30" s="22">
        <v>0</v>
      </c>
      <c r="F30" s="22">
        <v>0</v>
      </c>
      <c r="G30" s="22">
        <v>0</v>
      </c>
      <c r="H30" s="22">
        <v>0</v>
      </c>
      <c r="I30" s="22">
        <v>0</v>
      </c>
      <c r="J30" s="22">
        <v>0</v>
      </c>
      <c r="K30" s="22">
        <v>0</v>
      </c>
      <c r="L30" s="22">
        <v>0</v>
      </c>
      <c r="M30" s="22">
        <v>0</v>
      </c>
      <c r="N30" s="22">
        <v>0</v>
      </c>
      <c r="O30" s="22">
        <v>0</v>
      </c>
      <c r="P30" s="22">
        <v>0</v>
      </c>
      <c r="Q30" s="22">
        <v>0</v>
      </c>
      <c r="R30" s="22">
        <v>0</v>
      </c>
    </row>
    <row r="31" spans="1:18" ht="20.100000000000001" customHeight="1" x14ac:dyDescent="0.25">
      <c r="A31" s="20">
        <v>11413</v>
      </c>
      <c r="B31" s="21" t="s">
        <v>400</v>
      </c>
      <c r="C31" s="22">
        <v>31379.33018262971</v>
      </c>
      <c r="D31" s="22">
        <v>36771.425720580824</v>
      </c>
      <c r="E31" s="22">
        <v>42632.813100835963</v>
      </c>
      <c r="F31" s="22">
        <v>46130.573102838563</v>
      </c>
      <c r="G31" s="22">
        <v>51854.15557593765</v>
      </c>
      <c r="H31" s="22">
        <v>54416.907080123172</v>
      </c>
      <c r="I31" s="22">
        <v>53574.699451376735</v>
      </c>
      <c r="J31" s="22">
        <v>56369.023712580005</v>
      </c>
      <c r="K31" s="22">
        <v>62112.792294987703</v>
      </c>
      <c r="L31" s="22">
        <v>69796.929381000708</v>
      </c>
      <c r="M31" s="22">
        <v>69966.489521699594</v>
      </c>
      <c r="N31" s="22">
        <v>86488.054746591006</v>
      </c>
      <c r="O31" s="22">
        <v>101570.41240339034</v>
      </c>
      <c r="P31" s="22">
        <v>117180.10063807524</v>
      </c>
      <c r="Q31" s="22">
        <v>136617.58888788309</v>
      </c>
      <c r="R31" s="22">
        <v>151645.38182461599</v>
      </c>
    </row>
    <row r="32" spans="1:18" s="33" customFormat="1" ht="20.100000000000001" customHeight="1" x14ac:dyDescent="0.25">
      <c r="A32" s="32" t="s">
        <v>274</v>
      </c>
      <c r="B32" s="34" t="s">
        <v>401</v>
      </c>
      <c r="C32" s="52" t="s">
        <v>747</v>
      </c>
      <c r="D32" s="52" t="s">
        <v>747</v>
      </c>
      <c r="E32" s="52" t="s">
        <v>747</v>
      </c>
      <c r="F32" s="52" t="s">
        <v>747</v>
      </c>
      <c r="G32" s="52" t="s">
        <v>747</v>
      </c>
      <c r="H32" s="52" t="s">
        <v>747</v>
      </c>
      <c r="I32" s="52" t="s">
        <v>747</v>
      </c>
      <c r="J32" s="52" t="s">
        <v>747</v>
      </c>
      <c r="K32" s="52" t="s">
        <v>747</v>
      </c>
      <c r="L32" s="52" t="s">
        <v>747</v>
      </c>
      <c r="M32" s="52" t="s">
        <v>747</v>
      </c>
      <c r="N32" s="52" t="s">
        <v>747</v>
      </c>
      <c r="O32" s="52" t="s">
        <v>747</v>
      </c>
      <c r="P32" s="52" t="s">
        <v>747</v>
      </c>
      <c r="Q32" s="52" t="s">
        <v>747</v>
      </c>
      <c r="R32" s="52" t="s">
        <v>747</v>
      </c>
    </row>
    <row r="33" spans="1:18" s="33" customFormat="1" ht="20.100000000000001" customHeight="1" x14ac:dyDescent="0.25">
      <c r="A33" s="32" t="s">
        <v>275</v>
      </c>
      <c r="B33" s="34" t="s">
        <v>402</v>
      </c>
      <c r="C33" s="52" t="s">
        <v>747</v>
      </c>
      <c r="D33" s="52" t="s">
        <v>747</v>
      </c>
      <c r="E33" s="52" t="s">
        <v>747</v>
      </c>
      <c r="F33" s="52" t="s">
        <v>747</v>
      </c>
      <c r="G33" s="52" t="s">
        <v>747</v>
      </c>
      <c r="H33" s="52" t="s">
        <v>747</v>
      </c>
      <c r="I33" s="52" t="s">
        <v>747</v>
      </c>
      <c r="J33" s="52" t="s">
        <v>747</v>
      </c>
      <c r="K33" s="52" t="s">
        <v>747</v>
      </c>
      <c r="L33" s="52" t="s">
        <v>747</v>
      </c>
      <c r="M33" s="52" t="s">
        <v>747</v>
      </c>
      <c r="N33" s="52" t="s">
        <v>747</v>
      </c>
      <c r="O33" s="52" t="s">
        <v>747</v>
      </c>
      <c r="P33" s="52" t="s">
        <v>747</v>
      </c>
      <c r="Q33" s="52" t="s">
        <v>747</v>
      </c>
      <c r="R33" s="52" t="s">
        <v>747</v>
      </c>
    </row>
    <row r="34" spans="1:18" s="33" customFormat="1" ht="20.100000000000001" customHeight="1" x14ac:dyDescent="0.25">
      <c r="A34" s="32" t="s">
        <v>276</v>
      </c>
      <c r="B34" s="34" t="s">
        <v>403</v>
      </c>
      <c r="C34" s="52">
        <v>31379.33018262971</v>
      </c>
      <c r="D34" s="52">
        <v>36771.425720580824</v>
      </c>
      <c r="E34" s="52">
        <v>42632.813100835963</v>
      </c>
      <c r="F34" s="52">
        <v>46130.573102838563</v>
      </c>
      <c r="G34" s="52">
        <v>51854.15557593765</v>
      </c>
      <c r="H34" s="52">
        <v>54416.907080123172</v>
      </c>
      <c r="I34" s="52">
        <v>53574.699451376735</v>
      </c>
      <c r="J34" s="52">
        <v>56369.023712580005</v>
      </c>
      <c r="K34" s="52">
        <v>62112.792294987703</v>
      </c>
      <c r="L34" s="52">
        <v>69796.929381000708</v>
      </c>
      <c r="M34" s="52">
        <v>69966.489521699594</v>
      </c>
      <c r="N34" s="52">
        <v>86488.054746591006</v>
      </c>
      <c r="O34" s="52">
        <v>101570.41240339034</v>
      </c>
      <c r="P34" s="52">
        <v>117180.10063807524</v>
      </c>
      <c r="Q34" s="52">
        <v>136617.58888788309</v>
      </c>
      <c r="R34" s="52">
        <v>151645.38182461599</v>
      </c>
    </row>
    <row r="35" spans="1:18" s="33" customFormat="1" ht="20.100000000000001" customHeight="1" x14ac:dyDescent="0.25">
      <c r="A35" s="32" t="s">
        <v>290</v>
      </c>
      <c r="B35" s="34" t="s">
        <v>404</v>
      </c>
      <c r="C35" s="52" t="s">
        <v>747</v>
      </c>
      <c r="D35" s="52" t="s">
        <v>747</v>
      </c>
      <c r="E35" s="52" t="s">
        <v>747</v>
      </c>
      <c r="F35" s="52" t="s">
        <v>747</v>
      </c>
      <c r="G35" s="52" t="s">
        <v>747</v>
      </c>
      <c r="H35" s="52" t="s">
        <v>747</v>
      </c>
      <c r="I35" s="52" t="s">
        <v>747</v>
      </c>
      <c r="J35" s="52" t="s">
        <v>747</v>
      </c>
      <c r="K35" s="52" t="s">
        <v>747</v>
      </c>
      <c r="L35" s="52" t="s">
        <v>747</v>
      </c>
      <c r="M35" s="52" t="s">
        <v>747</v>
      </c>
      <c r="N35" s="52" t="s">
        <v>747</v>
      </c>
      <c r="O35" s="52" t="s">
        <v>747</v>
      </c>
      <c r="P35" s="52" t="s">
        <v>747</v>
      </c>
      <c r="Q35" s="52" t="s">
        <v>747</v>
      </c>
      <c r="R35" s="52" t="s">
        <v>747</v>
      </c>
    </row>
    <row r="36" spans="1:18" ht="20.100000000000001" customHeight="1" x14ac:dyDescent="0.25">
      <c r="A36" s="20">
        <v>11414</v>
      </c>
      <c r="B36" s="21" t="s">
        <v>405</v>
      </c>
      <c r="C36" s="22">
        <v>0</v>
      </c>
      <c r="D36" s="22">
        <v>0</v>
      </c>
      <c r="E36" s="22">
        <v>0</v>
      </c>
      <c r="F36" s="22">
        <v>0</v>
      </c>
      <c r="G36" s="22">
        <v>0</v>
      </c>
      <c r="H36" s="22">
        <v>0</v>
      </c>
      <c r="I36" s="22">
        <v>0</v>
      </c>
      <c r="J36" s="22">
        <v>0</v>
      </c>
      <c r="K36" s="22">
        <v>0</v>
      </c>
      <c r="L36" s="22">
        <v>0</v>
      </c>
      <c r="M36" s="22">
        <v>0</v>
      </c>
      <c r="N36" s="22">
        <v>0</v>
      </c>
      <c r="O36" s="22">
        <v>0</v>
      </c>
      <c r="P36" s="22">
        <v>0</v>
      </c>
      <c r="Q36" s="22">
        <v>0</v>
      </c>
      <c r="R36" s="22">
        <v>0</v>
      </c>
    </row>
    <row r="37" spans="1:18" ht="20.100000000000001" customHeight="1" x14ac:dyDescent="0.25">
      <c r="A37" s="29">
        <v>1142</v>
      </c>
      <c r="B37" s="30" t="s">
        <v>406</v>
      </c>
      <c r="C37" s="51">
        <v>0</v>
      </c>
      <c r="D37" s="51">
        <v>0</v>
      </c>
      <c r="E37" s="51">
        <v>0</v>
      </c>
      <c r="F37" s="51">
        <v>0</v>
      </c>
      <c r="G37" s="51">
        <v>0</v>
      </c>
      <c r="H37" s="51">
        <v>0</v>
      </c>
      <c r="I37" s="51">
        <v>0</v>
      </c>
      <c r="J37" s="51">
        <v>0</v>
      </c>
      <c r="K37" s="51">
        <v>0</v>
      </c>
      <c r="L37" s="51">
        <v>0</v>
      </c>
      <c r="M37" s="51">
        <v>0</v>
      </c>
      <c r="N37" s="51">
        <v>0</v>
      </c>
      <c r="O37" s="51">
        <v>0</v>
      </c>
      <c r="P37" s="51">
        <v>0</v>
      </c>
      <c r="Q37" s="51">
        <v>0</v>
      </c>
      <c r="R37" s="51">
        <v>0</v>
      </c>
    </row>
    <row r="38" spans="1:18" ht="20.100000000000001" customHeight="1" x14ac:dyDescent="0.25">
      <c r="A38" s="29">
        <v>1143</v>
      </c>
      <c r="B38" s="30" t="s">
        <v>407</v>
      </c>
      <c r="C38" s="51">
        <v>0</v>
      </c>
      <c r="D38" s="51">
        <v>0</v>
      </c>
      <c r="E38" s="51">
        <v>0</v>
      </c>
      <c r="F38" s="51">
        <v>0</v>
      </c>
      <c r="G38" s="51">
        <v>0</v>
      </c>
      <c r="H38" s="51">
        <v>0</v>
      </c>
      <c r="I38" s="51">
        <v>0</v>
      </c>
      <c r="J38" s="51">
        <v>0</v>
      </c>
      <c r="K38" s="51">
        <v>0</v>
      </c>
      <c r="L38" s="51">
        <v>0</v>
      </c>
      <c r="M38" s="51">
        <v>0</v>
      </c>
      <c r="N38" s="51">
        <v>0</v>
      </c>
      <c r="O38" s="51">
        <v>0</v>
      </c>
      <c r="P38" s="51">
        <v>0</v>
      </c>
      <c r="Q38" s="51">
        <v>0</v>
      </c>
      <c r="R38" s="51">
        <v>0</v>
      </c>
    </row>
    <row r="39" spans="1:18" ht="20.100000000000001" customHeight="1" x14ac:dyDescent="0.25">
      <c r="A39" s="29">
        <v>1144</v>
      </c>
      <c r="B39" s="30" t="s">
        <v>408</v>
      </c>
      <c r="C39" s="51">
        <v>3117.28314130022</v>
      </c>
      <c r="D39" s="51">
        <v>3386.3239871073097</v>
      </c>
      <c r="E39" s="51">
        <v>3467.1250837412699</v>
      </c>
      <c r="F39" s="51">
        <v>4151.5016796993095</v>
      </c>
      <c r="G39" s="51">
        <v>4769.4854891511004</v>
      </c>
      <c r="H39" s="51">
        <v>6124.0092750579397</v>
      </c>
      <c r="I39" s="51">
        <v>7431.1363767682597</v>
      </c>
      <c r="J39" s="51">
        <v>7705.3295603061197</v>
      </c>
      <c r="K39" s="51">
        <v>8952.523227795371</v>
      </c>
      <c r="L39" s="51">
        <v>10158.3811933207</v>
      </c>
      <c r="M39" s="51">
        <v>10357.0588451031</v>
      </c>
      <c r="N39" s="51">
        <v>11671.876818349898</v>
      </c>
      <c r="O39" s="51">
        <v>12775.830699351814</v>
      </c>
      <c r="P39" s="51">
        <v>13908.514908199366</v>
      </c>
      <c r="Q39" s="51">
        <v>15819.824305146225</v>
      </c>
      <c r="R39" s="51">
        <v>16680.89950001</v>
      </c>
    </row>
    <row r="40" spans="1:18" s="33" customFormat="1" ht="20.100000000000001" customHeight="1" x14ac:dyDescent="0.25">
      <c r="A40" s="32" t="s">
        <v>277</v>
      </c>
      <c r="B40" s="34" t="s">
        <v>409</v>
      </c>
      <c r="C40" s="52" t="s">
        <v>747</v>
      </c>
      <c r="D40" s="52" t="s">
        <v>747</v>
      </c>
      <c r="E40" s="52" t="s">
        <v>747</v>
      </c>
      <c r="F40" s="52" t="s">
        <v>747</v>
      </c>
      <c r="G40" s="52" t="s">
        <v>747</v>
      </c>
      <c r="H40" s="52" t="s">
        <v>747</v>
      </c>
      <c r="I40" s="52" t="s">
        <v>747</v>
      </c>
      <c r="J40" s="52" t="s">
        <v>747</v>
      </c>
      <c r="K40" s="52" t="s">
        <v>747</v>
      </c>
      <c r="L40" s="52" t="s">
        <v>747</v>
      </c>
      <c r="M40" s="52" t="s">
        <v>747</v>
      </c>
      <c r="N40" s="52" t="s">
        <v>747</v>
      </c>
      <c r="O40" s="52" t="s">
        <v>747</v>
      </c>
      <c r="P40" s="52" t="s">
        <v>747</v>
      </c>
      <c r="Q40" s="52" t="s">
        <v>747</v>
      </c>
      <c r="R40" s="52" t="s">
        <v>747</v>
      </c>
    </row>
    <row r="41" spans="1:18" s="33" customFormat="1" ht="20.100000000000001" customHeight="1" x14ac:dyDescent="0.25">
      <c r="A41" s="32" t="s">
        <v>278</v>
      </c>
      <c r="B41" s="34" t="s">
        <v>410</v>
      </c>
      <c r="C41" s="52" t="s">
        <v>747</v>
      </c>
      <c r="D41" s="52" t="s">
        <v>747</v>
      </c>
      <c r="E41" s="52" t="s">
        <v>747</v>
      </c>
      <c r="F41" s="52" t="s">
        <v>747</v>
      </c>
      <c r="G41" s="52" t="s">
        <v>747</v>
      </c>
      <c r="H41" s="52" t="s">
        <v>747</v>
      </c>
      <c r="I41" s="52" t="s">
        <v>747</v>
      </c>
      <c r="J41" s="52" t="s">
        <v>747</v>
      </c>
      <c r="K41" s="52" t="s">
        <v>747</v>
      </c>
      <c r="L41" s="52" t="s">
        <v>747</v>
      </c>
      <c r="M41" s="52" t="s">
        <v>747</v>
      </c>
      <c r="N41" s="52" t="s">
        <v>747</v>
      </c>
      <c r="O41" s="52" t="s">
        <v>747</v>
      </c>
      <c r="P41" s="52" t="s">
        <v>747</v>
      </c>
      <c r="Q41" s="52" t="s">
        <v>747</v>
      </c>
      <c r="R41" s="52" t="s">
        <v>747</v>
      </c>
    </row>
    <row r="42" spans="1:18" s="33" customFormat="1" ht="20.100000000000001" customHeight="1" x14ac:dyDescent="0.25">
      <c r="A42" s="32" t="s">
        <v>279</v>
      </c>
      <c r="B42" s="34" t="s">
        <v>411</v>
      </c>
      <c r="C42" s="52" t="s">
        <v>747</v>
      </c>
      <c r="D42" s="52" t="s">
        <v>747</v>
      </c>
      <c r="E42" s="52" t="s">
        <v>747</v>
      </c>
      <c r="F42" s="52" t="s">
        <v>747</v>
      </c>
      <c r="G42" s="52" t="s">
        <v>747</v>
      </c>
      <c r="H42" s="52" t="s">
        <v>747</v>
      </c>
      <c r="I42" s="52" t="s">
        <v>747</v>
      </c>
      <c r="J42" s="52" t="s">
        <v>747</v>
      </c>
      <c r="K42" s="52" t="s">
        <v>747</v>
      </c>
      <c r="L42" s="52" t="s">
        <v>747</v>
      </c>
      <c r="M42" s="52" t="s">
        <v>747</v>
      </c>
      <c r="N42" s="52" t="s">
        <v>747</v>
      </c>
      <c r="O42" s="52" t="s">
        <v>747</v>
      </c>
      <c r="P42" s="52" t="s">
        <v>747</v>
      </c>
      <c r="Q42" s="52" t="s">
        <v>747</v>
      </c>
      <c r="R42" s="52" t="s">
        <v>747</v>
      </c>
    </row>
    <row r="43" spans="1:18" s="33" customFormat="1" ht="20.100000000000001" customHeight="1" x14ac:dyDescent="0.25">
      <c r="A43" s="32" t="s">
        <v>280</v>
      </c>
      <c r="B43" s="34" t="s">
        <v>412</v>
      </c>
      <c r="C43" s="52">
        <v>3117.28314130022</v>
      </c>
      <c r="D43" s="52">
        <v>3386.3239871073097</v>
      </c>
      <c r="E43" s="52">
        <v>3467.1250837412699</v>
      </c>
      <c r="F43" s="52">
        <v>4151.5016796993095</v>
      </c>
      <c r="G43" s="52">
        <v>4769.4854891511004</v>
      </c>
      <c r="H43" s="52">
        <v>6124.0092750579397</v>
      </c>
      <c r="I43" s="52">
        <v>7431.1363767682597</v>
      </c>
      <c r="J43" s="52">
        <v>7705.3295603061197</v>
      </c>
      <c r="K43" s="52">
        <v>8952.523227795371</v>
      </c>
      <c r="L43" s="52">
        <v>10158.3811933207</v>
      </c>
      <c r="M43" s="52">
        <v>10357.0588451031</v>
      </c>
      <c r="N43" s="52">
        <v>11671.876818349898</v>
      </c>
      <c r="O43" s="52">
        <v>12775.830699351814</v>
      </c>
      <c r="P43" s="52">
        <v>13908.514908199366</v>
      </c>
      <c r="Q43" s="52">
        <v>15819.824305146225</v>
      </c>
      <c r="R43" s="52">
        <v>16680.89950001</v>
      </c>
    </row>
    <row r="44" spans="1:18" s="33" customFormat="1" ht="20.100000000000001" customHeight="1" x14ac:dyDescent="0.25">
      <c r="A44" s="32" t="s">
        <v>291</v>
      </c>
      <c r="B44" s="34" t="s">
        <v>413</v>
      </c>
      <c r="C44" s="52" t="s">
        <v>747</v>
      </c>
      <c r="D44" s="52" t="s">
        <v>747</v>
      </c>
      <c r="E44" s="52" t="s">
        <v>747</v>
      </c>
      <c r="F44" s="52" t="s">
        <v>747</v>
      </c>
      <c r="G44" s="52" t="s">
        <v>747</v>
      </c>
      <c r="H44" s="52" t="s">
        <v>747</v>
      </c>
      <c r="I44" s="52" t="s">
        <v>747</v>
      </c>
      <c r="J44" s="52" t="s">
        <v>747</v>
      </c>
      <c r="K44" s="52" t="s">
        <v>747</v>
      </c>
      <c r="L44" s="52" t="s">
        <v>747</v>
      </c>
      <c r="M44" s="52" t="s">
        <v>747</v>
      </c>
      <c r="N44" s="52" t="s">
        <v>747</v>
      </c>
      <c r="O44" s="52" t="s">
        <v>747</v>
      </c>
      <c r="P44" s="52" t="s">
        <v>747</v>
      </c>
      <c r="Q44" s="52" t="s">
        <v>747</v>
      </c>
      <c r="R44" s="52" t="s">
        <v>747</v>
      </c>
    </row>
    <row r="45" spans="1:18" ht="20.100000000000001" customHeight="1" x14ac:dyDescent="0.25">
      <c r="A45" s="29">
        <v>1145</v>
      </c>
      <c r="B45" s="30" t="s">
        <v>414</v>
      </c>
      <c r="C45" s="51">
        <v>1691.4932197286757</v>
      </c>
      <c r="D45" s="51">
        <v>1929.7727821787303</v>
      </c>
      <c r="E45" s="51">
        <v>2164.1989267264048</v>
      </c>
      <c r="F45" s="51">
        <v>2423.1192194970245</v>
      </c>
      <c r="G45" s="51">
        <v>2654.0502070387306</v>
      </c>
      <c r="H45" s="51">
        <v>2792.1018046767203</v>
      </c>
      <c r="I45" s="51">
        <v>2884.0217672421904</v>
      </c>
      <c r="J45" s="51">
        <v>3182.5815606257502</v>
      </c>
      <c r="K45" s="51">
        <v>4281.7277866394597</v>
      </c>
      <c r="L45" s="51">
        <v>4790.8566003352298</v>
      </c>
      <c r="M45" s="51">
        <v>4501.0632737531796</v>
      </c>
      <c r="N45" s="51">
        <v>4764.2220600431465</v>
      </c>
      <c r="O45" s="51">
        <v>5683.5779149368364</v>
      </c>
      <c r="P45" s="51">
        <v>6575.0320862604294</v>
      </c>
      <c r="Q45" s="51">
        <v>7297.9418090467598</v>
      </c>
      <c r="R45" s="51">
        <v>7903.5045351335702</v>
      </c>
    </row>
    <row r="46" spans="1:18" ht="20.100000000000001" customHeight="1" x14ac:dyDescent="0.25">
      <c r="A46" s="20">
        <v>11451</v>
      </c>
      <c r="B46" s="21" t="s">
        <v>415</v>
      </c>
      <c r="C46" s="22">
        <v>0</v>
      </c>
      <c r="D46" s="22">
        <v>0</v>
      </c>
      <c r="E46" s="22">
        <v>0</v>
      </c>
      <c r="F46" s="22">
        <v>0</v>
      </c>
      <c r="G46" s="22">
        <v>0</v>
      </c>
      <c r="H46" s="22">
        <v>0</v>
      </c>
      <c r="I46" s="22">
        <v>0</v>
      </c>
      <c r="J46" s="22">
        <v>0</v>
      </c>
      <c r="K46" s="22">
        <v>0</v>
      </c>
      <c r="L46" s="22">
        <v>0</v>
      </c>
      <c r="M46" s="22">
        <v>0</v>
      </c>
      <c r="N46" s="22">
        <v>0</v>
      </c>
      <c r="O46" s="22">
        <v>0</v>
      </c>
      <c r="P46" s="22">
        <v>0</v>
      </c>
      <c r="Q46" s="22">
        <v>0</v>
      </c>
      <c r="R46" s="22">
        <v>0</v>
      </c>
    </row>
    <row r="47" spans="1:18" ht="20.100000000000001" customHeight="1" x14ac:dyDescent="0.25">
      <c r="A47" s="20">
        <v>11452</v>
      </c>
      <c r="B47" s="21" t="s">
        <v>416</v>
      </c>
      <c r="C47" s="22">
        <v>1691.4932197286757</v>
      </c>
      <c r="D47" s="22">
        <v>1929.7727821787303</v>
      </c>
      <c r="E47" s="22">
        <v>2164.1989267264048</v>
      </c>
      <c r="F47" s="22">
        <v>2423.1192194970245</v>
      </c>
      <c r="G47" s="22">
        <v>2654.0502070387306</v>
      </c>
      <c r="H47" s="22">
        <v>2792.1018046767203</v>
      </c>
      <c r="I47" s="22">
        <v>2884.0217672421904</v>
      </c>
      <c r="J47" s="22">
        <v>3182.5815606257502</v>
      </c>
      <c r="K47" s="22">
        <v>4281.7277866394597</v>
      </c>
      <c r="L47" s="22">
        <v>4790.8566003352298</v>
      </c>
      <c r="M47" s="22">
        <v>4501.0632737531796</v>
      </c>
      <c r="N47" s="22">
        <v>4764.2220600431465</v>
      </c>
      <c r="O47" s="22">
        <v>5683.5779149368364</v>
      </c>
      <c r="P47" s="22">
        <v>6575.0320862604294</v>
      </c>
      <c r="Q47" s="22">
        <v>7297.9418090467598</v>
      </c>
      <c r="R47" s="22">
        <v>7903.5045351335702</v>
      </c>
    </row>
    <row r="48" spans="1:18" s="31" customFormat="1" ht="20.100000000000001" customHeight="1" x14ac:dyDescent="0.25">
      <c r="A48" s="29">
        <v>1146</v>
      </c>
      <c r="B48" s="30" t="s">
        <v>417</v>
      </c>
      <c r="C48" s="51">
        <v>0</v>
      </c>
      <c r="D48" s="51">
        <v>0</v>
      </c>
      <c r="E48" s="51">
        <v>0</v>
      </c>
      <c r="F48" s="51">
        <v>0</v>
      </c>
      <c r="G48" s="51">
        <v>0</v>
      </c>
      <c r="H48" s="51">
        <v>0</v>
      </c>
      <c r="I48" s="51">
        <v>0</v>
      </c>
      <c r="J48" s="51">
        <v>0</v>
      </c>
      <c r="K48" s="51">
        <v>0</v>
      </c>
      <c r="L48" s="51">
        <v>0</v>
      </c>
      <c r="M48" s="51">
        <v>0</v>
      </c>
      <c r="N48" s="51">
        <v>0</v>
      </c>
      <c r="O48" s="51">
        <v>0</v>
      </c>
      <c r="P48" s="51">
        <v>0</v>
      </c>
      <c r="Q48" s="51">
        <v>0</v>
      </c>
      <c r="R48" s="51">
        <v>0</v>
      </c>
    </row>
    <row r="49" spans="1:18" ht="20.100000000000001" customHeight="1" x14ac:dyDescent="0.25">
      <c r="A49" s="27">
        <v>115</v>
      </c>
      <c r="B49" s="28" t="s">
        <v>418</v>
      </c>
      <c r="C49" s="50">
        <v>0</v>
      </c>
      <c r="D49" s="50">
        <v>0</v>
      </c>
      <c r="E49" s="50">
        <v>0</v>
      </c>
      <c r="F49" s="50">
        <v>0</v>
      </c>
      <c r="G49" s="50">
        <v>0</v>
      </c>
      <c r="H49" s="50">
        <v>0</v>
      </c>
      <c r="I49" s="50">
        <v>0</v>
      </c>
      <c r="J49" s="50">
        <v>0</v>
      </c>
      <c r="K49" s="50">
        <v>0</v>
      </c>
      <c r="L49" s="50">
        <v>0</v>
      </c>
      <c r="M49" s="50">
        <v>0</v>
      </c>
      <c r="N49" s="50">
        <v>0</v>
      </c>
      <c r="O49" s="50">
        <v>0</v>
      </c>
      <c r="P49" s="50">
        <v>0</v>
      </c>
      <c r="Q49" s="50">
        <v>0</v>
      </c>
      <c r="R49" s="50">
        <v>0</v>
      </c>
    </row>
    <row r="50" spans="1:18" ht="20.100000000000001" customHeight="1" x14ac:dyDescent="0.25">
      <c r="A50" s="20">
        <v>1151</v>
      </c>
      <c r="B50" s="21" t="s">
        <v>419</v>
      </c>
      <c r="C50" s="22">
        <v>0</v>
      </c>
      <c r="D50" s="22">
        <v>0</v>
      </c>
      <c r="E50" s="22">
        <v>0</v>
      </c>
      <c r="F50" s="22">
        <v>0</v>
      </c>
      <c r="G50" s="22">
        <v>0</v>
      </c>
      <c r="H50" s="22">
        <v>0</v>
      </c>
      <c r="I50" s="22">
        <v>0</v>
      </c>
      <c r="J50" s="22">
        <v>0</v>
      </c>
      <c r="K50" s="22">
        <v>0</v>
      </c>
      <c r="L50" s="22">
        <v>0</v>
      </c>
      <c r="M50" s="22">
        <v>0</v>
      </c>
      <c r="N50" s="22">
        <v>0</v>
      </c>
      <c r="O50" s="22">
        <v>0</v>
      </c>
      <c r="P50" s="22">
        <v>0</v>
      </c>
      <c r="Q50" s="22">
        <v>0</v>
      </c>
      <c r="R50" s="22">
        <v>0</v>
      </c>
    </row>
    <row r="51" spans="1:18" ht="20.100000000000001" customHeight="1" x14ac:dyDescent="0.25">
      <c r="A51" s="20">
        <v>1152</v>
      </c>
      <c r="B51" s="21" t="s">
        <v>420</v>
      </c>
      <c r="C51" s="22">
        <v>0</v>
      </c>
      <c r="D51" s="22">
        <v>0</v>
      </c>
      <c r="E51" s="22">
        <v>0</v>
      </c>
      <c r="F51" s="22">
        <v>0</v>
      </c>
      <c r="G51" s="22">
        <v>0</v>
      </c>
      <c r="H51" s="22">
        <v>0</v>
      </c>
      <c r="I51" s="22">
        <v>0</v>
      </c>
      <c r="J51" s="22">
        <v>0</v>
      </c>
      <c r="K51" s="22">
        <v>0</v>
      </c>
      <c r="L51" s="22">
        <v>0</v>
      </c>
      <c r="M51" s="22">
        <v>0</v>
      </c>
      <c r="N51" s="22">
        <v>0</v>
      </c>
      <c r="O51" s="22">
        <v>0</v>
      </c>
      <c r="P51" s="22">
        <v>0</v>
      </c>
      <c r="Q51" s="22">
        <v>0</v>
      </c>
      <c r="R51" s="22">
        <v>0</v>
      </c>
    </row>
    <row r="52" spans="1:18" ht="20.100000000000001" customHeight="1" x14ac:dyDescent="0.25">
      <c r="A52" s="20">
        <v>1153</v>
      </c>
      <c r="B52" s="21" t="s">
        <v>421</v>
      </c>
      <c r="C52" s="22">
        <v>0</v>
      </c>
      <c r="D52" s="22">
        <v>0</v>
      </c>
      <c r="E52" s="22">
        <v>0</v>
      </c>
      <c r="F52" s="22">
        <v>0</v>
      </c>
      <c r="G52" s="22">
        <v>0</v>
      </c>
      <c r="H52" s="22">
        <v>0</v>
      </c>
      <c r="I52" s="22">
        <v>0</v>
      </c>
      <c r="J52" s="22">
        <v>0</v>
      </c>
      <c r="K52" s="22">
        <v>0</v>
      </c>
      <c r="L52" s="22">
        <v>0</v>
      </c>
      <c r="M52" s="22">
        <v>0</v>
      </c>
      <c r="N52" s="22">
        <v>0</v>
      </c>
      <c r="O52" s="22">
        <v>0</v>
      </c>
      <c r="P52" s="22">
        <v>0</v>
      </c>
      <c r="Q52" s="22">
        <v>0</v>
      </c>
      <c r="R52" s="22">
        <v>0</v>
      </c>
    </row>
    <row r="53" spans="1:18" ht="20.100000000000001" customHeight="1" x14ac:dyDescent="0.25">
      <c r="A53" s="20">
        <v>1154</v>
      </c>
      <c r="B53" s="21" t="s">
        <v>422</v>
      </c>
      <c r="C53" s="22">
        <v>0</v>
      </c>
      <c r="D53" s="22">
        <v>0</v>
      </c>
      <c r="E53" s="22">
        <v>0</v>
      </c>
      <c r="F53" s="22">
        <v>0</v>
      </c>
      <c r="G53" s="22">
        <v>0</v>
      </c>
      <c r="H53" s="22">
        <v>0</v>
      </c>
      <c r="I53" s="22">
        <v>0</v>
      </c>
      <c r="J53" s="22">
        <v>0</v>
      </c>
      <c r="K53" s="22">
        <v>0</v>
      </c>
      <c r="L53" s="22">
        <v>0</v>
      </c>
      <c r="M53" s="22">
        <v>0</v>
      </c>
      <c r="N53" s="22">
        <v>0</v>
      </c>
      <c r="O53" s="22">
        <v>0</v>
      </c>
      <c r="P53" s="22">
        <v>0</v>
      </c>
      <c r="Q53" s="22">
        <v>0</v>
      </c>
      <c r="R53" s="22">
        <v>0</v>
      </c>
    </row>
    <row r="54" spans="1:18" ht="20.100000000000001" customHeight="1" x14ac:dyDescent="0.25">
      <c r="A54" s="20">
        <v>1155</v>
      </c>
      <c r="B54" s="21" t="s">
        <v>423</v>
      </c>
      <c r="C54" s="22">
        <v>0</v>
      </c>
      <c r="D54" s="22">
        <v>0</v>
      </c>
      <c r="E54" s="22">
        <v>0</v>
      </c>
      <c r="F54" s="22">
        <v>0</v>
      </c>
      <c r="G54" s="22">
        <v>0</v>
      </c>
      <c r="H54" s="22">
        <v>0</v>
      </c>
      <c r="I54" s="22">
        <v>0</v>
      </c>
      <c r="J54" s="22">
        <v>0</v>
      </c>
      <c r="K54" s="22">
        <v>0</v>
      </c>
      <c r="L54" s="22">
        <v>0</v>
      </c>
      <c r="M54" s="22">
        <v>0</v>
      </c>
      <c r="N54" s="22">
        <v>0</v>
      </c>
      <c r="O54" s="22">
        <v>0</v>
      </c>
      <c r="P54" s="22">
        <v>0</v>
      </c>
      <c r="Q54" s="22">
        <v>0</v>
      </c>
      <c r="R54" s="22">
        <v>0</v>
      </c>
    </row>
    <row r="55" spans="1:18" ht="20.100000000000001" customHeight="1" x14ac:dyDescent="0.25">
      <c r="A55" s="20">
        <v>1156</v>
      </c>
      <c r="B55" s="21" t="s">
        <v>424</v>
      </c>
      <c r="C55" s="22">
        <v>0</v>
      </c>
      <c r="D55" s="22">
        <v>0</v>
      </c>
      <c r="E55" s="22">
        <v>0</v>
      </c>
      <c r="F55" s="22">
        <v>0</v>
      </c>
      <c r="G55" s="22">
        <v>0</v>
      </c>
      <c r="H55" s="22">
        <v>0</v>
      </c>
      <c r="I55" s="22">
        <v>0</v>
      </c>
      <c r="J55" s="22">
        <v>0</v>
      </c>
      <c r="K55" s="22">
        <v>0</v>
      </c>
      <c r="L55" s="22">
        <v>0</v>
      </c>
      <c r="M55" s="22">
        <v>0</v>
      </c>
      <c r="N55" s="22">
        <v>0</v>
      </c>
      <c r="O55" s="22">
        <v>0</v>
      </c>
      <c r="P55" s="22">
        <v>0</v>
      </c>
      <c r="Q55" s="22">
        <v>0</v>
      </c>
      <c r="R55" s="22">
        <v>0</v>
      </c>
    </row>
    <row r="56" spans="1:18" ht="20.100000000000001" customHeight="1" x14ac:dyDescent="0.25">
      <c r="A56" s="27">
        <v>116</v>
      </c>
      <c r="B56" s="28" t="s">
        <v>333</v>
      </c>
      <c r="C56" s="50">
        <v>0</v>
      </c>
      <c r="D56" s="50">
        <v>0</v>
      </c>
      <c r="E56" s="50">
        <v>0</v>
      </c>
      <c r="F56" s="50">
        <v>0</v>
      </c>
      <c r="G56" s="50">
        <v>0</v>
      </c>
      <c r="H56" s="50">
        <v>0</v>
      </c>
      <c r="I56" s="50">
        <v>0</v>
      </c>
      <c r="J56" s="50">
        <v>0</v>
      </c>
      <c r="K56" s="50">
        <v>0</v>
      </c>
      <c r="L56" s="50">
        <v>0</v>
      </c>
      <c r="M56" s="50">
        <v>0</v>
      </c>
      <c r="N56" s="50">
        <v>0</v>
      </c>
      <c r="O56" s="50">
        <v>0</v>
      </c>
      <c r="P56" s="50">
        <v>0</v>
      </c>
      <c r="Q56" s="50">
        <v>0</v>
      </c>
      <c r="R56" s="50">
        <v>0</v>
      </c>
    </row>
    <row r="57" spans="1:18" ht="20.100000000000001" customHeight="1" x14ac:dyDescent="0.25">
      <c r="A57" s="25">
        <v>12</v>
      </c>
      <c r="B57" s="26" t="s">
        <v>425</v>
      </c>
      <c r="C57" s="49">
        <v>12096.349539880001</v>
      </c>
      <c r="D57" s="49">
        <v>15606.0165346421</v>
      </c>
      <c r="E57" s="49">
        <v>17750.648370949089</v>
      </c>
      <c r="F57" s="49">
        <v>20908.909499197238</v>
      </c>
      <c r="G57" s="49">
        <v>23383.36542338007</v>
      </c>
      <c r="H57" s="49">
        <v>26602.946972138023</v>
      </c>
      <c r="I57" s="49">
        <v>29709.612540418602</v>
      </c>
      <c r="J57" s="49">
        <v>32028.186497412797</v>
      </c>
      <c r="K57" s="49">
        <v>34180.128476951199</v>
      </c>
      <c r="L57" s="49">
        <v>38606.226604180003</v>
      </c>
      <c r="M57" s="49">
        <v>40853.185408409699</v>
      </c>
      <c r="N57" s="49">
        <v>41645.57485875133</v>
      </c>
      <c r="O57" s="49">
        <v>50412.82069739588</v>
      </c>
      <c r="P57" s="49">
        <v>59435.435030719076</v>
      </c>
      <c r="Q57" s="49">
        <v>65944.533874351546</v>
      </c>
      <c r="R57" s="49">
        <v>71527.549575940007</v>
      </c>
    </row>
    <row r="58" spans="1:18" ht="20.100000000000001" customHeight="1" x14ac:dyDescent="0.25">
      <c r="A58" s="27">
        <v>121</v>
      </c>
      <c r="B58" s="28" t="s">
        <v>426</v>
      </c>
      <c r="C58" s="50">
        <v>0</v>
      </c>
      <c r="D58" s="50">
        <v>0</v>
      </c>
      <c r="E58" s="50">
        <v>0</v>
      </c>
      <c r="F58" s="50">
        <v>0</v>
      </c>
      <c r="G58" s="50">
        <v>0</v>
      </c>
      <c r="H58" s="50">
        <v>0</v>
      </c>
      <c r="I58" s="50">
        <v>0</v>
      </c>
      <c r="J58" s="50">
        <v>0</v>
      </c>
      <c r="K58" s="50">
        <v>0</v>
      </c>
      <c r="L58" s="50">
        <v>0</v>
      </c>
      <c r="M58" s="50">
        <v>0</v>
      </c>
      <c r="N58" s="50">
        <v>0</v>
      </c>
      <c r="O58" s="50">
        <v>0</v>
      </c>
      <c r="P58" s="50">
        <v>0</v>
      </c>
      <c r="Q58" s="50">
        <v>0</v>
      </c>
      <c r="R58" s="50">
        <v>0</v>
      </c>
    </row>
    <row r="59" spans="1:18" ht="20.100000000000001" customHeight="1" x14ac:dyDescent="0.25">
      <c r="A59" s="20">
        <v>1211</v>
      </c>
      <c r="B59" s="21" t="s">
        <v>427</v>
      </c>
      <c r="C59" s="22">
        <v>0</v>
      </c>
      <c r="D59" s="22">
        <v>0</v>
      </c>
      <c r="E59" s="22">
        <v>0</v>
      </c>
      <c r="F59" s="22">
        <v>0</v>
      </c>
      <c r="G59" s="22">
        <v>0</v>
      </c>
      <c r="H59" s="22">
        <v>0</v>
      </c>
      <c r="I59" s="22">
        <v>0</v>
      </c>
      <c r="J59" s="22">
        <v>0</v>
      </c>
      <c r="K59" s="22">
        <v>0</v>
      </c>
      <c r="L59" s="22">
        <v>0</v>
      </c>
      <c r="M59" s="22">
        <v>0</v>
      </c>
      <c r="N59" s="22">
        <v>0</v>
      </c>
      <c r="O59" s="22">
        <v>0</v>
      </c>
      <c r="P59" s="22">
        <v>0</v>
      </c>
      <c r="Q59" s="22">
        <v>0</v>
      </c>
      <c r="R59" s="22">
        <v>0</v>
      </c>
    </row>
    <row r="60" spans="1:18" ht="20.100000000000001" customHeight="1" x14ac:dyDescent="0.25">
      <c r="A60" s="20">
        <v>1212</v>
      </c>
      <c r="B60" s="21" t="s">
        <v>428</v>
      </c>
      <c r="C60" s="22">
        <v>0</v>
      </c>
      <c r="D60" s="22">
        <v>0</v>
      </c>
      <c r="E60" s="22">
        <v>0</v>
      </c>
      <c r="F60" s="22">
        <v>0</v>
      </c>
      <c r="G60" s="22">
        <v>0</v>
      </c>
      <c r="H60" s="22">
        <v>0</v>
      </c>
      <c r="I60" s="22">
        <v>0</v>
      </c>
      <c r="J60" s="22">
        <v>0</v>
      </c>
      <c r="K60" s="22">
        <v>0</v>
      </c>
      <c r="L60" s="22">
        <v>0</v>
      </c>
      <c r="M60" s="22">
        <v>0</v>
      </c>
      <c r="N60" s="22">
        <v>0</v>
      </c>
      <c r="O60" s="22">
        <v>0</v>
      </c>
      <c r="P60" s="22">
        <v>0</v>
      </c>
      <c r="Q60" s="22">
        <v>0</v>
      </c>
      <c r="R60" s="22">
        <v>0</v>
      </c>
    </row>
    <row r="61" spans="1:18" ht="20.100000000000001" customHeight="1" x14ac:dyDescent="0.25">
      <c r="A61" s="20">
        <v>1213</v>
      </c>
      <c r="B61" s="21" t="s">
        <v>429</v>
      </c>
      <c r="C61" s="22">
        <v>0</v>
      </c>
      <c r="D61" s="22">
        <v>0</v>
      </c>
      <c r="E61" s="22">
        <v>0</v>
      </c>
      <c r="F61" s="22">
        <v>0</v>
      </c>
      <c r="G61" s="22">
        <v>0</v>
      </c>
      <c r="H61" s="22">
        <v>0</v>
      </c>
      <c r="I61" s="22">
        <v>0</v>
      </c>
      <c r="J61" s="22">
        <v>0</v>
      </c>
      <c r="K61" s="22">
        <v>0</v>
      </c>
      <c r="L61" s="22">
        <v>0</v>
      </c>
      <c r="M61" s="22">
        <v>0</v>
      </c>
      <c r="N61" s="22">
        <v>0</v>
      </c>
      <c r="O61" s="22">
        <v>0</v>
      </c>
      <c r="P61" s="22">
        <v>0</v>
      </c>
      <c r="Q61" s="22">
        <v>0</v>
      </c>
      <c r="R61" s="22">
        <v>0</v>
      </c>
    </row>
    <row r="62" spans="1:18" ht="20.100000000000001" customHeight="1" x14ac:dyDescent="0.25">
      <c r="A62" s="20">
        <v>1214</v>
      </c>
      <c r="B62" s="21" t="s">
        <v>430</v>
      </c>
      <c r="C62" s="22">
        <v>0</v>
      </c>
      <c r="D62" s="22">
        <v>0</v>
      </c>
      <c r="E62" s="22">
        <v>0</v>
      </c>
      <c r="F62" s="22">
        <v>0</v>
      </c>
      <c r="G62" s="22">
        <v>0</v>
      </c>
      <c r="H62" s="22">
        <v>0</v>
      </c>
      <c r="I62" s="22">
        <v>0</v>
      </c>
      <c r="J62" s="22">
        <v>0</v>
      </c>
      <c r="K62" s="22">
        <v>0</v>
      </c>
      <c r="L62" s="22">
        <v>0</v>
      </c>
      <c r="M62" s="22">
        <v>0</v>
      </c>
      <c r="N62" s="22">
        <v>0</v>
      </c>
      <c r="O62" s="22">
        <v>0</v>
      </c>
      <c r="P62" s="22">
        <v>0</v>
      </c>
      <c r="Q62" s="22">
        <v>0</v>
      </c>
      <c r="R62" s="22">
        <v>0</v>
      </c>
    </row>
    <row r="63" spans="1:18" ht="20.100000000000001" customHeight="1" x14ac:dyDescent="0.25">
      <c r="A63" s="27">
        <v>122</v>
      </c>
      <c r="B63" s="28" t="s">
        <v>431</v>
      </c>
      <c r="C63" s="50">
        <v>12096.349539880001</v>
      </c>
      <c r="D63" s="50">
        <v>15606.0165346421</v>
      </c>
      <c r="E63" s="50">
        <v>17750.648370949089</v>
      </c>
      <c r="F63" s="50">
        <v>20908.909499197238</v>
      </c>
      <c r="G63" s="50">
        <v>23383.36542338007</v>
      </c>
      <c r="H63" s="50">
        <v>26602.946972138023</v>
      </c>
      <c r="I63" s="50">
        <v>29709.612540418602</v>
      </c>
      <c r="J63" s="50">
        <v>32028.186497412797</v>
      </c>
      <c r="K63" s="50">
        <v>34180.128476951199</v>
      </c>
      <c r="L63" s="50">
        <v>38606.226604180003</v>
      </c>
      <c r="M63" s="50">
        <v>40853.185408409699</v>
      </c>
      <c r="N63" s="50">
        <v>41645.57485875133</v>
      </c>
      <c r="O63" s="50">
        <v>50412.82069739588</v>
      </c>
      <c r="P63" s="50">
        <v>59435.435030719076</v>
      </c>
      <c r="Q63" s="50">
        <v>65944.533874351546</v>
      </c>
      <c r="R63" s="50">
        <v>71527.549575940007</v>
      </c>
    </row>
    <row r="64" spans="1:18" ht="20.100000000000001" customHeight="1" x14ac:dyDescent="0.25">
      <c r="A64" s="20">
        <v>1221</v>
      </c>
      <c r="B64" s="21" t="s">
        <v>427</v>
      </c>
      <c r="C64" s="22">
        <v>4982.5920660000002</v>
      </c>
      <c r="D64" s="22">
        <v>5832.5163588683699</v>
      </c>
      <c r="E64" s="22">
        <v>6768.8203005468904</v>
      </c>
      <c r="F64" s="22">
        <v>7341.4006137177403</v>
      </c>
      <c r="G64" s="22">
        <v>8608.2286068931699</v>
      </c>
      <c r="H64" s="22">
        <v>9728.10683159172</v>
      </c>
      <c r="I64" s="22">
        <v>11156.0186105585</v>
      </c>
      <c r="J64" s="22">
        <v>11931.724610628398</v>
      </c>
      <c r="K64" s="22">
        <v>12480.457953488498</v>
      </c>
      <c r="L64" s="22">
        <v>14316.942502280001</v>
      </c>
      <c r="M64" s="22">
        <v>15984.7051198708</v>
      </c>
      <c r="N64" s="22">
        <v>17749.812249591312</v>
      </c>
      <c r="O64" s="22">
        <v>21082.894981939902</v>
      </c>
      <c r="P64" s="22">
        <v>25093.701167165436</v>
      </c>
      <c r="Q64" s="22">
        <v>27656.673982715234</v>
      </c>
      <c r="R64" s="22">
        <v>29763.495260220006</v>
      </c>
    </row>
    <row r="65" spans="1:18" ht="20.100000000000001" customHeight="1" x14ac:dyDescent="0.25">
      <c r="A65" s="20">
        <v>1222</v>
      </c>
      <c r="B65" s="21" t="s">
        <v>428</v>
      </c>
      <c r="C65" s="22">
        <v>7113.7574738800004</v>
      </c>
      <c r="D65" s="22">
        <v>9773.50017577373</v>
      </c>
      <c r="E65" s="22">
        <v>10981.8280704022</v>
      </c>
      <c r="F65" s="22">
        <v>13567.508885479499</v>
      </c>
      <c r="G65" s="22">
        <v>14775.1368164869</v>
      </c>
      <c r="H65" s="22">
        <v>16874.840140546301</v>
      </c>
      <c r="I65" s="22">
        <v>18553.593929860101</v>
      </c>
      <c r="J65" s="22">
        <v>20096.4618867844</v>
      </c>
      <c r="K65" s="22">
        <v>21699.670523462701</v>
      </c>
      <c r="L65" s="22">
        <v>24289.284101900001</v>
      </c>
      <c r="M65" s="22">
        <v>24868.4802885389</v>
      </c>
      <c r="N65" s="22">
        <v>23895.762609160018</v>
      </c>
      <c r="O65" s="22">
        <v>29329.925715455978</v>
      </c>
      <c r="P65" s="22">
        <v>34341.733863553643</v>
      </c>
      <c r="Q65" s="22">
        <v>38287.859891636312</v>
      </c>
      <c r="R65" s="22">
        <v>41764.054315720001</v>
      </c>
    </row>
    <row r="66" spans="1:18" s="33" customFormat="1" ht="20.100000000000001" customHeight="1" x14ac:dyDescent="0.25">
      <c r="A66" s="32" t="s">
        <v>281</v>
      </c>
      <c r="B66" s="34" t="s">
        <v>432</v>
      </c>
      <c r="C66" s="52">
        <v>7113.7574738800004</v>
      </c>
      <c r="D66" s="52">
        <v>9773.50017577373</v>
      </c>
      <c r="E66" s="52">
        <v>10981.8280704022</v>
      </c>
      <c r="F66" s="52">
        <v>13567.508885479499</v>
      </c>
      <c r="G66" s="52">
        <v>14775.1368164869</v>
      </c>
      <c r="H66" s="52">
        <v>16874.840140546301</v>
      </c>
      <c r="I66" s="52">
        <v>18553.593929860101</v>
      </c>
      <c r="J66" s="52">
        <v>20096.4618867844</v>
      </c>
      <c r="K66" s="52">
        <v>21699.670523462701</v>
      </c>
      <c r="L66" s="52">
        <v>24289.284101900001</v>
      </c>
      <c r="M66" s="52">
        <v>24868.4802885389</v>
      </c>
      <c r="N66" s="52">
        <v>23895.762609160018</v>
      </c>
      <c r="O66" s="52">
        <v>29329.925715455978</v>
      </c>
      <c r="P66" s="52">
        <v>34341.733863553643</v>
      </c>
      <c r="Q66" s="52">
        <v>38287.859891636312</v>
      </c>
      <c r="R66" s="52">
        <v>41764.054315720001</v>
      </c>
    </row>
    <row r="67" spans="1:18" s="33" customFormat="1" ht="20.100000000000001" customHeight="1" x14ac:dyDescent="0.25">
      <c r="A67" s="32" t="s">
        <v>282</v>
      </c>
      <c r="B67" s="34" t="s">
        <v>433</v>
      </c>
      <c r="C67" s="52">
        <v>0</v>
      </c>
      <c r="D67" s="52">
        <v>0</v>
      </c>
      <c r="E67" s="52">
        <v>0</v>
      </c>
      <c r="F67" s="52">
        <v>0</v>
      </c>
      <c r="G67" s="52">
        <v>0</v>
      </c>
      <c r="H67" s="52">
        <v>0</v>
      </c>
      <c r="I67" s="52">
        <v>0</v>
      </c>
      <c r="J67" s="52">
        <v>0</v>
      </c>
      <c r="K67" s="52">
        <v>0</v>
      </c>
      <c r="L67" s="52">
        <v>0</v>
      </c>
      <c r="M67" s="52">
        <v>0</v>
      </c>
      <c r="N67" s="52">
        <v>0</v>
      </c>
      <c r="O67" s="52">
        <v>0</v>
      </c>
      <c r="P67" s="52">
        <v>0</v>
      </c>
      <c r="Q67" s="52">
        <v>0</v>
      </c>
      <c r="R67" s="52">
        <v>0</v>
      </c>
    </row>
    <row r="68" spans="1:18" ht="20.100000000000001" customHeight="1" x14ac:dyDescent="0.25">
      <c r="A68" s="20">
        <v>1223</v>
      </c>
      <c r="B68" s="21" t="s">
        <v>628</v>
      </c>
      <c r="C68" s="22">
        <v>0</v>
      </c>
      <c r="D68" s="22">
        <v>0</v>
      </c>
      <c r="E68" s="22">
        <v>0</v>
      </c>
      <c r="F68" s="22">
        <v>0</v>
      </c>
      <c r="G68" s="22">
        <v>0</v>
      </c>
      <c r="H68" s="22">
        <v>0</v>
      </c>
      <c r="I68" s="22">
        <v>0</v>
      </c>
      <c r="J68" s="22">
        <v>0</v>
      </c>
      <c r="K68" s="22">
        <v>0</v>
      </c>
      <c r="L68" s="22">
        <v>0</v>
      </c>
      <c r="M68" s="22">
        <v>0</v>
      </c>
      <c r="N68" s="22">
        <v>0</v>
      </c>
      <c r="O68" s="22">
        <v>0</v>
      </c>
      <c r="P68" s="22">
        <v>0</v>
      </c>
      <c r="Q68" s="22">
        <v>0</v>
      </c>
      <c r="R68" s="22">
        <v>0</v>
      </c>
    </row>
    <row r="69" spans="1:18" s="31" customFormat="1" ht="20.100000000000001" customHeight="1" x14ac:dyDescent="0.25">
      <c r="A69" s="25">
        <v>13</v>
      </c>
      <c r="B69" s="26" t="s">
        <v>434</v>
      </c>
      <c r="C69" s="49">
        <v>219527.32451093313</v>
      </c>
      <c r="D69" s="49">
        <v>250138.16796483909</v>
      </c>
      <c r="E69" s="49">
        <v>282840.37711796386</v>
      </c>
      <c r="F69" s="49">
        <v>298990.17372809566</v>
      </c>
      <c r="G69" s="49">
        <v>330214.74282990966</v>
      </c>
      <c r="H69" s="49">
        <v>343763.28094400943</v>
      </c>
      <c r="I69" s="49">
        <v>376935.77024631208</v>
      </c>
      <c r="J69" s="49">
        <v>385500.05141948373</v>
      </c>
      <c r="K69" s="49">
        <v>421792.04809201264</v>
      </c>
      <c r="L69" s="49">
        <v>451262.5942993302</v>
      </c>
      <c r="M69" s="49">
        <v>520644.82734022912</v>
      </c>
      <c r="N69" s="49">
        <v>593268.56177864119</v>
      </c>
      <c r="O69" s="49">
        <v>725747.26335854956</v>
      </c>
      <c r="P69" s="49">
        <v>750187.13558794744</v>
      </c>
      <c r="Q69" s="49">
        <v>866000.81029907346</v>
      </c>
      <c r="R69" s="49">
        <v>957860.23557649355</v>
      </c>
    </row>
    <row r="70" spans="1:18" ht="20.100000000000001" customHeight="1" x14ac:dyDescent="0.25">
      <c r="A70" s="27">
        <v>131</v>
      </c>
      <c r="B70" s="28" t="s">
        <v>435</v>
      </c>
      <c r="C70" s="50">
        <v>0</v>
      </c>
      <c r="D70" s="50">
        <v>0</v>
      </c>
      <c r="E70" s="50">
        <v>0</v>
      </c>
      <c r="F70" s="50">
        <v>0</v>
      </c>
      <c r="G70" s="50">
        <v>0</v>
      </c>
      <c r="H70" s="50">
        <v>0</v>
      </c>
      <c r="I70" s="50">
        <v>0</v>
      </c>
      <c r="J70" s="50">
        <v>0</v>
      </c>
      <c r="K70" s="50">
        <v>0</v>
      </c>
      <c r="L70" s="50">
        <v>0</v>
      </c>
      <c r="M70" s="50">
        <v>0</v>
      </c>
      <c r="N70" s="50">
        <v>0</v>
      </c>
      <c r="O70" s="50">
        <v>0</v>
      </c>
      <c r="P70" s="50">
        <v>0</v>
      </c>
      <c r="Q70" s="50">
        <v>0</v>
      </c>
      <c r="R70" s="50">
        <v>0</v>
      </c>
    </row>
    <row r="71" spans="1:18" ht="20.100000000000001" customHeight="1" x14ac:dyDescent="0.25">
      <c r="A71" s="20">
        <v>1311</v>
      </c>
      <c r="B71" s="21" t="s">
        <v>436</v>
      </c>
      <c r="C71" s="22">
        <v>0</v>
      </c>
      <c r="D71" s="22">
        <v>0</v>
      </c>
      <c r="E71" s="22">
        <v>0</v>
      </c>
      <c r="F71" s="22">
        <v>0</v>
      </c>
      <c r="G71" s="22">
        <v>0</v>
      </c>
      <c r="H71" s="22">
        <v>0</v>
      </c>
      <c r="I71" s="22">
        <v>0</v>
      </c>
      <c r="J71" s="22">
        <v>0</v>
      </c>
      <c r="K71" s="22">
        <v>0</v>
      </c>
      <c r="L71" s="22">
        <v>0</v>
      </c>
      <c r="M71" s="22">
        <v>0</v>
      </c>
      <c r="N71" s="22">
        <v>0</v>
      </c>
      <c r="O71" s="22">
        <v>0</v>
      </c>
      <c r="P71" s="22">
        <v>0</v>
      </c>
      <c r="Q71" s="22">
        <v>0</v>
      </c>
      <c r="R71" s="22">
        <v>0</v>
      </c>
    </row>
    <row r="72" spans="1:18" ht="20.100000000000001" customHeight="1" x14ac:dyDescent="0.25">
      <c r="A72" s="20">
        <v>1312</v>
      </c>
      <c r="B72" s="21" t="s">
        <v>241</v>
      </c>
      <c r="C72" s="22">
        <v>0</v>
      </c>
      <c r="D72" s="22">
        <v>0</v>
      </c>
      <c r="E72" s="22">
        <v>0</v>
      </c>
      <c r="F72" s="22">
        <v>0</v>
      </c>
      <c r="G72" s="22">
        <v>0</v>
      </c>
      <c r="H72" s="22">
        <v>0</v>
      </c>
      <c r="I72" s="22">
        <v>0</v>
      </c>
      <c r="J72" s="22">
        <v>0</v>
      </c>
      <c r="K72" s="22">
        <v>0</v>
      </c>
      <c r="L72" s="22">
        <v>0</v>
      </c>
      <c r="M72" s="22">
        <v>0</v>
      </c>
      <c r="N72" s="22">
        <v>0</v>
      </c>
      <c r="O72" s="22">
        <v>0</v>
      </c>
      <c r="P72" s="22">
        <v>0</v>
      </c>
      <c r="Q72" s="22">
        <v>0</v>
      </c>
      <c r="R72" s="22">
        <v>0</v>
      </c>
    </row>
    <row r="73" spans="1:18" ht="20.100000000000001" customHeight="1" x14ac:dyDescent="0.25">
      <c r="A73" s="27">
        <v>132</v>
      </c>
      <c r="B73" s="28" t="s">
        <v>437</v>
      </c>
      <c r="C73" s="50">
        <v>9.7294624699999996</v>
      </c>
      <c r="D73" s="50">
        <v>6.8199625699999995</v>
      </c>
      <c r="E73" s="50">
        <v>16.096625599999999</v>
      </c>
      <c r="F73" s="50">
        <v>61.181044879999995</v>
      </c>
      <c r="G73" s="50">
        <v>15.403674039999999</v>
      </c>
      <c r="H73" s="50">
        <v>6.1318999700000001</v>
      </c>
      <c r="I73" s="50">
        <v>4.0340379899999999</v>
      </c>
      <c r="J73" s="50">
        <v>4.3226348899999998</v>
      </c>
      <c r="K73" s="50">
        <v>63.444564009999993</v>
      </c>
      <c r="L73" s="50">
        <v>2.9347625499999999</v>
      </c>
      <c r="M73" s="50">
        <v>160.99810915</v>
      </c>
      <c r="N73" s="50">
        <v>1.5198836500000001</v>
      </c>
      <c r="O73" s="50">
        <v>8.1547544199999997</v>
      </c>
      <c r="P73" s="50">
        <v>9.0363278300000012</v>
      </c>
      <c r="Q73" s="50">
        <v>6.1580473762841708</v>
      </c>
      <c r="R73" s="50">
        <v>3.9203100899999996</v>
      </c>
    </row>
    <row r="74" spans="1:18" ht="20.100000000000001" customHeight="1" x14ac:dyDescent="0.25">
      <c r="A74" s="20">
        <v>1321</v>
      </c>
      <c r="B74" s="21" t="s">
        <v>436</v>
      </c>
      <c r="C74" s="22">
        <v>5.5765456100000002</v>
      </c>
      <c r="D74" s="22">
        <v>2.4333288099999999</v>
      </c>
      <c r="E74" s="22">
        <v>4.1876253300000004</v>
      </c>
      <c r="F74" s="22">
        <v>7.1663866199999999</v>
      </c>
      <c r="G74" s="22">
        <v>2.4654104999999999</v>
      </c>
      <c r="H74" s="22">
        <v>5.2610882600000002</v>
      </c>
      <c r="I74" s="22">
        <v>3.9889089700000002</v>
      </c>
      <c r="J74" s="22">
        <v>4.0712152799999997</v>
      </c>
      <c r="K74" s="22">
        <v>63.294564009999995</v>
      </c>
      <c r="L74" s="22">
        <v>2.7847625499999999</v>
      </c>
      <c r="M74" s="22">
        <v>160.65097936000001</v>
      </c>
      <c r="N74" s="22">
        <v>1.3568836500000001</v>
      </c>
      <c r="O74" s="22">
        <v>7.4288022699999994</v>
      </c>
      <c r="P74" s="22">
        <v>4.4702741799999997</v>
      </c>
      <c r="Q74" s="22">
        <v>6.0285468162841704</v>
      </c>
      <c r="R74" s="22">
        <v>3.9203100899999996</v>
      </c>
    </row>
    <row r="75" spans="1:18" ht="20.100000000000001" customHeight="1" x14ac:dyDescent="0.25">
      <c r="A75" s="20">
        <v>1322</v>
      </c>
      <c r="B75" s="21" t="s">
        <v>241</v>
      </c>
      <c r="C75" s="22">
        <v>4.1529168599999995</v>
      </c>
      <c r="D75" s="22">
        <v>4.3866337599999996</v>
      </c>
      <c r="E75" s="22">
        <v>11.90900027</v>
      </c>
      <c r="F75" s="22">
        <v>54.014658259999997</v>
      </c>
      <c r="G75" s="22">
        <v>12.938263539999999</v>
      </c>
      <c r="H75" s="22">
        <v>0.87081171000000002</v>
      </c>
      <c r="I75" s="22">
        <v>4.5129019999999999E-2</v>
      </c>
      <c r="J75" s="22">
        <v>0.25141960999999996</v>
      </c>
      <c r="K75" s="22">
        <v>0.15</v>
      </c>
      <c r="L75" s="22">
        <v>0.15</v>
      </c>
      <c r="M75" s="22">
        <v>0.34712978999999999</v>
      </c>
      <c r="N75" s="22">
        <v>0.16300000000000001</v>
      </c>
      <c r="O75" s="22">
        <v>0.72595215000000002</v>
      </c>
      <c r="P75" s="22">
        <v>4.5660536500000006</v>
      </c>
      <c r="Q75" s="22">
        <v>0.12950055999999999</v>
      </c>
      <c r="R75" s="22">
        <v>0</v>
      </c>
    </row>
    <row r="76" spans="1:18" ht="20.100000000000001" customHeight="1" x14ac:dyDescent="0.25">
      <c r="A76" s="27">
        <v>133</v>
      </c>
      <c r="B76" s="28" t="s">
        <v>438</v>
      </c>
      <c r="C76" s="50">
        <v>219517.59504846315</v>
      </c>
      <c r="D76" s="50">
        <v>250131.34800226908</v>
      </c>
      <c r="E76" s="50">
        <v>282824.28049236385</v>
      </c>
      <c r="F76" s="50">
        <v>298928.99268321565</v>
      </c>
      <c r="G76" s="50">
        <v>330199.33915586967</v>
      </c>
      <c r="H76" s="50">
        <v>343757.14904403943</v>
      </c>
      <c r="I76" s="50">
        <v>376931.73620832211</v>
      </c>
      <c r="J76" s="50">
        <v>385495.72878459375</v>
      </c>
      <c r="K76" s="50">
        <v>421728.60352800263</v>
      </c>
      <c r="L76" s="50">
        <v>451259.65953678021</v>
      </c>
      <c r="M76" s="50">
        <v>520483.82923107914</v>
      </c>
      <c r="N76" s="50">
        <v>593267.04189499118</v>
      </c>
      <c r="O76" s="50">
        <v>725739.10860412952</v>
      </c>
      <c r="P76" s="50">
        <v>750178.09926011739</v>
      </c>
      <c r="Q76" s="50">
        <v>865994.65225169715</v>
      </c>
      <c r="R76" s="50">
        <v>957856.3152664036</v>
      </c>
    </row>
    <row r="77" spans="1:18" ht="20.100000000000001" customHeight="1" x14ac:dyDescent="0.25">
      <c r="A77" s="20">
        <v>1331</v>
      </c>
      <c r="B77" s="21" t="s">
        <v>436</v>
      </c>
      <c r="C77" s="22">
        <v>206788.63816165461</v>
      </c>
      <c r="D77" s="22">
        <v>239938.01113005771</v>
      </c>
      <c r="E77" s="22">
        <v>265652.67900715658</v>
      </c>
      <c r="F77" s="22">
        <v>288731.51368326892</v>
      </c>
      <c r="G77" s="22">
        <v>315542.48396730272</v>
      </c>
      <c r="H77" s="22">
        <v>331087.64949423814</v>
      </c>
      <c r="I77" s="22">
        <v>361509.59008569055</v>
      </c>
      <c r="J77" s="22">
        <v>375684.28264899366</v>
      </c>
      <c r="K77" s="22">
        <v>406879.54219777754</v>
      </c>
      <c r="L77" s="22">
        <v>440137.75784034788</v>
      </c>
      <c r="M77" s="22">
        <v>503333.99860401533</v>
      </c>
      <c r="N77" s="22">
        <v>576332.11752890202</v>
      </c>
      <c r="O77" s="22">
        <v>674265.31054619153</v>
      </c>
      <c r="P77" s="22">
        <v>717487.40943811159</v>
      </c>
      <c r="Q77" s="22">
        <v>832170.63689650828</v>
      </c>
      <c r="R77" s="22">
        <v>918347.17674698844</v>
      </c>
    </row>
    <row r="78" spans="1:18" ht="20.100000000000001" customHeight="1" x14ac:dyDescent="0.25">
      <c r="A78" s="20">
        <v>1332</v>
      </c>
      <c r="B78" s="21" t="s">
        <v>241</v>
      </c>
      <c r="C78" s="22">
        <v>12728.956886808521</v>
      </c>
      <c r="D78" s="22">
        <v>10193.336872211379</v>
      </c>
      <c r="E78" s="22">
        <v>17171.601485207244</v>
      </c>
      <c r="F78" s="22">
        <v>10197.478999946743</v>
      </c>
      <c r="G78" s="22">
        <v>14656.855188566988</v>
      </c>
      <c r="H78" s="22">
        <v>12669.499549801265</v>
      </c>
      <c r="I78" s="22">
        <v>15422.146122631581</v>
      </c>
      <c r="J78" s="22">
        <v>9811.4461356000775</v>
      </c>
      <c r="K78" s="22">
        <v>14849.06133022506</v>
      </c>
      <c r="L78" s="22">
        <v>11121.901696432329</v>
      </c>
      <c r="M78" s="22">
        <v>17149.830627063791</v>
      </c>
      <c r="N78" s="22">
        <v>16934.924366089163</v>
      </c>
      <c r="O78" s="22">
        <v>51473.798057937995</v>
      </c>
      <c r="P78" s="22">
        <v>32690.689822005799</v>
      </c>
      <c r="Q78" s="22">
        <v>33824.015355188858</v>
      </c>
      <c r="R78" s="22">
        <v>39509.138519415195</v>
      </c>
    </row>
    <row r="79" spans="1:18" s="31" customFormat="1" ht="20.100000000000001" customHeight="1" x14ac:dyDescent="0.25">
      <c r="A79" s="25">
        <v>14</v>
      </c>
      <c r="B79" s="26" t="s">
        <v>439</v>
      </c>
      <c r="C79" s="49">
        <v>21865.439361337401</v>
      </c>
      <c r="D79" s="49">
        <v>25174.767062161693</v>
      </c>
      <c r="E79" s="49">
        <v>26600.279456336917</v>
      </c>
      <c r="F79" s="49">
        <v>25057.665928482085</v>
      </c>
      <c r="G79" s="49">
        <v>33562.955621068621</v>
      </c>
      <c r="H79" s="49">
        <v>41619.856657734555</v>
      </c>
      <c r="I79" s="49">
        <v>44818.472284123869</v>
      </c>
      <c r="J79" s="49">
        <v>42358.723309823108</v>
      </c>
      <c r="K79" s="49">
        <v>40983.084713047036</v>
      </c>
      <c r="L79" s="49">
        <v>56055.779059185603</v>
      </c>
      <c r="M79" s="49">
        <v>44821.232877090297</v>
      </c>
      <c r="N79" s="49">
        <v>51770.24275303755</v>
      </c>
      <c r="O79" s="49">
        <v>75887.759763231748</v>
      </c>
      <c r="P79" s="49">
        <v>101773.72934813927</v>
      </c>
      <c r="Q79" s="49">
        <v>105023.09050772339</v>
      </c>
      <c r="R79" s="49">
        <v>112550.77734039693</v>
      </c>
    </row>
    <row r="80" spans="1:18" ht="20.100000000000001" customHeight="1" x14ac:dyDescent="0.25">
      <c r="A80" s="27">
        <v>141</v>
      </c>
      <c r="B80" s="28" t="s">
        <v>501</v>
      </c>
      <c r="C80" s="50">
        <v>6947.9317307500005</v>
      </c>
      <c r="D80" s="50">
        <v>9451.4904483300015</v>
      </c>
      <c r="E80" s="50">
        <v>12617.444841710001</v>
      </c>
      <c r="F80" s="50">
        <v>6705.416586190001</v>
      </c>
      <c r="G80" s="50">
        <v>13601.46865416999</v>
      </c>
      <c r="H80" s="50">
        <v>17049.280589109978</v>
      </c>
      <c r="I80" s="50">
        <v>19971.767572489891</v>
      </c>
      <c r="J80" s="50">
        <v>17175.624833460002</v>
      </c>
      <c r="K80" s="50">
        <v>13423.486797389998</v>
      </c>
      <c r="L80" s="50">
        <v>18910.90387989</v>
      </c>
      <c r="M80" s="50">
        <v>14150.157290870011</v>
      </c>
      <c r="N80" s="50">
        <v>20620.901521775806</v>
      </c>
      <c r="O80" s="50">
        <v>43914.838316870286</v>
      </c>
      <c r="P80" s="50">
        <v>49803.673087599906</v>
      </c>
      <c r="Q80" s="50">
        <v>47173.247739122395</v>
      </c>
      <c r="R80" s="50">
        <v>58199.344387129997</v>
      </c>
    </row>
    <row r="81" spans="1:18" ht="20.100000000000001" customHeight="1" x14ac:dyDescent="0.25">
      <c r="A81" s="20">
        <v>1411</v>
      </c>
      <c r="B81" s="21" t="s">
        <v>367</v>
      </c>
      <c r="C81" s="22">
        <v>6230.4371453200001</v>
      </c>
      <c r="D81" s="22">
        <v>8504.2967235800024</v>
      </c>
      <c r="E81" s="22">
        <v>11156.845600780001</v>
      </c>
      <c r="F81" s="22">
        <v>5375.1593329000007</v>
      </c>
      <c r="G81" s="22">
        <v>11987.43113302999</v>
      </c>
      <c r="H81" s="22">
        <v>14474.430512199979</v>
      </c>
      <c r="I81" s="22">
        <v>18110.057017019892</v>
      </c>
      <c r="J81" s="22">
        <v>14731.210467580002</v>
      </c>
      <c r="K81" s="22">
        <v>11576.383723619998</v>
      </c>
      <c r="L81" s="22">
        <v>15884.194868819999</v>
      </c>
      <c r="M81" s="22">
        <v>10602.265022470012</v>
      </c>
      <c r="N81" s="22">
        <v>12303.590499039989</v>
      </c>
      <c r="O81" s="22">
        <v>38529.590113440005</v>
      </c>
      <c r="P81" s="22">
        <v>45551.176714669913</v>
      </c>
      <c r="Q81" s="22">
        <v>39022.532033234973</v>
      </c>
      <c r="R81" s="22">
        <v>53324.066150749997</v>
      </c>
    </row>
    <row r="82" spans="1:18" ht="20.100000000000001" customHeight="1" x14ac:dyDescent="0.25">
      <c r="A82" s="20">
        <v>14111</v>
      </c>
      <c r="B82" s="21" t="s">
        <v>443</v>
      </c>
      <c r="C82" s="22">
        <v>0</v>
      </c>
      <c r="D82" s="22">
        <v>0</v>
      </c>
      <c r="E82" s="22">
        <v>0</v>
      </c>
      <c r="F82" s="22">
        <v>0</v>
      </c>
      <c r="G82" s="22">
        <v>0</v>
      </c>
      <c r="H82" s="22">
        <v>0</v>
      </c>
      <c r="I82" s="22">
        <v>0</v>
      </c>
      <c r="J82" s="22">
        <v>0</v>
      </c>
      <c r="K82" s="22">
        <v>0</v>
      </c>
      <c r="L82" s="22">
        <v>0</v>
      </c>
      <c r="M82" s="22">
        <v>0</v>
      </c>
      <c r="N82" s="22">
        <v>0</v>
      </c>
      <c r="O82" s="22">
        <v>0</v>
      </c>
      <c r="P82" s="22">
        <v>0</v>
      </c>
      <c r="Q82" s="22">
        <v>0</v>
      </c>
      <c r="R82" s="22">
        <v>0</v>
      </c>
    </row>
    <row r="83" spans="1:18" ht="20.100000000000001" customHeight="1" x14ac:dyDescent="0.25">
      <c r="A83" s="20">
        <v>14112</v>
      </c>
      <c r="B83" s="21" t="s">
        <v>444</v>
      </c>
      <c r="C83" s="22">
        <v>6230.4371453200001</v>
      </c>
      <c r="D83" s="22">
        <v>8504.2967235800024</v>
      </c>
      <c r="E83" s="22">
        <v>11156.845600780001</v>
      </c>
      <c r="F83" s="22">
        <v>5375.1593329000007</v>
      </c>
      <c r="G83" s="22">
        <v>11987.43113302999</v>
      </c>
      <c r="H83" s="22">
        <v>14474.430512199979</v>
      </c>
      <c r="I83" s="22">
        <v>18110.057017019892</v>
      </c>
      <c r="J83" s="22">
        <v>14731.210467580002</v>
      </c>
      <c r="K83" s="22">
        <v>11576.383723619998</v>
      </c>
      <c r="L83" s="22">
        <v>15884.194868819999</v>
      </c>
      <c r="M83" s="22">
        <v>10602.265022470012</v>
      </c>
      <c r="N83" s="22">
        <v>12303.590499039989</v>
      </c>
      <c r="O83" s="22">
        <v>38529.590113440005</v>
      </c>
      <c r="P83" s="22">
        <v>45551.176714669913</v>
      </c>
      <c r="Q83" s="22">
        <v>39022.532033234973</v>
      </c>
      <c r="R83" s="22">
        <v>53324.066150749997</v>
      </c>
    </row>
    <row r="84" spans="1:18" ht="20.100000000000001" customHeight="1" x14ac:dyDescent="0.25">
      <c r="A84" s="20">
        <v>14113</v>
      </c>
      <c r="B84" s="21" t="s">
        <v>438</v>
      </c>
      <c r="C84" s="22">
        <v>0</v>
      </c>
      <c r="D84" s="22">
        <v>0</v>
      </c>
      <c r="E84" s="22">
        <v>0</v>
      </c>
      <c r="F84" s="22">
        <v>0</v>
      </c>
      <c r="G84" s="22">
        <v>0</v>
      </c>
      <c r="H84" s="22">
        <v>0</v>
      </c>
      <c r="I84" s="22">
        <v>0</v>
      </c>
      <c r="J84" s="22">
        <v>0</v>
      </c>
      <c r="K84" s="22">
        <v>0</v>
      </c>
      <c r="L84" s="22">
        <v>0</v>
      </c>
      <c r="M84" s="22">
        <v>0</v>
      </c>
      <c r="N84" s="22">
        <v>0</v>
      </c>
      <c r="O84" s="22">
        <v>0</v>
      </c>
      <c r="P84" s="22">
        <v>0</v>
      </c>
      <c r="Q84" s="22">
        <v>0</v>
      </c>
      <c r="R84" s="22">
        <v>0</v>
      </c>
    </row>
    <row r="85" spans="1:18" ht="20.100000000000001" customHeight="1" x14ac:dyDescent="0.25">
      <c r="A85" s="20">
        <v>1412</v>
      </c>
      <c r="B85" s="21" t="s">
        <v>445</v>
      </c>
      <c r="C85" s="22">
        <v>42.78920875</v>
      </c>
      <c r="D85" s="22">
        <v>52.414555569999997</v>
      </c>
      <c r="E85" s="22">
        <v>57.923606210000003</v>
      </c>
      <c r="F85" s="22">
        <v>32.677133550000001</v>
      </c>
      <c r="G85" s="22">
        <v>42.254369600000004</v>
      </c>
      <c r="H85" s="22">
        <v>95.519604479999998</v>
      </c>
      <c r="I85" s="22">
        <v>96.270155349999996</v>
      </c>
      <c r="J85" s="22">
        <v>77.630618650000002</v>
      </c>
      <c r="K85" s="22">
        <v>145.78462321999999</v>
      </c>
      <c r="L85" s="22">
        <v>150.2152887</v>
      </c>
      <c r="M85" s="22">
        <v>234.70491404000001</v>
      </c>
      <c r="N85" s="22">
        <v>142.28973123999995</v>
      </c>
      <c r="O85" s="22">
        <v>144.10713936053986</v>
      </c>
      <c r="P85" s="22">
        <v>286.19715705999988</v>
      </c>
      <c r="Q85" s="22">
        <v>369.00005255253683</v>
      </c>
      <c r="R85" s="22">
        <v>324.18456977999995</v>
      </c>
    </row>
    <row r="86" spans="1:18" ht="20.100000000000001" customHeight="1" x14ac:dyDescent="0.25">
      <c r="A86" s="20">
        <v>1413</v>
      </c>
      <c r="B86" s="21" t="s">
        <v>446</v>
      </c>
      <c r="C86" s="22">
        <v>0</v>
      </c>
      <c r="D86" s="22">
        <v>0</v>
      </c>
      <c r="E86" s="22">
        <v>0</v>
      </c>
      <c r="F86" s="22">
        <v>0</v>
      </c>
      <c r="G86" s="22">
        <v>0</v>
      </c>
      <c r="H86" s="22">
        <v>0</v>
      </c>
      <c r="I86" s="22">
        <v>0</v>
      </c>
      <c r="J86" s="22">
        <v>0</v>
      </c>
      <c r="K86" s="22">
        <v>0</v>
      </c>
      <c r="L86" s="22">
        <v>0</v>
      </c>
      <c r="M86" s="22">
        <v>0</v>
      </c>
      <c r="N86" s="22">
        <v>0</v>
      </c>
      <c r="O86" s="22">
        <v>0</v>
      </c>
      <c r="P86" s="22">
        <v>0</v>
      </c>
      <c r="Q86" s="22">
        <v>0</v>
      </c>
      <c r="R86" s="22">
        <v>0</v>
      </c>
    </row>
    <row r="87" spans="1:18" ht="20.100000000000001" customHeight="1" x14ac:dyDescent="0.25">
      <c r="A87" s="20">
        <v>1414</v>
      </c>
      <c r="B87" s="21" t="s">
        <v>447</v>
      </c>
      <c r="C87" s="22">
        <v>0</v>
      </c>
      <c r="D87" s="22">
        <v>0</v>
      </c>
      <c r="E87" s="22">
        <v>0</v>
      </c>
      <c r="F87" s="22">
        <v>0</v>
      </c>
      <c r="G87" s="22">
        <v>0</v>
      </c>
      <c r="H87" s="22">
        <v>0</v>
      </c>
      <c r="I87" s="22">
        <v>0</v>
      </c>
      <c r="J87" s="22">
        <v>0</v>
      </c>
      <c r="K87" s="22">
        <v>0</v>
      </c>
      <c r="L87" s="22">
        <v>0</v>
      </c>
      <c r="M87" s="22">
        <v>0</v>
      </c>
      <c r="N87" s="22">
        <v>0</v>
      </c>
      <c r="O87" s="22">
        <v>0</v>
      </c>
      <c r="P87" s="22">
        <v>0</v>
      </c>
      <c r="Q87" s="22">
        <v>0</v>
      </c>
      <c r="R87" s="22">
        <v>0</v>
      </c>
    </row>
    <row r="88" spans="1:18" ht="20.100000000000001" customHeight="1" x14ac:dyDescent="0.25">
      <c r="A88" s="20">
        <v>1415</v>
      </c>
      <c r="B88" s="21" t="s">
        <v>448</v>
      </c>
      <c r="C88" s="22">
        <v>674.70537667999997</v>
      </c>
      <c r="D88" s="22">
        <v>894.77916917999994</v>
      </c>
      <c r="E88" s="22">
        <v>1402.6756347200001</v>
      </c>
      <c r="F88" s="22">
        <v>1297.5801197400001</v>
      </c>
      <c r="G88" s="22">
        <v>1571.7831515400001</v>
      </c>
      <c r="H88" s="22">
        <v>2479.3304724299996</v>
      </c>
      <c r="I88" s="22">
        <v>1765.4404001199998</v>
      </c>
      <c r="J88" s="22">
        <v>2366.7837472300002</v>
      </c>
      <c r="K88" s="22">
        <v>1701.3184505499999</v>
      </c>
      <c r="L88" s="22">
        <v>2876.4937223699999</v>
      </c>
      <c r="M88" s="22">
        <v>3313.18735436</v>
      </c>
      <c r="N88" s="22">
        <v>8175.0212914958165</v>
      </c>
      <c r="O88" s="22">
        <v>5241.141064069745</v>
      </c>
      <c r="P88" s="22">
        <v>3966.2992158699949</v>
      </c>
      <c r="Q88" s="22">
        <v>7781.7156533348816</v>
      </c>
      <c r="R88" s="22">
        <v>4551.0936666000007</v>
      </c>
    </row>
    <row r="89" spans="1:18" ht="20.100000000000001" customHeight="1" x14ac:dyDescent="0.25">
      <c r="A89" s="20">
        <v>1416</v>
      </c>
      <c r="B89" s="21" t="s">
        <v>449</v>
      </c>
      <c r="C89" s="22">
        <v>0</v>
      </c>
      <c r="D89" s="22">
        <v>0</v>
      </c>
      <c r="E89" s="22">
        <v>0</v>
      </c>
      <c r="F89" s="22">
        <v>0</v>
      </c>
      <c r="G89" s="22">
        <v>0</v>
      </c>
      <c r="H89" s="22">
        <v>0</v>
      </c>
      <c r="I89" s="22">
        <v>0</v>
      </c>
      <c r="J89" s="22">
        <v>0</v>
      </c>
      <c r="K89" s="22">
        <v>0</v>
      </c>
      <c r="L89" s="22">
        <v>0</v>
      </c>
      <c r="M89" s="22">
        <v>0</v>
      </c>
      <c r="N89" s="22">
        <v>0</v>
      </c>
      <c r="O89" s="22">
        <v>0</v>
      </c>
      <c r="P89" s="22">
        <v>0</v>
      </c>
      <c r="Q89" s="22">
        <v>0</v>
      </c>
      <c r="R89" s="22">
        <v>0</v>
      </c>
    </row>
    <row r="90" spans="1:18" ht="20.100000000000001" customHeight="1" x14ac:dyDescent="0.25">
      <c r="A90" s="27">
        <v>142</v>
      </c>
      <c r="B90" s="28" t="s">
        <v>450</v>
      </c>
      <c r="C90" s="50">
        <v>10319.805757188051</v>
      </c>
      <c r="D90" s="50">
        <v>11186.78734854806</v>
      </c>
      <c r="E90" s="50">
        <v>9058.2075679962581</v>
      </c>
      <c r="F90" s="50">
        <v>12637.546951001801</v>
      </c>
      <c r="G90" s="50">
        <v>13403.947369095051</v>
      </c>
      <c r="H90" s="50">
        <v>14425.20995957418</v>
      </c>
      <c r="I90" s="50">
        <v>16020.796364916892</v>
      </c>
      <c r="J90" s="50">
        <v>16766.476486759653</v>
      </c>
      <c r="K90" s="50">
        <v>18717.969076222806</v>
      </c>
      <c r="L90" s="50">
        <v>21029.876232852679</v>
      </c>
      <c r="M90" s="50">
        <v>19880.931615314159</v>
      </c>
      <c r="N90" s="50">
        <v>22312.451801954561</v>
      </c>
      <c r="O90" s="50">
        <v>16271.019131270899</v>
      </c>
      <c r="P90" s="50">
        <v>25673.618767087111</v>
      </c>
      <c r="Q90" s="50">
        <v>27886.353509528279</v>
      </c>
      <c r="R90" s="50">
        <v>30519.143002611676</v>
      </c>
    </row>
    <row r="91" spans="1:18" ht="20.100000000000001" customHeight="1" x14ac:dyDescent="0.25">
      <c r="A91" s="20">
        <v>1421</v>
      </c>
      <c r="B91" s="21" t="s">
        <v>451</v>
      </c>
      <c r="C91" s="22">
        <v>0</v>
      </c>
      <c r="D91" s="22">
        <v>0</v>
      </c>
      <c r="E91" s="22">
        <v>0</v>
      </c>
      <c r="F91" s="22">
        <v>0</v>
      </c>
      <c r="G91" s="22">
        <v>0</v>
      </c>
      <c r="H91" s="22">
        <v>0</v>
      </c>
      <c r="I91" s="22">
        <v>0</v>
      </c>
      <c r="J91" s="22">
        <v>0</v>
      </c>
      <c r="K91" s="22">
        <v>0</v>
      </c>
      <c r="L91" s="22">
        <v>0</v>
      </c>
      <c r="M91" s="22">
        <v>0</v>
      </c>
      <c r="N91" s="22">
        <v>0</v>
      </c>
      <c r="O91" s="22">
        <v>0</v>
      </c>
      <c r="P91" s="22">
        <v>0</v>
      </c>
      <c r="Q91" s="22">
        <v>0</v>
      </c>
      <c r="R91" s="22">
        <v>0</v>
      </c>
    </row>
    <row r="92" spans="1:18" ht="20.100000000000001" customHeight="1" x14ac:dyDescent="0.25">
      <c r="A92" s="20">
        <v>1422</v>
      </c>
      <c r="B92" s="21" t="s">
        <v>452</v>
      </c>
      <c r="C92" s="22">
        <v>2676.7941389485304</v>
      </c>
      <c r="D92" s="22">
        <v>2954.0378093731297</v>
      </c>
      <c r="E92" s="22">
        <v>3251.6854549632903</v>
      </c>
      <c r="F92" s="22">
        <v>3592.0682320937999</v>
      </c>
      <c r="G92" s="22">
        <v>4009.3187499061601</v>
      </c>
      <c r="H92" s="22">
        <v>4398.4723282383802</v>
      </c>
      <c r="I92" s="22">
        <v>4859.0106543768898</v>
      </c>
      <c r="J92" s="22">
        <v>5445.5568676486</v>
      </c>
      <c r="K92" s="22">
        <v>6613.2222894224697</v>
      </c>
      <c r="L92" s="22">
        <v>7279.8029344860797</v>
      </c>
      <c r="M92" s="22">
        <v>7091.5807318573598</v>
      </c>
      <c r="N92" s="22">
        <v>8102.2335781396778</v>
      </c>
      <c r="O92" s="22">
        <v>8816.576270479889</v>
      </c>
      <c r="P92" s="22">
        <v>10240.872264343481</v>
      </c>
      <c r="Q92" s="22">
        <v>11170.355734355331</v>
      </c>
      <c r="R92" s="22">
        <v>12227.574623786601</v>
      </c>
    </row>
    <row r="93" spans="1:18" ht="20.100000000000001" customHeight="1" x14ac:dyDescent="0.25">
      <c r="A93" s="20">
        <v>1423</v>
      </c>
      <c r="B93" s="21" t="s">
        <v>453</v>
      </c>
      <c r="C93" s="22">
        <v>7643.0116182395204</v>
      </c>
      <c r="D93" s="22">
        <v>8232.7495391749289</v>
      </c>
      <c r="E93" s="22">
        <v>5806.5221130329674</v>
      </c>
      <c r="F93" s="22">
        <v>9045.4787189080016</v>
      </c>
      <c r="G93" s="22">
        <v>9394.6286191888903</v>
      </c>
      <c r="H93" s="22">
        <v>10026.7376313358</v>
      </c>
      <c r="I93" s="22">
        <v>11161.785710540002</v>
      </c>
      <c r="J93" s="22">
        <v>11320.919619111055</v>
      </c>
      <c r="K93" s="22">
        <v>12104.746786800335</v>
      </c>
      <c r="L93" s="22">
        <v>13750.0732983666</v>
      </c>
      <c r="M93" s="22">
        <v>12789.3508834568</v>
      </c>
      <c r="N93" s="22">
        <v>14210.218223814883</v>
      </c>
      <c r="O93" s="22">
        <v>7454.4428607910104</v>
      </c>
      <c r="P93" s="22">
        <v>15432.74650274363</v>
      </c>
      <c r="Q93" s="22">
        <v>16715.997775172949</v>
      </c>
      <c r="R93" s="22">
        <v>18291.568378825075</v>
      </c>
    </row>
    <row r="94" spans="1:18" ht="20.100000000000001" customHeight="1" x14ac:dyDescent="0.25">
      <c r="A94" s="20">
        <v>1424</v>
      </c>
      <c r="B94" s="21" t="s">
        <v>454</v>
      </c>
      <c r="C94" s="22">
        <v>0</v>
      </c>
      <c r="D94" s="22">
        <v>0</v>
      </c>
      <c r="E94" s="22">
        <v>0</v>
      </c>
      <c r="F94" s="22">
        <v>0</v>
      </c>
      <c r="G94" s="22">
        <v>0</v>
      </c>
      <c r="H94" s="22">
        <v>0</v>
      </c>
      <c r="I94" s="22">
        <v>0</v>
      </c>
      <c r="J94" s="22">
        <v>0</v>
      </c>
      <c r="K94" s="22">
        <v>0</v>
      </c>
      <c r="L94" s="22">
        <v>0</v>
      </c>
      <c r="M94" s="22">
        <v>0</v>
      </c>
      <c r="N94" s="22">
        <v>0</v>
      </c>
      <c r="O94" s="22">
        <v>0</v>
      </c>
      <c r="P94" s="22">
        <v>0</v>
      </c>
      <c r="Q94" s="22">
        <v>0</v>
      </c>
      <c r="R94" s="22">
        <v>0</v>
      </c>
    </row>
    <row r="95" spans="1:18" ht="20.100000000000001" customHeight="1" x14ac:dyDescent="0.25">
      <c r="A95" s="27">
        <v>143</v>
      </c>
      <c r="B95" s="28" t="s">
        <v>455</v>
      </c>
      <c r="C95" s="50">
        <v>3622.0140329283399</v>
      </c>
      <c r="D95" s="50">
        <v>4300.8912702793705</v>
      </c>
      <c r="E95" s="50">
        <v>4924.6270466306596</v>
      </c>
      <c r="F95" s="50">
        <v>5586.2506193388208</v>
      </c>
      <c r="G95" s="50">
        <v>5554.0217285000299</v>
      </c>
      <c r="H95" s="50">
        <v>6007.4199531657696</v>
      </c>
      <c r="I95" s="50">
        <v>6808.5264145987503</v>
      </c>
      <c r="J95" s="50">
        <v>8416.621989603449</v>
      </c>
      <c r="K95" s="50">
        <v>8841.62883943423</v>
      </c>
      <c r="L95" s="50">
        <v>8745.5285750829298</v>
      </c>
      <c r="M95" s="50">
        <v>7307.1541862778795</v>
      </c>
      <c r="N95" s="50">
        <v>8789.5241031504647</v>
      </c>
      <c r="O95" s="50">
        <v>12676.716720597984</v>
      </c>
      <c r="P95" s="50">
        <v>14412.389081984098</v>
      </c>
      <c r="Q95" s="50">
        <v>14383.061091129448</v>
      </c>
      <c r="R95" s="50">
        <v>15286.600728084002</v>
      </c>
    </row>
    <row r="96" spans="1:18" ht="20.100000000000001" customHeight="1" x14ac:dyDescent="0.25">
      <c r="A96" s="27">
        <v>144</v>
      </c>
      <c r="B96" s="28" t="s">
        <v>456</v>
      </c>
      <c r="C96" s="50">
        <v>975.68784047101053</v>
      </c>
      <c r="D96" s="50">
        <v>235.59799500425834</v>
      </c>
      <c r="E96" s="50">
        <v>0</v>
      </c>
      <c r="F96" s="50">
        <v>128.45177195146198</v>
      </c>
      <c r="G96" s="50">
        <v>1003.5178693035514</v>
      </c>
      <c r="H96" s="50">
        <v>4137.9461558846224</v>
      </c>
      <c r="I96" s="50">
        <v>2017.381932118331</v>
      </c>
      <c r="J96" s="50">
        <v>0</v>
      </c>
      <c r="K96" s="50">
        <v>0</v>
      </c>
      <c r="L96" s="50">
        <v>7369.4703713599938</v>
      </c>
      <c r="M96" s="50">
        <v>3482.9897846282392</v>
      </c>
      <c r="N96" s="50">
        <v>47.365326156725132</v>
      </c>
      <c r="O96" s="50">
        <v>3025.1855944925746</v>
      </c>
      <c r="P96" s="50">
        <v>11884.048411468146</v>
      </c>
      <c r="Q96" s="50">
        <v>15580.428167943268</v>
      </c>
      <c r="R96" s="50">
        <v>8545.68922257126</v>
      </c>
    </row>
    <row r="97" spans="1:18" ht="20.100000000000001" customHeight="1" x14ac:dyDescent="0.25">
      <c r="A97" s="20">
        <v>1441</v>
      </c>
      <c r="B97" s="21" t="s">
        <v>436</v>
      </c>
      <c r="C97" s="22">
        <v>975.68784047101053</v>
      </c>
      <c r="D97" s="22">
        <v>235.59799500425834</v>
      </c>
      <c r="E97" s="22">
        <v>0</v>
      </c>
      <c r="F97" s="22">
        <v>0</v>
      </c>
      <c r="G97" s="22">
        <v>1003.5178693035514</v>
      </c>
      <c r="H97" s="22">
        <v>4137.9461558846224</v>
      </c>
      <c r="I97" s="22">
        <v>2017.381932118331</v>
      </c>
      <c r="J97" s="22">
        <v>0</v>
      </c>
      <c r="K97" s="22">
        <v>0</v>
      </c>
      <c r="L97" s="22">
        <v>5260.2309164713524</v>
      </c>
      <c r="M97" s="22">
        <v>3482.9897846282392</v>
      </c>
      <c r="N97" s="22">
        <v>47.365326156725132</v>
      </c>
      <c r="O97" s="22">
        <v>3025.1855944925746</v>
      </c>
      <c r="P97" s="22">
        <v>11760.181652856014</v>
      </c>
      <c r="Q97" s="22">
        <v>14876.998009539991</v>
      </c>
      <c r="R97" s="22">
        <v>7833.5553364712741</v>
      </c>
    </row>
    <row r="98" spans="1:18" ht="20.100000000000001" customHeight="1" x14ac:dyDescent="0.25">
      <c r="A98" s="20">
        <v>1442</v>
      </c>
      <c r="B98" s="21" t="s">
        <v>241</v>
      </c>
      <c r="C98" s="22">
        <v>0</v>
      </c>
      <c r="D98" s="22">
        <v>0</v>
      </c>
      <c r="E98" s="22">
        <v>0</v>
      </c>
      <c r="F98" s="22">
        <v>128.45177195146198</v>
      </c>
      <c r="G98" s="22">
        <v>0</v>
      </c>
      <c r="H98" s="22">
        <v>0</v>
      </c>
      <c r="I98" s="22">
        <v>0</v>
      </c>
      <c r="J98" s="22">
        <v>0</v>
      </c>
      <c r="K98" s="22">
        <v>0</v>
      </c>
      <c r="L98" s="22">
        <v>2109.2394548886414</v>
      </c>
      <c r="M98" s="22">
        <v>0</v>
      </c>
      <c r="N98" s="22">
        <v>0</v>
      </c>
      <c r="O98" s="22">
        <v>0</v>
      </c>
      <c r="P98" s="22">
        <v>123.86675861213143</v>
      </c>
      <c r="Q98" s="22">
        <v>703.43015840327735</v>
      </c>
      <c r="R98" s="22">
        <v>712.13388609998583</v>
      </c>
    </row>
    <row r="99" spans="1:18" ht="20.100000000000001" customHeight="1" x14ac:dyDescent="0.25">
      <c r="A99" s="27">
        <v>145</v>
      </c>
      <c r="B99" s="28" t="s">
        <v>457</v>
      </c>
      <c r="C99" s="50">
        <v>0</v>
      </c>
      <c r="D99" s="50">
        <v>0</v>
      </c>
      <c r="E99" s="50">
        <v>0</v>
      </c>
      <c r="F99" s="50">
        <v>0</v>
      </c>
      <c r="G99" s="50">
        <v>0</v>
      </c>
      <c r="H99" s="50">
        <v>0</v>
      </c>
      <c r="I99" s="50">
        <v>0</v>
      </c>
      <c r="J99" s="50">
        <v>0</v>
      </c>
      <c r="K99" s="50">
        <v>0</v>
      </c>
      <c r="L99" s="50">
        <v>0</v>
      </c>
      <c r="M99" s="50">
        <v>0</v>
      </c>
      <c r="N99" s="50">
        <v>0</v>
      </c>
      <c r="O99" s="50">
        <v>0</v>
      </c>
      <c r="P99" s="50">
        <v>0</v>
      </c>
      <c r="Q99" s="50">
        <v>0</v>
      </c>
      <c r="R99" s="50">
        <v>0</v>
      </c>
    </row>
    <row r="100" spans="1:18" ht="20.100000000000001" customHeight="1" x14ac:dyDescent="0.25">
      <c r="A100" s="56" t="s">
        <v>353</v>
      </c>
    </row>
    <row r="101" spans="1:18" ht="20.100000000000001" customHeight="1" x14ac:dyDescent="0.25">
      <c r="A101" s="56" t="s">
        <v>354</v>
      </c>
    </row>
    <row r="102" spans="1:18" ht="20.100000000000001" customHeight="1" x14ac:dyDescent="0.25">
      <c r="A102" s="56" t="s">
        <v>355</v>
      </c>
    </row>
    <row r="103" spans="1:18" ht="20.100000000000001" customHeight="1" x14ac:dyDescent="0.25">
      <c r="A103" s="56" t="s">
        <v>356</v>
      </c>
    </row>
    <row r="104" spans="1:18" ht="20.100000000000001" customHeight="1" x14ac:dyDescent="0.25">
      <c r="A104" s="56" t="s">
        <v>656</v>
      </c>
    </row>
    <row r="105" spans="1:18" ht="20.100000000000001" customHeight="1" x14ac:dyDescent="0.25">
      <c r="A105" s="56" t="s">
        <v>368</v>
      </c>
    </row>
    <row r="106" spans="1:18" ht="20.100000000000001" customHeight="1" x14ac:dyDescent="0.25">
      <c r="A106" s="56" t="s">
        <v>627</v>
      </c>
    </row>
  </sheetData>
  <mergeCells count="1">
    <mergeCell ref="A4:B4"/>
  </mergeCells>
  <pageMargins left="0.23622047244094491" right="0.23622047244094491" top="0.74803149606299213" bottom="0.74803149606299213" header="0.31496062992125984" footer="0.31496062992125984"/>
  <pageSetup paperSize="9" scale="50" fitToHeight="0" orientation="portrait" horizontalDpi="4294967295" verticalDpi="4294967295" r:id="rId1"/>
  <rowBreaks count="1" manualBreakCount="1">
    <brk id="78" max="16383" man="1"/>
  </rowBreak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354DB0-7439-4D6F-B291-3677B3F1C8AD}">
  <dimension ref="A1:R106"/>
  <sheetViews>
    <sheetView showGridLines="0" zoomScaleNormal="100" workbookViewId="0">
      <pane xSplit="2" ySplit="4" topLeftCell="K5" activePane="bottomRight" state="frozen"/>
      <selection activeCell="A54" sqref="A54"/>
      <selection pane="topRight" activeCell="A54" sqref="A54"/>
      <selection pane="bottomLeft" activeCell="A54" sqref="A54"/>
      <selection pane="bottomRight"/>
    </sheetView>
  </sheetViews>
  <sheetFormatPr defaultColWidth="9.140625" defaultRowHeight="20.100000000000001" customHeight="1" x14ac:dyDescent="0.25"/>
  <cols>
    <col min="1" max="1" width="10.140625" style="24" customWidth="1"/>
    <col min="2" max="2" width="95.28515625" style="24" bestFit="1" customWidth="1"/>
    <col min="3" max="18" width="12.7109375" style="24" customWidth="1"/>
    <col min="19" max="16384" width="9.140625" style="24"/>
  </cols>
  <sheetData>
    <row r="1" spans="1:18" ht="20.100000000000001" customHeight="1" x14ac:dyDescent="0.25">
      <c r="A1" s="55" t="s">
        <v>672</v>
      </c>
    </row>
    <row r="2" spans="1:18" ht="20.100000000000001" customHeight="1" x14ac:dyDescent="0.25">
      <c r="A2" s="55" t="s">
        <v>376</v>
      </c>
    </row>
    <row r="4" spans="1:18" s="57" customFormat="1" ht="20.100000000000001" customHeight="1" x14ac:dyDescent="0.25">
      <c r="A4" s="162" t="s">
        <v>659</v>
      </c>
      <c r="B4" s="162"/>
      <c r="C4" s="159">
        <v>2010</v>
      </c>
      <c r="D4" s="159">
        <v>2011</v>
      </c>
      <c r="E4" s="159">
        <v>2012</v>
      </c>
      <c r="F4" s="159">
        <v>2013</v>
      </c>
      <c r="G4" s="159">
        <v>2014</v>
      </c>
      <c r="H4" s="159">
        <v>2015</v>
      </c>
      <c r="I4" s="159">
        <v>2016</v>
      </c>
      <c r="J4" s="159">
        <v>2017</v>
      </c>
      <c r="K4" s="159">
        <v>2018</v>
      </c>
      <c r="L4" s="159">
        <v>2019</v>
      </c>
      <c r="M4" s="159">
        <v>2020</v>
      </c>
      <c r="N4" s="159">
        <v>2021</v>
      </c>
      <c r="O4" s="159">
        <v>2022</v>
      </c>
      <c r="P4" s="159">
        <v>2023</v>
      </c>
      <c r="Q4" s="159">
        <v>2024</v>
      </c>
      <c r="R4" s="159">
        <v>2025</v>
      </c>
    </row>
    <row r="5" spans="1:18" ht="20.100000000000001" customHeight="1" x14ac:dyDescent="0.25">
      <c r="A5" s="17">
        <v>1</v>
      </c>
      <c r="B5" s="18" t="s">
        <v>494</v>
      </c>
      <c r="C5" s="106">
        <v>8.0727838258824416E-2</v>
      </c>
      <c r="D5" s="106">
        <v>8.2452239783418535E-2</v>
      </c>
      <c r="E5" s="106">
        <v>8.4371218177373877E-2</v>
      </c>
      <c r="F5" s="106">
        <v>8.1162397632507974E-2</v>
      </c>
      <c r="G5" s="106">
        <v>8.3902355602904655E-2</v>
      </c>
      <c r="H5" s="106">
        <v>8.6241172642467639E-2</v>
      </c>
      <c r="I5" s="106">
        <v>8.9227866315889512E-2</v>
      </c>
      <c r="J5" s="106">
        <v>8.743601374142998E-2</v>
      </c>
      <c r="K5" s="106">
        <v>8.9542498457278907E-2</v>
      </c>
      <c r="L5" s="106">
        <v>9.3468924007203497E-2</v>
      </c>
      <c r="M5" s="106">
        <v>9.8920978311172372E-2</v>
      </c>
      <c r="N5" s="106">
        <v>9.5966378032719304E-2</v>
      </c>
      <c r="O5" s="106">
        <v>0.10425848241147342</v>
      </c>
      <c r="P5" s="106">
        <v>0.10374734883871421</v>
      </c>
      <c r="Q5" s="106">
        <v>0.10964316796239572</v>
      </c>
      <c r="R5" s="106">
        <v>0.11165220620584215</v>
      </c>
    </row>
    <row r="6" spans="1:18" ht="20.100000000000001" customHeight="1" x14ac:dyDescent="0.25">
      <c r="A6" s="25">
        <v>11</v>
      </c>
      <c r="B6" s="26" t="s">
        <v>327</v>
      </c>
      <c r="C6" s="145">
        <v>1.549389739012994E-2</v>
      </c>
      <c r="D6" s="145">
        <v>1.5977477851904232E-2</v>
      </c>
      <c r="E6" s="145">
        <v>1.641532733959827E-2</v>
      </c>
      <c r="F6" s="145">
        <v>1.6462210094744568E-2</v>
      </c>
      <c r="G6" s="145">
        <v>1.6907336976903959E-2</v>
      </c>
      <c r="H6" s="145">
        <v>1.7528577516475297E-2</v>
      </c>
      <c r="I6" s="145">
        <v>1.7216343705589665E-2</v>
      </c>
      <c r="J6" s="145">
        <v>1.7602526880875394E-2</v>
      </c>
      <c r="K6" s="145">
        <v>1.8590862662171907E-2</v>
      </c>
      <c r="L6" s="145">
        <v>1.9586812564993502E-2</v>
      </c>
      <c r="M6" s="145">
        <v>1.9242744946140228E-2</v>
      </c>
      <c r="N6" s="145">
        <v>1.9770909802752493E-2</v>
      </c>
      <c r="O6" s="145">
        <v>1.9727209400398734E-2</v>
      </c>
      <c r="P6" s="145">
        <v>2.0464186035204994E-2</v>
      </c>
      <c r="Q6" s="145">
        <v>2.1609689884617398E-2</v>
      </c>
      <c r="R6" s="145">
        <v>2.2008005870197585E-2</v>
      </c>
    </row>
    <row r="7" spans="1:18" ht="20.100000000000001" customHeight="1" x14ac:dyDescent="0.25">
      <c r="A7" s="27">
        <v>111</v>
      </c>
      <c r="B7" s="28" t="s">
        <v>328</v>
      </c>
      <c r="C7" s="107">
        <v>0</v>
      </c>
      <c r="D7" s="107">
        <v>0</v>
      </c>
      <c r="E7" s="107">
        <v>0</v>
      </c>
      <c r="F7" s="107">
        <v>0</v>
      </c>
      <c r="G7" s="107">
        <v>0</v>
      </c>
      <c r="H7" s="107">
        <v>0</v>
      </c>
      <c r="I7" s="107">
        <v>0</v>
      </c>
      <c r="J7" s="107">
        <v>0</v>
      </c>
      <c r="K7" s="107">
        <v>0</v>
      </c>
      <c r="L7" s="107">
        <v>0</v>
      </c>
      <c r="M7" s="107">
        <v>0</v>
      </c>
      <c r="N7" s="107">
        <v>0</v>
      </c>
      <c r="O7" s="107">
        <v>0</v>
      </c>
      <c r="P7" s="107">
        <v>0</v>
      </c>
      <c r="Q7" s="107">
        <v>0</v>
      </c>
      <c r="R7" s="107">
        <v>0</v>
      </c>
    </row>
    <row r="8" spans="1:18" s="31" customFormat="1" ht="20.100000000000001" customHeight="1" x14ac:dyDescent="0.25">
      <c r="A8" s="29">
        <v>1111</v>
      </c>
      <c r="B8" s="30" t="s">
        <v>380</v>
      </c>
      <c r="C8" s="105">
        <v>0</v>
      </c>
      <c r="D8" s="105">
        <v>0</v>
      </c>
      <c r="E8" s="105">
        <v>0</v>
      </c>
      <c r="F8" s="105">
        <v>0</v>
      </c>
      <c r="G8" s="105">
        <v>0</v>
      </c>
      <c r="H8" s="105">
        <v>0</v>
      </c>
      <c r="I8" s="105">
        <v>0</v>
      </c>
      <c r="J8" s="105">
        <v>0</v>
      </c>
      <c r="K8" s="105">
        <v>0</v>
      </c>
      <c r="L8" s="105">
        <v>0</v>
      </c>
      <c r="M8" s="105">
        <v>0</v>
      </c>
      <c r="N8" s="105">
        <v>0</v>
      </c>
      <c r="O8" s="105">
        <v>0</v>
      </c>
      <c r="P8" s="105">
        <v>0</v>
      </c>
      <c r="Q8" s="105">
        <v>0</v>
      </c>
      <c r="R8" s="105">
        <v>0</v>
      </c>
    </row>
    <row r="9" spans="1:18" ht="20.100000000000001" customHeight="1" x14ac:dyDescent="0.25">
      <c r="A9" s="29">
        <v>1112</v>
      </c>
      <c r="B9" s="30" t="s">
        <v>381</v>
      </c>
      <c r="C9" s="105">
        <v>0</v>
      </c>
      <c r="D9" s="105">
        <v>0</v>
      </c>
      <c r="E9" s="105">
        <v>0</v>
      </c>
      <c r="F9" s="105">
        <v>0</v>
      </c>
      <c r="G9" s="105">
        <v>0</v>
      </c>
      <c r="H9" s="105">
        <v>0</v>
      </c>
      <c r="I9" s="105">
        <v>0</v>
      </c>
      <c r="J9" s="105">
        <v>0</v>
      </c>
      <c r="K9" s="105">
        <v>0</v>
      </c>
      <c r="L9" s="105">
        <v>0</v>
      </c>
      <c r="M9" s="105">
        <v>0</v>
      </c>
      <c r="N9" s="105">
        <v>0</v>
      </c>
      <c r="O9" s="105">
        <v>0</v>
      </c>
      <c r="P9" s="105">
        <v>0</v>
      </c>
      <c r="Q9" s="105">
        <v>0</v>
      </c>
      <c r="R9" s="105">
        <v>0</v>
      </c>
    </row>
    <row r="10" spans="1:18" ht="20.100000000000001" customHeight="1" x14ac:dyDescent="0.25">
      <c r="A10" s="29">
        <v>1113</v>
      </c>
      <c r="B10" s="30" t="s">
        <v>382</v>
      </c>
      <c r="C10" s="105">
        <v>0</v>
      </c>
      <c r="D10" s="105">
        <v>0</v>
      </c>
      <c r="E10" s="105">
        <v>0</v>
      </c>
      <c r="F10" s="105">
        <v>0</v>
      </c>
      <c r="G10" s="105">
        <v>0</v>
      </c>
      <c r="H10" s="105">
        <v>0</v>
      </c>
      <c r="I10" s="105">
        <v>0</v>
      </c>
      <c r="J10" s="105">
        <v>0</v>
      </c>
      <c r="K10" s="105">
        <v>0</v>
      </c>
      <c r="L10" s="105">
        <v>0</v>
      </c>
      <c r="M10" s="105">
        <v>0</v>
      </c>
      <c r="N10" s="105">
        <v>0</v>
      </c>
      <c r="O10" s="105">
        <v>0</v>
      </c>
      <c r="P10" s="105">
        <v>0</v>
      </c>
      <c r="Q10" s="105">
        <v>0</v>
      </c>
      <c r="R10" s="105">
        <v>0</v>
      </c>
    </row>
    <row r="11" spans="1:18" ht="20.100000000000001" customHeight="1" x14ac:dyDescent="0.25">
      <c r="A11" s="27">
        <v>112</v>
      </c>
      <c r="B11" s="28" t="s">
        <v>329</v>
      </c>
      <c r="C11" s="107">
        <v>0</v>
      </c>
      <c r="D11" s="107">
        <v>0</v>
      </c>
      <c r="E11" s="107">
        <v>0</v>
      </c>
      <c r="F11" s="107">
        <v>0</v>
      </c>
      <c r="G11" s="107">
        <v>0</v>
      </c>
      <c r="H11" s="107">
        <v>0</v>
      </c>
      <c r="I11" s="107">
        <v>0</v>
      </c>
      <c r="J11" s="107">
        <v>0</v>
      </c>
      <c r="K11" s="107">
        <v>0</v>
      </c>
      <c r="L11" s="107">
        <v>0</v>
      </c>
      <c r="M11" s="107">
        <v>0</v>
      </c>
      <c r="N11" s="107">
        <v>0</v>
      </c>
      <c r="O11" s="107">
        <v>0</v>
      </c>
      <c r="P11" s="107">
        <v>0</v>
      </c>
      <c r="Q11" s="107">
        <v>0</v>
      </c>
      <c r="R11" s="107">
        <v>0</v>
      </c>
    </row>
    <row r="12" spans="1:18" ht="20.100000000000001" customHeight="1" x14ac:dyDescent="0.25">
      <c r="A12" s="27">
        <v>113</v>
      </c>
      <c r="B12" s="28" t="s">
        <v>330</v>
      </c>
      <c r="C12" s="107">
        <v>6.181099808244178E-3</v>
      </c>
      <c r="D12" s="107">
        <v>6.3605105736197314E-3</v>
      </c>
      <c r="E12" s="107">
        <v>6.3911232017040461E-3</v>
      </c>
      <c r="F12" s="107">
        <v>6.5768086799545536E-3</v>
      </c>
      <c r="G12" s="107">
        <v>6.6498229822341062E-3</v>
      </c>
      <c r="H12" s="107">
        <v>6.9656575590537183E-3</v>
      </c>
      <c r="I12" s="107">
        <v>7.0254815288668037E-3</v>
      </c>
      <c r="J12" s="107">
        <v>7.389612249747682E-3</v>
      </c>
      <c r="K12" s="107">
        <v>7.8333631614380395E-3</v>
      </c>
      <c r="L12" s="107">
        <v>8.1177822851233837E-3</v>
      </c>
      <c r="M12" s="107">
        <v>8.0956879293051526E-3</v>
      </c>
      <c r="N12" s="107">
        <v>8.3503004034381316E-3</v>
      </c>
      <c r="O12" s="107">
        <v>7.8191063008865094E-3</v>
      </c>
      <c r="P12" s="107">
        <v>7.8845168196037072E-3</v>
      </c>
      <c r="Q12" s="107">
        <v>8.0489503263826631E-3</v>
      </c>
      <c r="R12" s="107">
        <v>8.1736554527518882E-3</v>
      </c>
    </row>
    <row r="13" spans="1:18" s="31" customFormat="1" ht="20.100000000000001" customHeight="1" x14ac:dyDescent="0.25">
      <c r="A13" s="29">
        <v>1131</v>
      </c>
      <c r="B13" s="30" t="s">
        <v>383</v>
      </c>
      <c r="C13" s="105">
        <v>6.181099808244178E-3</v>
      </c>
      <c r="D13" s="105">
        <v>6.3605105736197314E-3</v>
      </c>
      <c r="E13" s="105">
        <v>6.3911232017040461E-3</v>
      </c>
      <c r="F13" s="105">
        <v>6.5768086799545536E-3</v>
      </c>
      <c r="G13" s="105">
        <v>6.6498229822341062E-3</v>
      </c>
      <c r="H13" s="105">
        <v>6.9656575590537183E-3</v>
      </c>
      <c r="I13" s="105">
        <v>7.0254815288668037E-3</v>
      </c>
      <c r="J13" s="105">
        <v>7.389612249747682E-3</v>
      </c>
      <c r="K13" s="105">
        <v>7.8333631614380395E-3</v>
      </c>
      <c r="L13" s="105">
        <v>8.1177822851233837E-3</v>
      </c>
      <c r="M13" s="105">
        <v>8.0956879293051526E-3</v>
      </c>
      <c r="N13" s="105">
        <v>8.3503004034381316E-3</v>
      </c>
      <c r="O13" s="105">
        <v>7.8191063008865094E-3</v>
      </c>
      <c r="P13" s="105">
        <v>7.8845168196037072E-3</v>
      </c>
      <c r="Q13" s="105">
        <v>8.0489503263826631E-3</v>
      </c>
      <c r="R13" s="105">
        <v>8.1736554527518882E-3</v>
      </c>
    </row>
    <row r="14" spans="1:18" s="31" customFormat="1" ht="20.100000000000001" customHeight="1" x14ac:dyDescent="0.25">
      <c r="A14" s="32" t="s">
        <v>283</v>
      </c>
      <c r="B14" s="34" t="s">
        <v>388</v>
      </c>
      <c r="C14" s="54">
        <v>4.7499565820305536E-3</v>
      </c>
      <c r="D14" s="54">
        <v>4.7806675433564368E-3</v>
      </c>
      <c r="E14" s="54">
        <v>4.7462319913233889E-3</v>
      </c>
      <c r="F14" s="54">
        <v>4.8392222057165183E-3</v>
      </c>
      <c r="G14" s="54">
        <v>4.9221688679380125E-3</v>
      </c>
      <c r="H14" s="54">
        <v>5.2794284435629356E-3</v>
      </c>
      <c r="I14" s="54">
        <v>5.4875294557246912E-3</v>
      </c>
      <c r="J14" s="54">
        <v>5.8468989576869555E-3</v>
      </c>
      <c r="K14" s="54">
        <v>6.2043214265596431E-3</v>
      </c>
      <c r="L14" s="54">
        <v>6.38932599149304E-3</v>
      </c>
      <c r="M14" s="54">
        <v>6.2001612796872283E-3</v>
      </c>
      <c r="N14" s="54">
        <v>6.0671751696736512E-3</v>
      </c>
      <c r="O14" s="54">
        <v>5.9001535860613063E-3</v>
      </c>
      <c r="P14" s="54">
        <v>5.9552058650126551E-3</v>
      </c>
      <c r="Q14" s="54">
        <v>5.9454200821646135E-3</v>
      </c>
      <c r="R14" s="54">
        <v>6.045102991413958E-3</v>
      </c>
    </row>
    <row r="15" spans="1:18" s="31" customFormat="1" ht="20.100000000000001" customHeight="1" x14ac:dyDescent="0.25">
      <c r="A15" s="32" t="s">
        <v>284</v>
      </c>
      <c r="B15" s="34" t="s">
        <v>389</v>
      </c>
      <c r="C15" s="54">
        <v>1.3894804757304477E-3</v>
      </c>
      <c r="D15" s="54">
        <v>1.5355641965745361E-3</v>
      </c>
      <c r="E15" s="54">
        <v>1.602783758068311E-3</v>
      </c>
      <c r="F15" s="54">
        <v>1.7056860558694504E-3</v>
      </c>
      <c r="G15" s="54">
        <v>1.699405995751133E-3</v>
      </c>
      <c r="H15" s="54">
        <v>1.6548847510581271E-3</v>
      </c>
      <c r="I15" s="54">
        <v>1.5053790529574087E-3</v>
      </c>
      <c r="J15" s="54">
        <v>1.505507002874351E-3</v>
      </c>
      <c r="K15" s="54">
        <v>1.5726620273074021E-3</v>
      </c>
      <c r="L15" s="54">
        <v>1.6698430350926292E-3</v>
      </c>
      <c r="M15" s="54">
        <v>1.8488424938521042E-3</v>
      </c>
      <c r="N15" s="54">
        <v>2.2422056594176587E-3</v>
      </c>
      <c r="O15" s="54">
        <v>1.8771967777903944E-3</v>
      </c>
      <c r="P15" s="54">
        <v>1.8899538098128851E-3</v>
      </c>
      <c r="Q15" s="54">
        <v>2.0683617093155064E-3</v>
      </c>
      <c r="R15" s="54">
        <v>2.1018694564141419E-3</v>
      </c>
    </row>
    <row r="16" spans="1:18" s="31" customFormat="1" ht="20.100000000000001" customHeight="1" x14ac:dyDescent="0.25">
      <c r="A16" s="32" t="s">
        <v>285</v>
      </c>
      <c r="B16" s="34" t="s">
        <v>390</v>
      </c>
      <c r="C16" s="54">
        <v>0</v>
      </c>
      <c r="D16" s="54">
        <v>0</v>
      </c>
      <c r="E16" s="54">
        <v>0</v>
      </c>
      <c r="F16" s="54">
        <v>0</v>
      </c>
      <c r="G16" s="54">
        <v>0</v>
      </c>
      <c r="H16" s="54">
        <v>0</v>
      </c>
      <c r="I16" s="54">
        <v>0</v>
      </c>
      <c r="J16" s="54">
        <v>0</v>
      </c>
      <c r="K16" s="54">
        <v>0</v>
      </c>
      <c r="L16" s="54">
        <v>0</v>
      </c>
      <c r="M16" s="54">
        <v>0</v>
      </c>
      <c r="N16" s="54">
        <v>0</v>
      </c>
      <c r="O16" s="54">
        <v>0</v>
      </c>
      <c r="P16" s="54">
        <v>0</v>
      </c>
      <c r="Q16" s="54">
        <v>0</v>
      </c>
      <c r="R16" s="54">
        <v>0</v>
      </c>
    </row>
    <row r="17" spans="1:18" s="31" customFormat="1" ht="20.100000000000001" customHeight="1" x14ac:dyDescent="0.25">
      <c r="A17" s="32" t="s">
        <v>286</v>
      </c>
      <c r="B17" s="34" t="s">
        <v>391</v>
      </c>
      <c r="C17" s="54">
        <v>4.1662750483175871E-5</v>
      </c>
      <c r="D17" s="54">
        <v>4.4278833688758313E-5</v>
      </c>
      <c r="E17" s="54">
        <v>4.2107452312345939E-5</v>
      </c>
      <c r="F17" s="54">
        <v>3.1900418368584828E-5</v>
      </c>
      <c r="G17" s="54">
        <v>2.824811854496084E-5</v>
      </c>
      <c r="H17" s="54">
        <v>3.1344364432655613E-5</v>
      </c>
      <c r="I17" s="54">
        <v>3.257302018470377E-5</v>
      </c>
      <c r="J17" s="54">
        <v>3.7206289186374929E-5</v>
      </c>
      <c r="K17" s="54">
        <v>5.6379707570994346E-5</v>
      </c>
      <c r="L17" s="54">
        <v>5.8613258537715016E-5</v>
      </c>
      <c r="M17" s="54">
        <v>4.6684155765820214E-5</v>
      </c>
      <c r="N17" s="54">
        <v>4.0919574346821214E-5</v>
      </c>
      <c r="O17" s="54">
        <v>4.1755937034808567E-5</v>
      </c>
      <c r="P17" s="54">
        <v>3.9357144778166462E-5</v>
      </c>
      <c r="Q17" s="54">
        <v>3.5168534902542649E-5</v>
      </c>
      <c r="R17" s="54">
        <v>2.6683004923788125E-5</v>
      </c>
    </row>
    <row r="18" spans="1:18" s="31" customFormat="1" ht="20.100000000000001" customHeight="1" x14ac:dyDescent="0.25">
      <c r="A18" s="29">
        <v>1132</v>
      </c>
      <c r="B18" s="30" t="s">
        <v>384</v>
      </c>
      <c r="C18" s="105">
        <v>0</v>
      </c>
      <c r="D18" s="105">
        <v>0</v>
      </c>
      <c r="E18" s="105">
        <v>0</v>
      </c>
      <c r="F18" s="105">
        <v>0</v>
      </c>
      <c r="G18" s="105">
        <v>0</v>
      </c>
      <c r="H18" s="105">
        <v>0</v>
      </c>
      <c r="I18" s="105">
        <v>0</v>
      </c>
      <c r="J18" s="105">
        <v>0</v>
      </c>
      <c r="K18" s="105">
        <v>0</v>
      </c>
      <c r="L18" s="105">
        <v>0</v>
      </c>
      <c r="M18" s="105">
        <v>0</v>
      </c>
      <c r="N18" s="105">
        <v>0</v>
      </c>
      <c r="O18" s="105">
        <v>0</v>
      </c>
      <c r="P18" s="105">
        <v>0</v>
      </c>
      <c r="Q18" s="105">
        <v>0</v>
      </c>
      <c r="R18" s="105">
        <v>0</v>
      </c>
    </row>
    <row r="19" spans="1:18" s="31" customFormat="1" ht="20.100000000000001" customHeight="1" x14ac:dyDescent="0.25">
      <c r="A19" s="29">
        <v>1133</v>
      </c>
      <c r="B19" s="30" t="s">
        <v>385</v>
      </c>
      <c r="C19" s="105">
        <v>0</v>
      </c>
      <c r="D19" s="105">
        <v>0</v>
      </c>
      <c r="E19" s="105">
        <v>0</v>
      </c>
      <c r="F19" s="105">
        <v>0</v>
      </c>
      <c r="G19" s="105">
        <v>0</v>
      </c>
      <c r="H19" s="105">
        <v>0</v>
      </c>
      <c r="I19" s="105">
        <v>0</v>
      </c>
      <c r="J19" s="105">
        <v>0</v>
      </c>
      <c r="K19" s="105">
        <v>0</v>
      </c>
      <c r="L19" s="105">
        <v>0</v>
      </c>
      <c r="M19" s="105">
        <v>0</v>
      </c>
      <c r="N19" s="105">
        <v>0</v>
      </c>
      <c r="O19" s="105">
        <v>0</v>
      </c>
      <c r="P19" s="105">
        <v>0</v>
      </c>
      <c r="Q19" s="105">
        <v>0</v>
      </c>
      <c r="R19" s="105">
        <v>0</v>
      </c>
    </row>
    <row r="20" spans="1:18" ht="20.100000000000001" customHeight="1" x14ac:dyDescent="0.25">
      <c r="A20" s="32" t="s">
        <v>287</v>
      </c>
      <c r="B20" s="34" t="s">
        <v>392</v>
      </c>
      <c r="C20" s="54">
        <v>0</v>
      </c>
      <c r="D20" s="54">
        <v>0</v>
      </c>
      <c r="E20" s="54">
        <v>0</v>
      </c>
      <c r="F20" s="54">
        <v>0</v>
      </c>
      <c r="G20" s="54">
        <v>0</v>
      </c>
      <c r="H20" s="54">
        <v>0</v>
      </c>
      <c r="I20" s="54">
        <v>0</v>
      </c>
      <c r="J20" s="54">
        <v>0</v>
      </c>
      <c r="K20" s="54">
        <v>0</v>
      </c>
      <c r="L20" s="54">
        <v>0</v>
      </c>
      <c r="M20" s="54">
        <v>0</v>
      </c>
      <c r="N20" s="54">
        <v>0</v>
      </c>
      <c r="O20" s="54">
        <v>0</v>
      </c>
      <c r="P20" s="54">
        <v>0</v>
      </c>
      <c r="Q20" s="54">
        <v>0</v>
      </c>
      <c r="R20" s="54">
        <v>0</v>
      </c>
    </row>
    <row r="21" spans="1:18" s="31" customFormat="1" ht="20.100000000000001" customHeight="1" x14ac:dyDescent="0.25">
      <c r="A21" s="29">
        <v>1135</v>
      </c>
      <c r="B21" s="30" t="s">
        <v>386</v>
      </c>
      <c r="C21" s="105">
        <v>0</v>
      </c>
      <c r="D21" s="105">
        <v>0</v>
      </c>
      <c r="E21" s="105">
        <v>0</v>
      </c>
      <c r="F21" s="105">
        <v>0</v>
      </c>
      <c r="G21" s="105">
        <v>0</v>
      </c>
      <c r="H21" s="105">
        <v>0</v>
      </c>
      <c r="I21" s="105">
        <v>0</v>
      </c>
      <c r="J21" s="105">
        <v>0</v>
      </c>
      <c r="K21" s="105">
        <v>0</v>
      </c>
      <c r="L21" s="105">
        <v>0</v>
      </c>
      <c r="M21" s="105">
        <v>0</v>
      </c>
      <c r="N21" s="105">
        <v>0</v>
      </c>
      <c r="O21" s="105">
        <v>0</v>
      </c>
      <c r="P21" s="105">
        <v>0</v>
      </c>
      <c r="Q21" s="105">
        <v>0</v>
      </c>
      <c r="R21" s="105">
        <v>0</v>
      </c>
    </row>
    <row r="22" spans="1:18" s="31" customFormat="1" ht="20.100000000000001" customHeight="1" x14ac:dyDescent="0.25">
      <c r="A22" s="29">
        <v>1136</v>
      </c>
      <c r="B22" s="30" t="s">
        <v>387</v>
      </c>
      <c r="C22" s="105">
        <v>0</v>
      </c>
      <c r="D22" s="105">
        <v>0</v>
      </c>
      <c r="E22" s="105">
        <v>0</v>
      </c>
      <c r="F22" s="105">
        <v>0</v>
      </c>
      <c r="G22" s="105">
        <v>0</v>
      </c>
      <c r="H22" s="105">
        <v>0</v>
      </c>
      <c r="I22" s="105">
        <v>0</v>
      </c>
      <c r="J22" s="105">
        <v>0</v>
      </c>
      <c r="K22" s="105">
        <v>0</v>
      </c>
      <c r="L22" s="105">
        <v>0</v>
      </c>
      <c r="M22" s="105">
        <v>0</v>
      </c>
      <c r="N22" s="105">
        <v>0</v>
      </c>
      <c r="O22" s="105">
        <v>0</v>
      </c>
      <c r="P22" s="105">
        <v>0</v>
      </c>
      <c r="Q22" s="105">
        <v>0</v>
      </c>
      <c r="R22" s="105">
        <v>0</v>
      </c>
    </row>
    <row r="23" spans="1:18" ht="20.100000000000001" customHeight="1" x14ac:dyDescent="0.25">
      <c r="A23" s="32" t="s">
        <v>288</v>
      </c>
      <c r="B23" s="34" t="s">
        <v>393</v>
      </c>
      <c r="C23" s="54">
        <v>0</v>
      </c>
      <c r="D23" s="54">
        <v>0</v>
      </c>
      <c r="E23" s="54">
        <v>0</v>
      </c>
      <c r="F23" s="54">
        <v>0</v>
      </c>
      <c r="G23" s="54">
        <v>0</v>
      </c>
      <c r="H23" s="54">
        <v>0</v>
      </c>
      <c r="I23" s="54">
        <v>0</v>
      </c>
      <c r="J23" s="54">
        <v>0</v>
      </c>
      <c r="K23" s="54">
        <v>0</v>
      </c>
      <c r="L23" s="54">
        <v>0</v>
      </c>
      <c r="M23" s="54">
        <v>0</v>
      </c>
      <c r="N23" s="54">
        <v>0</v>
      </c>
      <c r="O23" s="54">
        <v>0</v>
      </c>
      <c r="P23" s="54">
        <v>0</v>
      </c>
      <c r="Q23" s="54">
        <v>0</v>
      </c>
      <c r="R23" s="54">
        <v>0</v>
      </c>
    </row>
    <row r="24" spans="1:18" ht="20.100000000000001" customHeight="1" x14ac:dyDescent="0.25">
      <c r="A24" s="32" t="s">
        <v>289</v>
      </c>
      <c r="B24" s="34" t="s">
        <v>387</v>
      </c>
      <c r="C24" s="54">
        <v>0</v>
      </c>
      <c r="D24" s="54">
        <v>0</v>
      </c>
      <c r="E24" s="54">
        <v>0</v>
      </c>
      <c r="F24" s="54">
        <v>0</v>
      </c>
      <c r="G24" s="54">
        <v>0</v>
      </c>
      <c r="H24" s="54">
        <v>0</v>
      </c>
      <c r="I24" s="54">
        <v>0</v>
      </c>
      <c r="J24" s="54">
        <v>0</v>
      </c>
      <c r="K24" s="54">
        <v>0</v>
      </c>
      <c r="L24" s="54">
        <v>0</v>
      </c>
      <c r="M24" s="54">
        <v>0</v>
      </c>
      <c r="N24" s="54">
        <v>0</v>
      </c>
      <c r="O24" s="54">
        <v>0</v>
      </c>
      <c r="P24" s="54">
        <v>0</v>
      </c>
      <c r="Q24" s="54">
        <v>0</v>
      </c>
      <c r="R24" s="54">
        <v>0</v>
      </c>
    </row>
    <row r="25" spans="1:18" ht="20.100000000000001" customHeight="1" x14ac:dyDescent="0.25">
      <c r="A25" s="27">
        <v>114</v>
      </c>
      <c r="B25" s="28" t="s">
        <v>394</v>
      </c>
      <c r="C25" s="107">
        <v>9.3127975818857612E-3</v>
      </c>
      <c r="D25" s="107">
        <v>9.6169672782845019E-3</v>
      </c>
      <c r="E25" s="107">
        <v>1.0024204137894222E-2</v>
      </c>
      <c r="F25" s="107">
        <v>9.8854014147900116E-3</v>
      </c>
      <c r="G25" s="107">
        <v>1.0257513994669853E-2</v>
      </c>
      <c r="H25" s="107">
        <v>1.0562919957421578E-2</v>
      </c>
      <c r="I25" s="107">
        <v>1.019086217672286E-2</v>
      </c>
      <c r="J25" s="107">
        <v>1.0212914631127713E-2</v>
      </c>
      <c r="K25" s="107">
        <v>1.075749950073387E-2</v>
      </c>
      <c r="L25" s="107">
        <v>1.1469030279870118E-2</v>
      </c>
      <c r="M25" s="107">
        <v>1.1147057016835073E-2</v>
      </c>
      <c r="N25" s="107">
        <v>1.1420609399314361E-2</v>
      </c>
      <c r="O25" s="107">
        <v>1.1908103099512225E-2</v>
      </c>
      <c r="P25" s="107">
        <v>1.2579669215601287E-2</v>
      </c>
      <c r="Q25" s="107">
        <v>1.3560739558234737E-2</v>
      </c>
      <c r="R25" s="107">
        <v>1.3834350417445698E-2</v>
      </c>
    </row>
    <row r="26" spans="1:18" ht="20.100000000000001" customHeight="1" x14ac:dyDescent="0.25">
      <c r="A26" s="29">
        <v>1141</v>
      </c>
      <c r="B26" s="30" t="s">
        <v>395</v>
      </c>
      <c r="C26" s="105">
        <v>8.0752871083054067E-3</v>
      </c>
      <c r="D26" s="105">
        <v>8.4022431592602285E-3</v>
      </c>
      <c r="E26" s="105">
        <v>8.8546081433077493E-3</v>
      </c>
      <c r="F26" s="105">
        <v>8.6522636193743629E-3</v>
      </c>
      <c r="G26" s="105">
        <v>8.9729325668266458E-3</v>
      </c>
      <c r="H26" s="105">
        <v>9.075857278220056E-3</v>
      </c>
      <c r="I26" s="105">
        <v>8.5455250460246615E-3</v>
      </c>
      <c r="J26" s="105">
        <v>8.5595935711561041E-3</v>
      </c>
      <c r="K26" s="105">
        <v>8.8680099809431753E-3</v>
      </c>
      <c r="L26" s="105">
        <v>9.4458914568120323E-3</v>
      </c>
      <c r="M26" s="105">
        <v>9.1945065574964308E-3</v>
      </c>
      <c r="N26" s="105">
        <v>9.5968366625223765E-3</v>
      </c>
      <c r="O26" s="105">
        <v>1.007675369757821E-2</v>
      </c>
      <c r="P26" s="105">
        <v>1.0707887884916643E-2</v>
      </c>
      <c r="Q26" s="105">
        <v>1.1598155849457923E-2</v>
      </c>
      <c r="R26" s="105">
        <v>1.1904431144338852E-2</v>
      </c>
    </row>
    <row r="27" spans="1:18" ht="20.100000000000001" customHeight="1" x14ac:dyDescent="0.25">
      <c r="A27" s="20">
        <v>11411</v>
      </c>
      <c r="B27" s="21" t="s">
        <v>396</v>
      </c>
      <c r="C27" s="54">
        <v>0</v>
      </c>
      <c r="D27" s="54">
        <v>0</v>
      </c>
      <c r="E27" s="54">
        <v>0</v>
      </c>
      <c r="F27" s="54">
        <v>0</v>
      </c>
      <c r="G27" s="54">
        <v>0</v>
      </c>
      <c r="H27" s="54">
        <v>0</v>
      </c>
      <c r="I27" s="54">
        <v>0</v>
      </c>
      <c r="J27" s="54">
        <v>0</v>
      </c>
      <c r="K27" s="54">
        <v>0</v>
      </c>
      <c r="L27" s="54">
        <v>0</v>
      </c>
      <c r="M27" s="54">
        <v>0</v>
      </c>
      <c r="N27" s="54">
        <v>0</v>
      </c>
      <c r="O27" s="54">
        <v>0</v>
      </c>
      <c r="P27" s="54">
        <v>0</v>
      </c>
      <c r="Q27" s="54">
        <v>0</v>
      </c>
      <c r="R27" s="54">
        <v>0</v>
      </c>
    </row>
    <row r="28" spans="1:18" s="33" customFormat="1" ht="20.100000000000001" customHeight="1" x14ac:dyDescent="0.25">
      <c r="A28" s="32" t="s">
        <v>314</v>
      </c>
      <c r="B28" s="34" t="s">
        <v>397</v>
      </c>
      <c r="C28" s="103">
        <v>0</v>
      </c>
      <c r="D28" s="103">
        <v>0</v>
      </c>
      <c r="E28" s="103">
        <v>0</v>
      </c>
      <c r="F28" s="103">
        <v>0</v>
      </c>
      <c r="G28" s="103">
        <v>0</v>
      </c>
      <c r="H28" s="103">
        <v>0</v>
      </c>
      <c r="I28" s="103">
        <v>0</v>
      </c>
      <c r="J28" s="103">
        <v>0</v>
      </c>
      <c r="K28" s="103">
        <v>0</v>
      </c>
      <c r="L28" s="103">
        <v>0</v>
      </c>
      <c r="M28" s="103">
        <v>0</v>
      </c>
      <c r="N28" s="103">
        <v>0</v>
      </c>
      <c r="O28" s="103">
        <v>0</v>
      </c>
      <c r="P28" s="103">
        <v>0</v>
      </c>
      <c r="Q28" s="103">
        <v>0</v>
      </c>
      <c r="R28" s="103">
        <v>0</v>
      </c>
    </row>
    <row r="29" spans="1:18" s="33" customFormat="1" ht="20.100000000000001" customHeight="1" x14ac:dyDescent="0.25">
      <c r="A29" s="32" t="s">
        <v>315</v>
      </c>
      <c r="B29" s="34" t="s">
        <v>398</v>
      </c>
      <c r="C29" s="103">
        <v>0</v>
      </c>
      <c r="D29" s="103">
        <v>0</v>
      </c>
      <c r="E29" s="103">
        <v>0</v>
      </c>
      <c r="F29" s="103">
        <v>0</v>
      </c>
      <c r="G29" s="103">
        <v>0</v>
      </c>
      <c r="H29" s="103">
        <v>0</v>
      </c>
      <c r="I29" s="103">
        <v>0</v>
      </c>
      <c r="J29" s="103">
        <v>0</v>
      </c>
      <c r="K29" s="103">
        <v>0</v>
      </c>
      <c r="L29" s="103">
        <v>0</v>
      </c>
      <c r="M29" s="103">
        <v>0</v>
      </c>
      <c r="N29" s="103">
        <v>0</v>
      </c>
      <c r="O29" s="103">
        <v>0</v>
      </c>
      <c r="P29" s="103">
        <v>0</v>
      </c>
      <c r="Q29" s="103">
        <v>0</v>
      </c>
      <c r="R29" s="103">
        <v>0</v>
      </c>
    </row>
    <row r="30" spans="1:18" ht="20.100000000000001" customHeight="1" x14ac:dyDescent="0.25">
      <c r="A30" s="20">
        <v>11412</v>
      </c>
      <c r="B30" s="21" t="s">
        <v>399</v>
      </c>
      <c r="C30" s="54">
        <v>0</v>
      </c>
      <c r="D30" s="54">
        <v>0</v>
      </c>
      <c r="E30" s="54">
        <v>0</v>
      </c>
      <c r="F30" s="54">
        <v>0</v>
      </c>
      <c r="G30" s="54">
        <v>0</v>
      </c>
      <c r="H30" s="54">
        <v>0</v>
      </c>
      <c r="I30" s="54">
        <v>0</v>
      </c>
      <c r="J30" s="54">
        <v>0</v>
      </c>
      <c r="K30" s="54">
        <v>0</v>
      </c>
      <c r="L30" s="54">
        <v>0</v>
      </c>
      <c r="M30" s="54">
        <v>0</v>
      </c>
      <c r="N30" s="54">
        <v>0</v>
      </c>
      <c r="O30" s="54">
        <v>0</v>
      </c>
      <c r="P30" s="54">
        <v>0</v>
      </c>
      <c r="Q30" s="54">
        <v>0</v>
      </c>
      <c r="R30" s="54">
        <v>0</v>
      </c>
    </row>
    <row r="31" spans="1:18" ht="20.100000000000001" customHeight="1" x14ac:dyDescent="0.25">
      <c r="A31" s="20">
        <v>11413</v>
      </c>
      <c r="B31" s="21" t="s">
        <v>400</v>
      </c>
      <c r="C31" s="54">
        <v>8.0752871083054067E-3</v>
      </c>
      <c r="D31" s="54">
        <v>8.4022431592602285E-3</v>
      </c>
      <c r="E31" s="54">
        <v>8.8546081433077493E-3</v>
      </c>
      <c r="F31" s="54">
        <v>8.6522636193743629E-3</v>
      </c>
      <c r="G31" s="54">
        <v>8.9729325668266458E-3</v>
      </c>
      <c r="H31" s="54">
        <v>9.075857278220056E-3</v>
      </c>
      <c r="I31" s="54">
        <v>8.5455250460246615E-3</v>
      </c>
      <c r="J31" s="54">
        <v>8.5595935711561041E-3</v>
      </c>
      <c r="K31" s="54">
        <v>8.8680099809431753E-3</v>
      </c>
      <c r="L31" s="54">
        <v>9.4458914568120323E-3</v>
      </c>
      <c r="M31" s="54">
        <v>9.1945065574964308E-3</v>
      </c>
      <c r="N31" s="54">
        <v>9.5968366625223765E-3</v>
      </c>
      <c r="O31" s="54">
        <v>1.007675369757821E-2</v>
      </c>
      <c r="P31" s="54">
        <v>1.0707887884916643E-2</v>
      </c>
      <c r="Q31" s="54">
        <v>1.1598155849457923E-2</v>
      </c>
      <c r="R31" s="54">
        <v>1.1904431144338852E-2</v>
      </c>
    </row>
    <row r="32" spans="1:18" s="33" customFormat="1" ht="20.100000000000001" customHeight="1" x14ac:dyDescent="0.25">
      <c r="A32" s="32" t="s">
        <v>274</v>
      </c>
      <c r="B32" s="34" t="s">
        <v>401</v>
      </c>
      <c r="C32" s="103">
        <v>0</v>
      </c>
      <c r="D32" s="103">
        <v>0</v>
      </c>
      <c r="E32" s="103">
        <v>0</v>
      </c>
      <c r="F32" s="103">
        <v>0</v>
      </c>
      <c r="G32" s="103">
        <v>0</v>
      </c>
      <c r="H32" s="103">
        <v>0</v>
      </c>
      <c r="I32" s="103">
        <v>0</v>
      </c>
      <c r="J32" s="103">
        <v>0</v>
      </c>
      <c r="K32" s="103">
        <v>0</v>
      </c>
      <c r="L32" s="103">
        <v>0</v>
      </c>
      <c r="M32" s="103">
        <v>0</v>
      </c>
      <c r="N32" s="103">
        <v>0</v>
      </c>
      <c r="O32" s="103">
        <v>0</v>
      </c>
      <c r="P32" s="103">
        <v>0</v>
      </c>
      <c r="Q32" s="103">
        <v>0</v>
      </c>
      <c r="R32" s="103">
        <v>0</v>
      </c>
    </row>
    <row r="33" spans="1:18" s="33" customFormat="1" ht="20.100000000000001" customHeight="1" x14ac:dyDescent="0.25">
      <c r="A33" s="32" t="s">
        <v>275</v>
      </c>
      <c r="B33" s="34" t="s">
        <v>402</v>
      </c>
      <c r="C33" s="103">
        <v>0</v>
      </c>
      <c r="D33" s="103">
        <v>0</v>
      </c>
      <c r="E33" s="103">
        <v>0</v>
      </c>
      <c r="F33" s="103">
        <v>0</v>
      </c>
      <c r="G33" s="103">
        <v>0</v>
      </c>
      <c r="H33" s="103">
        <v>0</v>
      </c>
      <c r="I33" s="103">
        <v>0</v>
      </c>
      <c r="J33" s="103">
        <v>0</v>
      </c>
      <c r="K33" s="103">
        <v>0</v>
      </c>
      <c r="L33" s="103">
        <v>0</v>
      </c>
      <c r="M33" s="103">
        <v>0</v>
      </c>
      <c r="N33" s="103">
        <v>0</v>
      </c>
      <c r="O33" s="103">
        <v>0</v>
      </c>
      <c r="P33" s="103">
        <v>0</v>
      </c>
      <c r="Q33" s="103">
        <v>0</v>
      </c>
      <c r="R33" s="103">
        <v>0</v>
      </c>
    </row>
    <row r="34" spans="1:18" s="33" customFormat="1" ht="20.100000000000001" customHeight="1" x14ac:dyDescent="0.25">
      <c r="A34" s="32" t="s">
        <v>276</v>
      </c>
      <c r="B34" s="34" t="s">
        <v>403</v>
      </c>
      <c r="C34" s="103">
        <v>8.0752871083054067E-3</v>
      </c>
      <c r="D34" s="103">
        <v>8.4022431592602285E-3</v>
      </c>
      <c r="E34" s="103">
        <v>8.8546081433077493E-3</v>
      </c>
      <c r="F34" s="103">
        <v>8.6522636193743629E-3</v>
      </c>
      <c r="G34" s="103">
        <v>8.9729325668266458E-3</v>
      </c>
      <c r="H34" s="103">
        <v>9.075857278220056E-3</v>
      </c>
      <c r="I34" s="103">
        <v>8.5455250460246615E-3</v>
      </c>
      <c r="J34" s="103">
        <v>8.5595935711561041E-3</v>
      </c>
      <c r="K34" s="103">
        <v>8.8680099809431753E-3</v>
      </c>
      <c r="L34" s="103">
        <v>9.4458914568120323E-3</v>
      </c>
      <c r="M34" s="103">
        <v>9.1945065574964308E-3</v>
      </c>
      <c r="N34" s="103">
        <v>9.5968366625223765E-3</v>
      </c>
      <c r="O34" s="103">
        <v>1.007675369757821E-2</v>
      </c>
      <c r="P34" s="103">
        <v>1.0707887884916643E-2</v>
      </c>
      <c r="Q34" s="103">
        <v>1.1598155849457923E-2</v>
      </c>
      <c r="R34" s="103">
        <v>1.1904431144338852E-2</v>
      </c>
    </row>
    <row r="35" spans="1:18" s="33" customFormat="1" ht="20.100000000000001" customHeight="1" x14ac:dyDescent="0.25">
      <c r="A35" s="32" t="s">
        <v>290</v>
      </c>
      <c r="B35" s="34" t="s">
        <v>404</v>
      </c>
      <c r="C35" s="103">
        <v>0</v>
      </c>
      <c r="D35" s="103">
        <v>0</v>
      </c>
      <c r="E35" s="103">
        <v>0</v>
      </c>
      <c r="F35" s="103">
        <v>0</v>
      </c>
      <c r="G35" s="103">
        <v>0</v>
      </c>
      <c r="H35" s="103">
        <v>0</v>
      </c>
      <c r="I35" s="103">
        <v>0</v>
      </c>
      <c r="J35" s="103">
        <v>0</v>
      </c>
      <c r="K35" s="103">
        <v>0</v>
      </c>
      <c r="L35" s="103">
        <v>0</v>
      </c>
      <c r="M35" s="103">
        <v>0</v>
      </c>
      <c r="N35" s="103">
        <v>0</v>
      </c>
      <c r="O35" s="103">
        <v>0</v>
      </c>
      <c r="P35" s="103">
        <v>0</v>
      </c>
      <c r="Q35" s="103">
        <v>0</v>
      </c>
      <c r="R35" s="103">
        <v>0</v>
      </c>
    </row>
    <row r="36" spans="1:18" ht="20.100000000000001" customHeight="1" x14ac:dyDescent="0.25">
      <c r="A36" s="20">
        <v>11414</v>
      </c>
      <c r="B36" s="21" t="s">
        <v>405</v>
      </c>
      <c r="C36" s="54">
        <v>0</v>
      </c>
      <c r="D36" s="54">
        <v>0</v>
      </c>
      <c r="E36" s="54">
        <v>0</v>
      </c>
      <c r="F36" s="54">
        <v>0</v>
      </c>
      <c r="G36" s="54">
        <v>0</v>
      </c>
      <c r="H36" s="54">
        <v>0</v>
      </c>
      <c r="I36" s="54">
        <v>0</v>
      </c>
      <c r="J36" s="54">
        <v>0</v>
      </c>
      <c r="K36" s="54">
        <v>0</v>
      </c>
      <c r="L36" s="54">
        <v>0</v>
      </c>
      <c r="M36" s="54">
        <v>0</v>
      </c>
      <c r="N36" s="54">
        <v>0</v>
      </c>
      <c r="O36" s="54">
        <v>0</v>
      </c>
      <c r="P36" s="54">
        <v>0</v>
      </c>
      <c r="Q36" s="54">
        <v>0</v>
      </c>
      <c r="R36" s="54">
        <v>0</v>
      </c>
    </row>
    <row r="37" spans="1:18" ht="20.100000000000001" customHeight="1" x14ac:dyDescent="0.25">
      <c r="A37" s="29">
        <v>1142</v>
      </c>
      <c r="B37" s="30" t="s">
        <v>406</v>
      </c>
      <c r="C37" s="105">
        <v>0</v>
      </c>
      <c r="D37" s="105">
        <v>0</v>
      </c>
      <c r="E37" s="105">
        <v>0</v>
      </c>
      <c r="F37" s="105">
        <v>0</v>
      </c>
      <c r="G37" s="105">
        <v>0</v>
      </c>
      <c r="H37" s="105">
        <v>0</v>
      </c>
      <c r="I37" s="105">
        <v>0</v>
      </c>
      <c r="J37" s="105">
        <v>0</v>
      </c>
      <c r="K37" s="105">
        <v>0</v>
      </c>
      <c r="L37" s="105">
        <v>0</v>
      </c>
      <c r="M37" s="105">
        <v>0</v>
      </c>
      <c r="N37" s="105">
        <v>0</v>
      </c>
      <c r="O37" s="105">
        <v>0</v>
      </c>
      <c r="P37" s="105">
        <v>0</v>
      </c>
      <c r="Q37" s="105">
        <v>0</v>
      </c>
      <c r="R37" s="105">
        <v>0</v>
      </c>
    </row>
    <row r="38" spans="1:18" ht="20.100000000000001" customHeight="1" x14ac:dyDescent="0.25">
      <c r="A38" s="29">
        <v>1143</v>
      </c>
      <c r="B38" s="30" t="s">
        <v>407</v>
      </c>
      <c r="C38" s="105">
        <v>0</v>
      </c>
      <c r="D38" s="105">
        <v>0</v>
      </c>
      <c r="E38" s="105">
        <v>0</v>
      </c>
      <c r="F38" s="105">
        <v>0</v>
      </c>
      <c r="G38" s="105">
        <v>0</v>
      </c>
      <c r="H38" s="105">
        <v>0</v>
      </c>
      <c r="I38" s="105">
        <v>0</v>
      </c>
      <c r="J38" s="105">
        <v>0</v>
      </c>
      <c r="K38" s="105">
        <v>0</v>
      </c>
      <c r="L38" s="105">
        <v>0</v>
      </c>
      <c r="M38" s="105">
        <v>0</v>
      </c>
      <c r="N38" s="105">
        <v>0</v>
      </c>
      <c r="O38" s="105">
        <v>0</v>
      </c>
      <c r="P38" s="105">
        <v>0</v>
      </c>
      <c r="Q38" s="105">
        <v>0</v>
      </c>
      <c r="R38" s="105">
        <v>0</v>
      </c>
    </row>
    <row r="39" spans="1:18" ht="20.100000000000001" customHeight="1" x14ac:dyDescent="0.25">
      <c r="A39" s="29">
        <v>1144</v>
      </c>
      <c r="B39" s="30" t="s">
        <v>408</v>
      </c>
      <c r="C39" s="105">
        <v>8.0221458575983711E-4</v>
      </c>
      <c r="D39" s="105">
        <v>7.7377248768971017E-4</v>
      </c>
      <c r="E39" s="105">
        <v>7.2010340785511127E-4</v>
      </c>
      <c r="F39" s="105">
        <v>7.786568545107372E-4</v>
      </c>
      <c r="G39" s="105">
        <v>8.2531999985879941E-4</v>
      </c>
      <c r="H39" s="105">
        <v>1.0213853953346722E-3</v>
      </c>
      <c r="I39" s="105">
        <v>1.1853162533507456E-3</v>
      </c>
      <c r="J39" s="105">
        <v>1.1700484596705218E-3</v>
      </c>
      <c r="K39" s="105">
        <v>1.278175757445726E-3</v>
      </c>
      <c r="L39" s="105">
        <v>1.3747734603801601E-3</v>
      </c>
      <c r="M39" s="105">
        <v>1.3610522139765578E-3</v>
      </c>
      <c r="N39" s="105">
        <v>1.295127930660279E-3</v>
      </c>
      <c r="O39" s="105">
        <v>1.2674842623266675E-3</v>
      </c>
      <c r="P39" s="105">
        <v>1.2709565657626559E-3</v>
      </c>
      <c r="Q39" s="105">
        <v>1.3430246375721363E-3</v>
      </c>
      <c r="R39" s="105">
        <v>1.3094801644086156E-3</v>
      </c>
    </row>
    <row r="40" spans="1:18" s="33" customFormat="1" ht="20.100000000000001" customHeight="1" x14ac:dyDescent="0.25">
      <c r="A40" s="32" t="s">
        <v>277</v>
      </c>
      <c r="B40" s="34" t="s">
        <v>409</v>
      </c>
      <c r="C40" s="103">
        <v>0</v>
      </c>
      <c r="D40" s="103">
        <v>0</v>
      </c>
      <c r="E40" s="103">
        <v>0</v>
      </c>
      <c r="F40" s="103">
        <v>0</v>
      </c>
      <c r="G40" s="103">
        <v>0</v>
      </c>
      <c r="H40" s="103">
        <v>0</v>
      </c>
      <c r="I40" s="103">
        <v>0</v>
      </c>
      <c r="J40" s="103">
        <v>0</v>
      </c>
      <c r="K40" s="103">
        <v>0</v>
      </c>
      <c r="L40" s="103">
        <v>0</v>
      </c>
      <c r="M40" s="103">
        <v>0</v>
      </c>
      <c r="N40" s="103">
        <v>0</v>
      </c>
      <c r="O40" s="103">
        <v>0</v>
      </c>
      <c r="P40" s="103">
        <v>0</v>
      </c>
      <c r="Q40" s="103">
        <v>0</v>
      </c>
      <c r="R40" s="103">
        <v>0</v>
      </c>
    </row>
    <row r="41" spans="1:18" s="33" customFormat="1" ht="20.100000000000001" customHeight="1" x14ac:dyDescent="0.25">
      <c r="A41" s="32" t="s">
        <v>278</v>
      </c>
      <c r="B41" s="34" t="s">
        <v>410</v>
      </c>
      <c r="C41" s="103">
        <v>0</v>
      </c>
      <c r="D41" s="103">
        <v>0</v>
      </c>
      <c r="E41" s="103">
        <v>0</v>
      </c>
      <c r="F41" s="103">
        <v>0</v>
      </c>
      <c r="G41" s="103">
        <v>0</v>
      </c>
      <c r="H41" s="103">
        <v>0</v>
      </c>
      <c r="I41" s="103">
        <v>0</v>
      </c>
      <c r="J41" s="103">
        <v>0</v>
      </c>
      <c r="K41" s="103">
        <v>0</v>
      </c>
      <c r="L41" s="103">
        <v>0</v>
      </c>
      <c r="M41" s="103">
        <v>0</v>
      </c>
      <c r="N41" s="103">
        <v>0</v>
      </c>
      <c r="O41" s="103">
        <v>0</v>
      </c>
      <c r="P41" s="103">
        <v>0</v>
      </c>
      <c r="Q41" s="103">
        <v>0</v>
      </c>
      <c r="R41" s="103">
        <v>0</v>
      </c>
    </row>
    <row r="42" spans="1:18" s="33" customFormat="1" ht="20.100000000000001" customHeight="1" x14ac:dyDescent="0.25">
      <c r="A42" s="32" t="s">
        <v>279</v>
      </c>
      <c r="B42" s="34" t="s">
        <v>411</v>
      </c>
      <c r="C42" s="103">
        <v>0</v>
      </c>
      <c r="D42" s="103">
        <v>0</v>
      </c>
      <c r="E42" s="103">
        <v>0</v>
      </c>
      <c r="F42" s="103">
        <v>0</v>
      </c>
      <c r="G42" s="103">
        <v>0</v>
      </c>
      <c r="H42" s="103">
        <v>0</v>
      </c>
      <c r="I42" s="103">
        <v>0</v>
      </c>
      <c r="J42" s="103">
        <v>0</v>
      </c>
      <c r="K42" s="103">
        <v>0</v>
      </c>
      <c r="L42" s="103">
        <v>0</v>
      </c>
      <c r="M42" s="103">
        <v>0</v>
      </c>
      <c r="N42" s="103">
        <v>0</v>
      </c>
      <c r="O42" s="103">
        <v>0</v>
      </c>
      <c r="P42" s="103">
        <v>0</v>
      </c>
      <c r="Q42" s="103">
        <v>0</v>
      </c>
      <c r="R42" s="103">
        <v>0</v>
      </c>
    </row>
    <row r="43" spans="1:18" s="33" customFormat="1" ht="20.100000000000001" customHeight="1" x14ac:dyDescent="0.25">
      <c r="A43" s="32" t="s">
        <v>280</v>
      </c>
      <c r="B43" s="34" t="s">
        <v>412</v>
      </c>
      <c r="C43" s="103">
        <v>8.0221458575983711E-4</v>
      </c>
      <c r="D43" s="103">
        <v>7.7377248768971017E-4</v>
      </c>
      <c r="E43" s="103">
        <v>7.2010340785511127E-4</v>
      </c>
      <c r="F43" s="103">
        <v>7.786568545107372E-4</v>
      </c>
      <c r="G43" s="103">
        <v>8.2531999985879941E-4</v>
      </c>
      <c r="H43" s="103">
        <v>1.0213853953346722E-3</v>
      </c>
      <c r="I43" s="103">
        <v>1.1853162533507456E-3</v>
      </c>
      <c r="J43" s="103">
        <v>1.1700484596705218E-3</v>
      </c>
      <c r="K43" s="103">
        <v>1.278175757445726E-3</v>
      </c>
      <c r="L43" s="103">
        <v>1.3747734603801601E-3</v>
      </c>
      <c r="M43" s="103">
        <v>1.3610522139765578E-3</v>
      </c>
      <c r="N43" s="103">
        <v>1.295127930660279E-3</v>
      </c>
      <c r="O43" s="103">
        <v>1.2674842623266675E-3</v>
      </c>
      <c r="P43" s="103">
        <v>1.2709565657626559E-3</v>
      </c>
      <c r="Q43" s="103">
        <v>1.3430246375721363E-3</v>
      </c>
      <c r="R43" s="103">
        <v>1.3094801644086156E-3</v>
      </c>
    </row>
    <row r="44" spans="1:18" s="33" customFormat="1" ht="20.100000000000001" customHeight="1" x14ac:dyDescent="0.25">
      <c r="A44" s="32" t="s">
        <v>291</v>
      </c>
      <c r="B44" s="34" t="s">
        <v>413</v>
      </c>
      <c r="C44" s="103">
        <v>0</v>
      </c>
      <c r="D44" s="103">
        <v>0</v>
      </c>
      <c r="E44" s="103">
        <v>0</v>
      </c>
      <c r="F44" s="103">
        <v>0</v>
      </c>
      <c r="G44" s="103">
        <v>0</v>
      </c>
      <c r="H44" s="103">
        <v>0</v>
      </c>
      <c r="I44" s="103">
        <v>0</v>
      </c>
      <c r="J44" s="103">
        <v>0</v>
      </c>
      <c r="K44" s="103">
        <v>0</v>
      </c>
      <c r="L44" s="103">
        <v>0</v>
      </c>
      <c r="M44" s="103">
        <v>0</v>
      </c>
      <c r="N44" s="103">
        <v>0</v>
      </c>
      <c r="O44" s="103">
        <v>0</v>
      </c>
      <c r="P44" s="103">
        <v>0</v>
      </c>
      <c r="Q44" s="103">
        <v>0</v>
      </c>
      <c r="R44" s="103">
        <v>0</v>
      </c>
    </row>
    <row r="45" spans="1:18" ht="20.100000000000001" customHeight="1" x14ac:dyDescent="0.25">
      <c r="A45" s="29">
        <v>1145</v>
      </c>
      <c r="B45" s="30" t="s">
        <v>414</v>
      </c>
      <c r="C45" s="105">
        <v>4.352958878205181E-4</v>
      </c>
      <c r="D45" s="105">
        <v>4.4095163133456284E-4</v>
      </c>
      <c r="E45" s="105">
        <v>4.4949258673136338E-4</v>
      </c>
      <c r="F45" s="105">
        <v>4.544809409049122E-4</v>
      </c>
      <c r="G45" s="105">
        <v>4.5926142798440896E-4</v>
      </c>
      <c r="H45" s="105">
        <v>4.6567728386685082E-4</v>
      </c>
      <c r="I45" s="105">
        <v>4.6002087734745315E-4</v>
      </c>
      <c r="J45" s="105">
        <v>4.8327260030108632E-4</v>
      </c>
      <c r="K45" s="105">
        <v>6.113137623449678E-4</v>
      </c>
      <c r="L45" s="105">
        <v>6.4836536267792559E-4</v>
      </c>
      <c r="M45" s="105">
        <v>5.9149824536208425E-4</v>
      </c>
      <c r="N45" s="105">
        <v>5.2864480613170576E-4</v>
      </c>
      <c r="O45" s="105">
        <v>5.6386513960734813E-4</v>
      </c>
      <c r="P45" s="105">
        <v>6.0082476492198634E-4</v>
      </c>
      <c r="Q45" s="105">
        <v>6.195590712046767E-4</v>
      </c>
      <c r="R45" s="105">
        <v>6.2043910869822943E-4</v>
      </c>
    </row>
    <row r="46" spans="1:18" ht="20.100000000000001" customHeight="1" x14ac:dyDescent="0.25">
      <c r="A46" s="20">
        <v>11451</v>
      </c>
      <c r="B46" s="21" t="s">
        <v>415</v>
      </c>
      <c r="C46" s="54">
        <v>0</v>
      </c>
      <c r="D46" s="54">
        <v>0</v>
      </c>
      <c r="E46" s="54">
        <v>0</v>
      </c>
      <c r="F46" s="54">
        <v>0</v>
      </c>
      <c r="G46" s="54">
        <v>0</v>
      </c>
      <c r="H46" s="54">
        <v>0</v>
      </c>
      <c r="I46" s="54">
        <v>0</v>
      </c>
      <c r="J46" s="54">
        <v>0</v>
      </c>
      <c r="K46" s="54">
        <v>0</v>
      </c>
      <c r="L46" s="54">
        <v>0</v>
      </c>
      <c r="M46" s="54">
        <v>0</v>
      </c>
      <c r="N46" s="54">
        <v>0</v>
      </c>
      <c r="O46" s="54">
        <v>0</v>
      </c>
      <c r="P46" s="54">
        <v>0</v>
      </c>
      <c r="Q46" s="54">
        <v>0</v>
      </c>
      <c r="R46" s="54">
        <v>0</v>
      </c>
    </row>
    <row r="47" spans="1:18" ht="20.100000000000001" customHeight="1" x14ac:dyDescent="0.25">
      <c r="A47" s="20">
        <v>11452</v>
      </c>
      <c r="B47" s="21" t="s">
        <v>416</v>
      </c>
      <c r="C47" s="54">
        <v>4.352958878205181E-4</v>
      </c>
      <c r="D47" s="54">
        <v>4.4095163133456284E-4</v>
      </c>
      <c r="E47" s="54">
        <v>4.4949258673136338E-4</v>
      </c>
      <c r="F47" s="54">
        <v>4.544809409049122E-4</v>
      </c>
      <c r="G47" s="54">
        <v>4.5926142798440896E-4</v>
      </c>
      <c r="H47" s="54">
        <v>4.6567728386685082E-4</v>
      </c>
      <c r="I47" s="54">
        <v>4.6002087734745315E-4</v>
      </c>
      <c r="J47" s="54">
        <v>4.8327260030108632E-4</v>
      </c>
      <c r="K47" s="54">
        <v>6.113137623449678E-4</v>
      </c>
      <c r="L47" s="54">
        <v>6.4836536267792559E-4</v>
      </c>
      <c r="M47" s="54">
        <v>5.9149824536208425E-4</v>
      </c>
      <c r="N47" s="54">
        <v>5.2864480613170576E-4</v>
      </c>
      <c r="O47" s="54">
        <v>5.6386513960734813E-4</v>
      </c>
      <c r="P47" s="54">
        <v>6.0082476492198634E-4</v>
      </c>
      <c r="Q47" s="54">
        <v>6.195590712046767E-4</v>
      </c>
      <c r="R47" s="54">
        <v>6.2043910869822943E-4</v>
      </c>
    </row>
    <row r="48" spans="1:18" s="31" customFormat="1" ht="20.100000000000001" customHeight="1" x14ac:dyDescent="0.25">
      <c r="A48" s="29">
        <v>1146</v>
      </c>
      <c r="B48" s="30" t="s">
        <v>417</v>
      </c>
      <c r="C48" s="105">
        <v>0</v>
      </c>
      <c r="D48" s="105">
        <v>0</v>
      </c>
      <c r="E48" s="105">
        <v>0</v>
      </c>
      <c r="F48" s="105">
        <v>0</v>
      </c>
      <c r="G48" s="105">
        <v>0</v>
      </c>
      <c r="H48" s="105">
        <v>0</v>
      </c>
      <c r="I48" s="105">
        <v>0</v>
      </c>
      <c r="J48" s="105">
        <v>0</v>
      </c>
      <c r="K48" s="105">
        <v>0</v>
      </c>
      <c r="L48" s="105">
        <v>0</v>
      </c>
      <c r="M48" s="105">
        <v>0</v>
      </c>
      <c r="N48" s="105">
        <v>0</v>
      </c>
      <c r="O48" s="105">
        <v>0</v>
      </c>
      <c r="P48" s="105">
        <v>0</v>
      </c>
      <c r="Q48" s="105">
        <v>0</v>
      </c>
      <c r="R48" s="105">
        <v>0</v>
      </c>
    </row>
    <row r="49" spans="1:18" ht="20.100000000000001" customHeight="1" x14ac:dyDescent="0.25">
      <c r="A49" s="27">
        <v>115</v>
      </c>
      <c r="B49" s="28" t="s">
        <v>418</v>
      </c>
      <c r="C49" s="107">
        <v>0</v>
      </c>
      <c r="D49" s="107">
        <v>0</v>
      </c>
      <c r="E49" s="107">
        <v>0</v>
      </c>
      <c r="F49" s="107">
        <v>0</v>
      </c>
      <c r="G49" s="107">
        <v>0</v>
      </c>
      <c r="H49" s="107">
        <v>0</v>
      </c>
      <c r="I49" s="107">
        <v>0</v>
      </c>
      <c r="J49" s="107">
        <v>0</v>
      </c>
      <c r="K49" s="107">
        <v>0</v>
      </c>
      <c r="L49" s="107">
        <v>0</v>
      </c>
      <c r="M49" s="107">
        <v>0</v>
      </c>
      <c r="N49" s="107">
        <v>0</v>
      </c>
      <c r="O49" s="107">
        <v>0</v>
      </c>
      <c r="P49" s="107">
        <v>0</v>
      </c>
      <c r="Q49" s="107">
        <v>0</v>
      </c>
      <c r="R49" s="107">
        <v>0</v>
      </c>
    </row>
    <row r="50" spans="1:18" ht="20.100000000000001" customHeight="1" x14ac:dyDescent="0.25">
      <c r="A50" s="20">
        <v>1151</v>
      </c>
      <c r="B50" s="21" t="s">
        <v>419</v>
      </c>
      <c r="C50" s="54">
        <v>0</v>
      </c>
      <c r="D50" s="54">
        <v>0</v>
      </c>
      <c r="E50" s="54">
        <v>0</v>
      </c>
      <c r="F50" s="54">
        <v>0</v>
      </c>
      <c r="G50" s="54">
        <v>0</v>
      </c>
      <c r="H50" s="54">
        <v>0</v>
      </c>
      <c r="I50" s="54">
        <v>0</v>
      </c>
      <c r="J50" s="54">
        <v>0</v>
      </c>
      <c r="K50" s="54">
        <v>0</v>
      </c>
      <c r="L50" s="54">
        <v>0</v>
      </c>
      <c r="M50" s="54">
        <v>0</v>
      </c>
      <c r="N50" s="54">
        <v>0</v>
      </c>
      <c r="O50" s="54">
        <v>0</v>
      </c>
      <c r="P50" s="54">
        <v>0</v>
      </c>
      <c r="Q50" s="54">
        <v>0</v>
      </c>
      <c r="R50" s="54">
        <v>0</v>
      </c>
    </row>
    <row r="51" spans="1:18" ht="20.100000000000001" customHeight="1" x14ac:dyDescent="0.25">
      <c r="A51" s="20">
        <v>1152</v>
      </c>
      <c r="B51" s="21" t="s">
        <v>420</v>
      </c>
      <c r="C51" s="54">
        <v>0</v>
      </c>
      <c r="D51" s="54">
        <v>0</v>
      </c>
      <c r="E51" s="54">
        <v>0</v>
      </c>
      <c r="F51" s="54">
        <v>0</v>
      </c>
      <c r="G51" s="54">
        <v>0</v>
      </c>
      <c r="H51" s="54">
        <v>0</v>
      </c>
      <c r="I51" s="54">
        <v>0</v>
      </c>
      <c r="J51" s="54">
        <v>0</v>
      </c>
      <c r="K51" s="54">
        <v>0</v>
      </c>
      <c r="L51" s="54">
        <v>0</v>
      </c>
      <c r="M51" s="54">
        <v>0</v>
      </c>
      <c r="N51" s="54">
        <v>0</v>
      </c>
      <c r="O51" s="54">
        <v>0</v>
      </c>
      <c r="P51" s="54">
        <v>0</v>
      </c>
      <c r="Q51" s="54">
        <v>0</v>
      </c>
      <c r="R51" s="54">
        <v>0</v>
      </c>
    </row>
    <row r="52" spans="1:18" ht="20.100000000000001" customHeight="1" x14ac:dyDescent="0.25">
      <c r="A52" s="20">
        <v>1153</v>
      </c>
      <c r="B52" s="21" t="s">
        <v>421</v>
      </c>
      <c r="C52" s="54">
        <v>0</v>
      </c>
      <c r="D52" s="54">
        <v>0</v>
      </c>
      <c r="E52" s="54">
        <v>0</v>
      </c>
      <c r="F52" s="54">
        <v>0</v>
      </c>
      <c r="G52" s="54">
        <v>0</v>
      </c>
      <c r="H52" s="54">
        <v>0</v>
      </c>
      <c r="I52" s="54">
        <v>0</v>
      </c>
      <c r="J52" s="54">
        <v>0</v>
      </c>
      <c r="K52" s="54">
        <v>0</v>
      </c>
      <c r="L52" s="54">
        <v>0</v>
      </c>
      <c r="M52" s="54">
        <v>0</v>
      </c>
      <c r="N52" s="54">
        <v>0</v>
      </c>
      <c r="O52" s="54">
        <v>0</v>
      </c>
      <c r="P52" s="54">
        <v>0</v>
      </c>
      <c r="Q52" s="54">
        <v>0</v>
      </c>
      <c r="R52" s="54">
        <v>0</v>
      </c>
    </row>
    <row r="53" spans="1:18" ht="20.100000000000001" customHeight="1" x14ac:dyDescent="0.25">
      <c r="A53" s="20">
        <v>1154</v>
      </c>
      <c r="B53" s="21" t="s">
        <v>422</v>
      </c>
      <c r="C53" s="54">
        <v>0</v>
      </c>
      <c r="D53" s="54">
        <v>0</v>
      </c>
      <c r="E53" s="54">
        <v>0</v>
      </c>
      <c r="F53" s="54">
        <v>0</v>
      </c>
      <c r="G53" s="54">
        <v>0</v>
      </c>
      <c r="H53" s="54">
        <v>0</v>
      </c>
      <c r="I53" s="54">
        <v>0</v>
      </c>
      <c r="J53" s="54">
        <v>0</v>
      </c>
      <c r="K53" s="54">
        <v>0</v>
      </c>
      <c r="L53" s="54">
        <v>0</v>
      </c>
      <c r="M53" s="54">
        <v>0</v>
      </c>
      <c r="N53" s="54">
        <v>0</v>
      </c>
      <c r="O53" s="54">
        <v>0</v>
      </c>
      <c r="P53" s="54">
        <v>0</v>
      </c>
      <c r="Q53" s="54">
        <v>0</v>
      </c>
      <c r="R53" s="54">
        <v>0</v>
      </c>
    </row>
    <row r="54" spans="1:18" ht="20.100000000000001" customHeight="1" x14ac:dyDescent="0.25">
      <c r="A54" s="20">
        <v>1155</v>
      </c>
      <c r="B54" s="21" t="s">
        <v>423</v>
      </c>
      <c r="C54" s="54">
        <v>0</v>
      </c>
      <c r="D54" s="54">
        <v>0</v>
      </c>
      <c r="E54" s="54">
        <v>0</v>
      </c>
      <c r="F54" s="54">
        <v>0</v>
      </c>
      <c r="G54" s="54">
        <v>0</v>
      </c>
      <c r="H54" s="54">
        <v>0</v>
      </c>
      <c r="I54" s="54">
        <v>0</v>
      </c>
      <c r="J54" s="54">
        <v>0</v>
      </c>
      <c r="K54" s="54">
        <v>0</v>
      </c>
      <c r="L54" s="54">
        <v>0</v>
      </c>
      <c r="M54" s="54">
        <v>0</v>
      </c>
      <c r="N54" s="54">
        <v>0</v>
      </c>
      <c r="O54" s="54">
        <v>0</v>
      </c>
      <c r="P54" s="54">
        <v>0</v>
      </c>
      <c r="Q54" s="54">
        <v>0</v>
      </c>
      <c r="R54" s="54">
        <v>0</v>
      </c>
    </row>
    <row r="55" spans="1:18" ht="20.100000000000001" customHeight="1" x14ac:dyDescent="0.25">
      <c r="A55" s="20">
        <v>1156</v>
      </c>
      <c r="B55" s="21" t="s">
        <v>424</v>
      </c>
      <c r="C55" s="54">
        <v>0</v>
      </c>
      <c r="D55" s="54">
        <v>0</v>
      </c>
      <c r="E55" s="54">
        <v>0</v>
      </c>
      <c r="F55" s="54">
        <v>0</v>
      </c>
      <c r="G55" s="54">
        <v>0</v>
      </c>
      <c r="H55" s="54">
        <v>0</v>
      </c>
      <c r="I55" s="54">
        <v>0</v>
      </c>
      <c r="J55" s="54">
        <v>0</v>
      </c>
      <c r="K55" s="54">
        <v>0</v>
      </c>
      <c r="L55" s="54">
        <v>0</v>
      </c>
      <c r="M55" s="54">
        <v>0</v>
      </c>
      <c r="N55" s="54">
        <v>0</v>
      </c>
      <c r="O55" s="54">
        <v>0</v>
      </c>
      <c r="P55" s="54">
        <v>0</v>
      </c>
      <c r="Q55" s="54">
        <v>0</v>
      </c>
      <c r="R55" s="54">
        <v>0</v>
      </c>
    </row>
    <row r="56" spans="1:18" ht="20.100000000000001" customHeight="1" x14ac:dyDescent="0.25">
      <c r="A56" s="27">
        <v>116</v>
      </c>
      <c r="B56" s="28" t="s">
        <v>333</v>
      </c>
      <c r="C56" s="107">
        <v>0</v>
      </c>
      <c r="D56" s="107">
        <v>0</v>
      </c>
      <c r="E56" s="107">
        <v>0</v>
      </c>
      <c r="F56" s="107">
        <v>0</v>
      </c>
      <c r="G56" s="107">
        <v>0</v>
      </c>
      <c r="H56" s="107">
        <v>0</v>
      </c>
      <c r="I56" s="107">
        <v>0</v>
      </c>
      <c r="J56" s="107">
        <v>0</v>
      </c>
      <c r="K56" s="107">
        <v>0</v>
      </c>
      <c r="L56" s="107">
        <v>0</v>
      </c>
      <c r="M56" s="107">
        <v>0</v>
      </c>
      <c r="N56" s="107">
        <v>0</v>
      </c>
      <c r="O56" s="107">
        <v>0</v>
      </c>
      <c r="P56" s="107">
        <v>0</v>
      </c>
      <c r="Q56" s="107">
        <v>0</v>
      </c>
      <c r="R56" s="107">
        <v>0</v>
      </c>
    </row>
    <row r="57" spans="1:18" ht="20.100000000000001" customHeight="1" x14ac:dyDescent="0.25">
      <c r="A57" s="25">
        <v>12</v>
      </c>
      <c r="B57" s="26" t="s">
        <v>425</v>
      </c>
      <c r="C57" s="145">
        <v>3.1129248116016639E-3</v>
      </c>
      <c r="D57" s="145">
        <v>3.5659630569643145E-3</v>
      </c>
      <c r="E57" s="145">
        <v>3.6867150953103838E-3</v>
      </c>
      <c r="F57" s="145">
        <v>3.9216811067444412E-3</v>
      </c>
      <c r="G57" s="145">
        <v>4.0462979060991323E-3</v>
      </c>
      <c r="H57" s="145">
        <v>4.436939966905494E-3</v>
      </c>
      <c r="I57" s="145">
        <v>4.7388831047434155E-3</v>
      </c>
      <c r="J57" s="145">
        <v>4.8634558696084183E-3</v>
      </c>
      <c r="K57" s="145">
        <v>4.8799886349334713E-3</v>
      </c>
      <c r="L57" s="145">
        <v>5.2247316507227247E-3</v>
      </c>
      <c r="M57" s="145">
        <v>5.3686398117164819E-3</v>
      </c>
      <c r="N57" s="145">
        <v>4.6210517834780881E-3</v>
      </c>
      <c r="O57" s="145">
        <v>5.0014326549182612E-3</v>
      </c>
      <c r="P57" s="145">
        <v>5.431194983061766E-3</v>
      </c>
      <c r="Q57" s="145">
        <v>5.598363926055362E-3</v>
      </c>
      <c r="R57" s="145">
        <v>5.6150393675347765E-3</v>
      </c>
    </row>
    <row r="58" spans="1:18" ht="20.100000000000001" customHeight="1" x14ac:dyDescent="0.25">
      <c r="A58" s="27">
        <v>121</v>
      </c>
      <c r="B58" s="28" t="s">
        <v>426</v>
      </c>
      <c r="C58" s="107">
        <v>0</v>
      </c>
      <c r="D58" s="107">
        <v>0</v>
      </c>
      <c r="E58" s="107">
        <v>0</v>
      </c>
      <c r="F58" s="107">
        <v>0</v>
      </c>
      <c r="G58" s="107">
        <v>0</v>
      </c>
      <c r="H58" s="107">
        <v>0</v>
      </c>
      <c r="I58" s="107">
        <v>0</v>
      </c>
      <c r="J58" s="107">
        <v>0</v>
      </c>
      <c r="K58" s="107">
        <v>0</v>
      </c>
      <c r="L58" s="107">
        <v>0</v>
      </c>
      <c r="M58" s="107">
        <v>0</v>
      </c>
      <c r="N58" s="107">
        <v>0</v>
      </c>
      <c r="O58" s="107">
        <v>0</v>
      </c>
      <c r="P58" s="107">
        <v>0</v>
      </c>
      <c r="Q58" s="107">
        <v>0</v>
      </c>
      <c r="R58" s="107">
        <v>0</v>
      </c>
    </row>
    <row r="59" spans="1:18" ht="20.100000000000001" customHeight="1" x14ac:dyDescent="0.25">
      <c r="A59" s="20">
        <v>1211</v>
      </c>
      <c r="B59" s="21" t="s">
        <v>427</v>
      </c>
      <c r="C59" s="54">
        <v>0</v>
      </c>
      <c r="D59" s="54">
        <v>0</v>
      </c>
      <c r="E59" s="54">
        <v>0</v>
      </c>
      <c r="F59" s="54">
        <v>0</v>
      </c>
      <c r="G59" s="54">
        <v>0</v>
      </c>
      <c r="H59" s="54">
        <v>0</v>
      </c>
      <c r="I59" s="54">
        <v>0</v>
      </c>
      <c r="J59" s="54">
        <v>0</v>
      </c>
      <c r="K59" s="54">
        <v>0</v>
      </c>
      <c r="L59" s="54">
        <v>0</v>
      </c>
      <c r="M59" s="54">
        <v>0</v>
      </c>
      <c r="N59" s="54">
        <v>0</v>
      </c>
      <c r="O59" s="54">
        <v>0</v>
      </c>
      <c r="P59" s="54">
        <v>0</v>
      </c>
      <c r="Q59" s="54">
        <v>0</v>
      </c>
      <c r="R59" s="54">
        <v>0</v>
      </c>
    </row>
    <row r="60" spans="1:18" ht="20.100000000000001" customHeight="1" x14ac:dyDescent="0.25">
      <c r="A60" s="20">
        <v>1212</v>
      </c>
      <c r="B60" s="21" t="s">
        <v>428</v>
      </c>
      <c r="C60" s="54">
        <v>0</v>
      </c>
      <c r="D60" s="54">
        <v>0</v>
      </c>
      <c r="E60" s="54">
        <v>0</v>
      </c>
      <c r="F60" s="54">
        <v>0</v>
      </c>
      <c r="G60" s="54">
        <v>0</v>
      </c>
      <c r="H60" s="54">
        <v>0</v>
      </c>
      <c r="I60" s="54">
        <v>0</v>
      </c>
      <c r="J60" s="54">
        <v>0</v>
      </c>
      <c r="K60" s="54">
        <v>0</v>
      </c>
      <c r="L60" s="54">
        <v>0</v>
      </c>
      <c r="M60" s="54">
        <v>0</v>
      </c>
      <c r="N60" s="54">
        <v>0</v>
      </c>
      <c r="O60" s="54">
        <v>0</v>
      </c>
      <c r="P60" s="54">
        <v>0</v>
      </c>
      <c r="Q60" s="54">
        <v>0</v>
      </c>
      <c r="R60" s="54">
        <v>0</v>
      </c>
    </row>
    <row r="61" spans="1:18" ht="20.100000000000001" customHeight="1" x14ac:dyDescent="0.25">
      <c r="A61" s="20">
        <v>1213</v>
      </c>
      <c r="B61" s="21" t="s">
        <v>429</v>
      </c>
      <c r="C61" s="54">
        <v>0</v>
      </c>
      <c r="D61" s="54">
        <v>0</v>
      </c>
      <c r="E61" s="54">
        <v>0</v>
      </c>
      <c r="F61" s="54">
        <v>0</v>
      </c>
      <c r="G61" s="54">
        <v>0</v>
      </c>
      <c r="H61" s="54">
        <v>0</v>
      </c>
      <c r="I61" s="54">
        <v>0</v>
      </c>
      <c r="J61" s="54">
        <v>0</v>
      </c>
      <c r="K61" s="54">
        <v>0</v>
      </c>
      <c r="L61" s="54">
        <v>0</v>
      </c>
      <c r="M61" s="54">
        <v>0</v>
      </c>
      <c r="N61" s="54">
        <v>0</v>
      </c>
      <c r="O61" s="54">
        <v>0</v>
      </c>
      <c r="P61" s="54">
        <v>0</v>
      </c>
      <c r="Q61" s="54">
        <v>0</v>
      </c>
      <c r="R61" s="54">
        <v>0</v>
      </c>
    </row>
    <row r="62" spans="1:18" ht="20.100000000000001" customHeight="1" x14ac:dyDescent="0.25">
      <c r="A62" s="20">
        <v>1214</v>
      </c>
      <c r="B62" s="21" t="s">
        <v>430</v>
      </c>
      <c r="C62" s="54">
        <v>0</v>
      </c>
      <c r="D62" s="54">
        <v>0</v>
      </c>
      <c r="E62" s="54">
        <v>0</v>
      </c>
      <c r="F62" s="54">
        <v>0</v>
      </c>
      <c r="G62" s="54">
        <v>0</v>
      </c>
      <c r="H62" s="54">
        <v>0</v>
      </c>
      <c r="I62" s="54">
        <v>0</v>
      </c>
      <c r="J62" s="54">
        <v>0</v>
      </c>
      <c r="K62" s="54">
        <v>0</v>
      </c>
      <c r="L62" s="54">
        <v>0</v>
      </c>
      <c r="M62" s="54">
        <v>0</v>
      </c>
      <c r="N62" s="54">
        <v>0</v>
      </c>
      <c r="O62" s="54">
        <v>0</v>
      </c>
      <c r="P62" s="54">
        <v>0</v>
      </c>
      <c r="Q62" s="54">
        <v>0</v>
      </c>
      <c r="R62" s="54">
        <v>0</v>
      </c>
    </row>
    <row r="63" spans="1:18" ht="20.100000000000001" customHeight="1" x14ac:dyDescent="0.25">
      <c r="A63" s="27">
        <v>122</v>
      </c>
      <c r="B63" s="28" t="s">
        <v>431</v>
      </c>
      <c r="C63" s="107">
        <v>3.1129248116016639E-3</v>
      </c>
      <c r="D63" s="107">
        <v>3.5659630569643145E-3</v>
      </c>
      <c r="E63" s="107">
        <v>3.6867150953103838E-3</v>
      </c>
      <c r="F63" s="107">
        <v>3.9216811067444412E-3</v>
      </c>
      <c r="G63" s="107">
        <v>4.0462979060991323E-3</v>
      </c>
      <c r="H63" s="107">
        <v>4.436939966905494E-3</v>
      </c>
      <c r="I63" s="107">
        <v>4.7388831047434155E-3</v>
      </c>
      <c r="J63" s="107">
        <v>4.8634558696084183E-3</v>
      </c>
      <c r="K63" s="107">
        <v>4.8799886349334713E-3</v>
      </c>
      <c r="L63" s="107">
        <v>5.2247316507227247E-3</v>
      </c>
      <c r="M63" s="107">
        <v>5.3686398117164819E-3</v>
      </c>
      <c r="N63" s="107">
        <v>4.6210517834780881E-3</v>
      </c>
      <c r="O63" s="107">
        <v>5.0014326549182612E-3</v>
      </c>
      <c r="P63" s="107">
        <v>5.431194983061766E-3</v>
      </c>
      <c r="Q63" s="107">
        <v>5.598363926055362E-3</v>
      </c>
      <c r="R63" s="107">
        <v>5.6150393675347765E-3</v>
      </c>
    </row>
    <row r="64" spans="1:18" ht="20.100000000000001" customHeight="1" x14ac:dyDescent="0.25">
      <c r="A64" s="20">
        <v>1221</v>
      </c>
      <c r="B64" s="21" t="s">
        <v>427</v>
      </c>
      <c r="C64" s="54">
        <v>1.2822409287368249E-3</v>
      </c>
      <c r="D64" s="54">
        <v>1.3327256073768863E-3</v>
      </c>
      <c r="E64" s="54">
        <v>1.4058479137196336E-3</v>
      </c>
      <c r="F64" s="54">
        <v>1.376955220211952E-3</v>
      </c>
      <c r="G64" s="54">
        <v>1.4895827335644311E-3</v>
      </c>
      <c r="H64" s="54">
        <v>1.6224903973466348E-3</v>
      </c>
      <c r="I64" s="54">
        <v>1.7794600329390192E-3</v>
      </c>
      <c r="J64" s="54">
        <v>1.8118233480624779E-3</v>
      </c>
      <c r="K64" s="54">
        <v>1.781868462339422E-3</v>
      </c>
      <c r="L64" s="54">
        <v>1.9375678281166357E-3</v>
      </c>
      <c r="M64" s="54">
        <v>2.1005981155981352E-3</v>
      </c>
      <c r="N64" s="54">
        <v>1.9695442272215152E-3</v>
      </c>
      <c r="O64" s="54">
        <v>2.0916242726393094E-3</v>
      </c>
      <c r="P64" s="54">
        <v>2.2930560500670945E-3</v>
      </c>
      <c r="Q64" s="54">
        <v>2.3479144796825567E-3</v>
      </c>
      <c r="R64" s="54">
        <v>2.3364871101048583E-3</v>
      </c>
    </row>
    <row r="65" spans="1:18" ht="20.100000000000001" customHeight="1" x14ac:dyDescent="0.25">
      <c r="A65" s="20">
        <v>1222</v>
      </c>
      <c r="B65" s="21" t="s">
        <v>428</v>
      </c>
      <c r="C65" s="54">
        <v>1.8306838828648392E-3</v>
      </c>
      <c r="D65" s="54">
        <v>2.2332374495874279E-3</v>
      </c>
      <c r="E65" s="54">
        <v>2.2808671815907505E-3</v>
      </c>
      <c r="F65" s="54">
        <v>2.5447258865324896E-3</v>
      </c>
      <c r="G65" s="54">
        <v>2.5567151725347011E-3</v>
      </c>
      <c r="H65" s="54">
        <v>2.814449569558859E-3</v>
      </c>
      <c r="I65" s="54">
        <v>2.9594230718043959E-3</v>
      </c>
      <c r="J65" s="54">
        <v>3.0516325215459404E-3</v>
      </c>
      <c r="K65" s="54">
        <v>3.0981201725940495E-3</v>
      </c>
      <c r="L65" s="54">
        <v>3.2871638226060888E-3</v>
      </c>
      <c r="M65" s="54">
        <v>3.2680416961183463E-3</v>
      </c>
      <c r="N65" s="54">
        <v>2.6515075562565729E-3</v>
      </c>
      <c r="O65" s="54">
        <v>2.9098083822789523E-3</v>
      </c>
      <c r="P65" s="54">
        <v>3.1381389329946719E-3</v>
      </c>
      <c r="Q65" s="54">
        <v>3.2504494463728053E-3</v>
      </c>
      <c r="R65" s="54">
        <v>3.2785522574299182E-3</v>
      </c>
    </row>
    <row r="66" spans="1:18" s="33" customFormat="1" ht="20.100000000000001" customHeight="1" x14ac:dyDescent="0.25">
      <c r="A66" s="32" t="s">
        <v>281</v>
      </c>
      <c r="B66" s="34" t="s">
        <v>432</v>
      </c>
      <c r="C66" s="103">
        <v>1.8306838828648392E-3</v>
      </c>
      <c r="D66" s="103">
        <v>2.2332374495874279E-3</v>
      </c>
      <c r="E66" s="103">
        <v>2.2808671815907505E-3</v>
      </c>
      <c r="F66" s="103">
        <v>2.5447258865324896E-3</v>
      </c>
      <c r="G66" s="103">
        <v>2.5567151725347011E-3</v>
      </c>
      <c r="H66" s="103">
        <v>2.814449569558859E-3</v>
      </c>
      <c r="I66" s="103">
        <v>2.9594230718043959E-3</v>
      </c>
      <c r="J66" s="103">
        <v>3.0516325215459404E-3</v>
      </c>
      <c r="K66" s="103">
        <v>3.0981201725940495E-3</v>
      </c>
      <c r="L66" s="103">
        <v>3.2871638226060888E-3</v>
      </c>
      <c r="M66" s="103">
        <v>3.2680416961183463E-3</v>
      </c>
      <c r="N66" s="103">
        <v>2.6515075562565729E-3</v>
      </c>
      <c r="O66" s="103">
        <v>2.9098083822789523E-3</v>
      </c>
      <c r="P66" s="103">
        <v>3.1381389329946719E-3</v>
      </c>
      <c r="Q66" s="103">
        <v>3.2504494463728053E-3</v>
      </c>
      <c r="R66" s="103">
        <v>3.2785522574299182E-3</v>
      </c>
    </row>
    <row r="67" spans="1:18" s="33" customFormat="1" ht="20.100000000000001" customHeight="1" x14ac:dyDescent="0.25">
      <c r="A67" s="32" t="s">
        <v>282</v>
      </c>
      <c r="B67" s="34" t="s">
        <v>433</v>
      </c>
      <c r="C67" s="103">
        <v>0</v>
      </c>
      <c r="D67" s="103">
        <v>0</v>
      </c>
      <c r="E67" s="103">
        <v>0</v>
      </c>
      <c r="F67" s="103">
        <v>0</v>
      </c>
      <c r="G67" s="103">
        <v>0</v>
      </c>
      <c r="H67" s="103">
        <v>0</v>
      </c>
      <c r="I67" s="103">
        <v>0</v>
      </c>
      <c r="J67" s="103">
        <v>0</v>
      </c>
      <c r="K67" s="103">
        <v>0</v>
      </c>
      <c r="L67" s="103">
        <v>0</v>
      </c>
      <c r="M67" s="103">
        <v>0</v>
      </c>
      <c r="N67" s="103">
        <v>0</v>
      </c>
      <c r="O67" s="103">
        <v>0</v>
      </c>
      <c r="P67" s="103">
        <v>0</v>
      </c>
      <c r="Q67" s="103">
        <v>0</v>
      </c>
      <c r="R67" s="103">
        <v>0</v>
      </c>
    </row>
    <row r="68" spans="1:18" ht="20.100000000000001" customHeight="1" x14ac:dyDescent="0.25">
      <c r="A68" s="20">
        <v>1223</v>
      </c>
      <c r="B68" s="21" t="s">
        <v>628</v>
      </c>
      <c r="C68" s="54">
        <v>0</v>
      </c>
      <c r="D68" s="54">
        <v>0</v>
      </c>
      <c r="E68" s="54">
        <v>0</v>
      </c>
      <c r="F68" s="54">
        <v>0</v>
      </c>
      <c r="G68" s="54">
        <v>0</v>
      </c>
      <c r="H68" s="54">
        <v>0</v>
      </c>
      <c r="I68" s="54">
        <v>0</v>
      </c>
      <c r="J68" s="54">
        <v>0</v>
      </c>
      <c r="K68" s="54">
        <v>0</v>
      </c>
      <c r="L68" s="54">
        <v>0</v>
      </c>
      <c r="M68" s="54">
        <v>0</v>
      </c>
      <c r="N68" s="54">
        <v>0</v>
      </c>
      <c r="O68" s="54">
        <v>0</v>
      </c>
      <c r="P68" s="54">
        <v>0</v>
      </c>
      <c r="Q68" s="54">
        <v>0</v>
      </c>
      <c r="R68" s="54">
        <v>0</v>
      </c>
    </row>
    <row r="69" spans="1:18" s="31" customFormat="1" ht="20.100000000000001" customHeight="1" x14ac:dyDescent="0.25">
      <c r="A69" s="25">
        <v>13</v>
      </c>
      <c r="B69" s="26" t="s">
        <v>434</v>
      </c>
      <c r="C69" s="145">
        <v>5.6494073112026914E-2</v>
      </c>
      <c r="D69" s="145">
        <v>5.7156383508843112E-2</v>
      </c>
      <c r="E69" s="145">
        <v>5.8744439419500777E-2</v>
      </c>
      <c r="F69" s="145">
        <v>5.6078683369724699E-2</v>
      </c>
      <c r="G69" s="145">
        <v>5.7140928958830196E-2</v>
      </c>
      <c r="H69" s="145">
        <v>5.7334138280713022E-2</v>
      </c>
      <c r="I69" s="145">
        <v>6.0123791609990686E-2</v>
      </c>
      <c r="J69" s="145">
        <v>5.8537890928101244E-2</v>
      </c>
      <c r="K69" s="145">
        <v>6.0220382213669606E-2</v>
      </c>
      <c r="L69" s="145">
        <v>6.1071131954856243E-2</v>
      </c>
      <c r="M69" s="145">
        <v>6.8419500704285846E-2</v>
      </c>
      <c r="N69" s="145">
        <v>6.5829917218985651E-2</v>
      </c>
      <c r="O69" s="145">
        <v>7.200105076378939E-2</v>
      </c>
      <c r="P69" s="145">
        <v>6.8551910237670266E-2</v>
      </c>
      <c r="Q69" s="145">
        <v>7.3519174546757979E-2</v>
      </c>
      <c r="R69" s="145">
        <v>7.5193725539946452E-2</v>
      </c>
    </row>
    <row r="70" spans="1:18" ht="20.100000000000001" customHeight="1" x14ac:dyDescent="0.25">
      <c r="A70" s="27">
        <v>131</v>
      </c>
      <c r="B70" s="28" t="s">
        <v>435</v>
      </c>
      <c r="C70" s="107">
        <v>0</v>
      </c>
      <c r="D70" s="107">
        <v>0</v>
      </c>
      <c r="E70" s="107">
        <v>0</v>
      </c>
      <c r="F70" s="107">
        <v>0</v>
      </c>
      <c r="G70" s="107">
        <v>0</v>
      </c>
      <c r="H70" s="107">
        <v>0</v>
      </c>
      <c r="I70" s="107">
        <v>0</v>
      </c>
      <c r="J70" s="107">
        <v>0</v>
      </c>
      <c r="K70" s="107">
        <v>0</v>
      </c>
      <c r="L70" s="107">
        <v>0</v>
      </c>
      <c r="M70" s="107">
        <v>0</v>
      </c>
      <c r="N70" s="107">
        <v>0</v>
      </c>
      <c r="O70" s="107">
        <v>0</v>
      </c>
      <c r="P70" s="107">
        <v>0</v>
      </c>
      <c r="Q70" s="107">
        <v>0</v>
      </c>
      <c r="R70" s="107">
        <v>0</v>
      </c>
    </row>
    <row r="71" spans="1:18" ht="20.100000000000001" customHeight="1" x14ac:dyDescent="0.25">
      <c r="A71" s="20">
        <v>1311</v>
      </c>
      <c r="B71" s="21" t="s">
        <v>436</v>
      </c>
      <c r="C71" s="54">
        <v>0</v>
      </c>
      <c r="D71" s="54">
        <v>0</v>
      </c>
      <c r="E71" s="54">
        <v>0</v>
      </c>
      <c r="F71" s="54">
        <v>0</v>
      </c>
      <c r="G71" s="54">
        <v>0</v>
      </c>
      <c r="H71" s="54">
        <v>0</v>
      </c>
      <c r="I71" s="54">
        <v>0</v>
      </c>
      <c r="J71" s="54">
        <v>0</v>
      </c>
      <c r="K71" s="54">
        <v>0</v>
      </c>
      <c r="L71" s="54">
        <v>0</v>
      </c>
      <c r="M71" s="54">
        <v>0</v>
      </c>
      <c r="N71" s="54">
        <v>0</v>
      </c>
      <c r="O71" s="54">
        <v>0</v>
      </c>
      <c r="P71" s="54">
        <v>0</v>
      </c>
      <c r="Q71" s="54">
        <v>0</v>
      </c>
      <c r="R71" s="54">
        <v>0</v>
      </c>
    </row>
    <row r="72" spans="1:18" ht="20.100000000000001" customHeight="1" x14ac:dyDescent="0.25">
      <c r="A72" s="20">
        <v>1312</v>
      </c>
      <c r="B72" s="21" t="s">
        <v>241</v>
      </c>
      <c r="C72" s="54">
        <v>0</v>
      </c>
      <c r="D72" s="54">
        <v>0</v>
      </c>
      <c r="E72" s="54">
        <v>0</v>
      </c>
      <c r="F72" s="54">
        <v>0</v>
      </c>
      <c r="G72" s="54">
        <v>0</v>
      </c>
      <c r="H72" s="54">
        <v>0</v>
      </c>
      <c r="I72" s="54">
        <v>0</v>
      </c>
      <c r="J72" s="54">
        <v>0</v>
      </c>
      <c r="K72" s="54">
        <v>0</v>
      </c>
      <c r="L72" s="54">
        <v>0</v>
      </c>
      <c r="M72" s="54">
        <v>0</v>
      </c>
      <c r="N72" s="54">
        <v>0</v>
      </c>
      <c r="O72" s="54">
        <v>0</v>
      </c>
      <c r="P72" s="54">
        <v>0</v>
      </c>
      <c r="Q72" s="54">
        <v>0</v>
      </c>
      <c r="R72" s="54">
        <v>0</v>
      </c>
    </row>
    <row r="73" spans="1:18" ht="20.100000000000001" customHeight="1" x14ac:dyDescent="0.25">
      <c r="A73" s="27">
        <v>132</v>
      </c>
      <c r="B73" s="28" t="s">
        <v>437</v>
      </c>
      <c r="C73" s="107">
        <v>2.5038202663173592E-6</v>
      </c>
      <c r="D73" s="107">
        <v>1.5583563249798347E-6</v>
      </c>
      <c r="E73" s="107">
        <v>3.3431833780337895E-6</v>
      </c>
      <c r="F73" s="107">
        <v>1.1475134454333522E-5</v>
      </c>
      <c r="G73" s="107">
        <v>2.6654783383732473E-6</v>
      </c>
      <c r="H73" s="107">
        <v>1.0227014352377609E-6</v>
      </c>
      <c r="I73" s="107">
        <v>6.4345620289381035E-7</v>
      </c>
      <c r="J73" s="107">
        <v>6.5638883517937704E-7</v>
      </c>
      <c r="K73" s="107">
        <v>9.0581506013322527E-6</v>
      </c>
      <c r="L73" s="107">
        <v>3.97172894920545E-7</v>
      </c>
      <c r="M73" s="107">
        <v>2.1157245138976105E-5</v>
      </c>
      <c r="N73" s="107">
        <v>1.6864843564611737E-7</v>
      </c>
      <c r="O73" s="107">
        <v>8.0902941919958531E-7</v>
      </c>
      <c r="P73" s="107">
        <v>8.2573734591547166E-7</v>
      </c>
      <c r="Q73" s="107">
        <v>5.2278768627004978E-7</v>
      </c>
      <c r="R73" s="107">
        <v>3.0775128770381217E-7</v>
      </c>
    </row>
    <row r="74" spans="1:18" ht="20.100000000000001" customHeight="1" x14ac:dyDescent="0.25">
      <c r="A74" s="20">
        <v>1321</v>
      </c>
      <c r="B74" s="21" t="s">
        <v>436</v>
      </c>
      <c r="C74" s="54">
        <v>1.4350913996959075E-6</v>
      </c>
      <c r="D74" s="54">
        <v>5.5601380548620152E-7</v>
      </c>
      <c r="E74" s="54">
        <v>8.6974747034491907E-7</v>
      </c>
      <c r="F74" s="54">
        <v>1.3441295449845996E-6</v>
      </c>
      <c r="G74" s="54">
        <v>4.2661888753833674E-7</v>
      </c>
      <c r="H74" s="54">
        <v>8.7746416946435183E-7</v>
      </c>
      <c r="I74" s="54">
        <v>6.3625782054800643E-7</v>
      </c>
      <c r="J74" s="54">
        <v>6.1821095776231092E-7</v>
      </c>
      <c r="K74" s="54">
        <v>9.036734698939327E-6</v>
      </c>
      <c r="L74" s="54">
        <v>3.7687280821060599E-7</v>
      </c>
      <c r="M74" s="54">
        <v>2.1111627770543355E-5</v>
      </c>
      <c r="N74" s="54">
        <v>1.5056172551516944E-7</v>
      </c>
      <c r="O74" s="54">
        <v>7.3700804172673801E-7</v>
      </c>
      <c r="P74" s="54">
        <v>4.0849252111603177E-7</v>
      </c>
      <c r="Q74" s="54">
        <v>5.1179373088188468E-7</v>
      </c>
      <c r="R74" s="54">
        <v>3.0775128770381217E-7</v>
      </c>
    </row>
    <row r="75" spans="1:18" ht="20.100000000000001" customHeight="1" x14ac:dyDescent="0.25">
      <c r="A75" s="20">
        <v>1322</v>
      </c>
      <c r="B75" s="21" t="s">
        <v>241</v>
      </c>
      <c r="C75" s="54">
        <v>1.0687288666214517E-6</v>
      </c>
      <c r="D75" s="54">
        <v>1.0023425194936333E-6</v>
      </c>
      <c r="E75" s="54">
        <v>2.4734359076888705E-6</v>
      </c>
      <c r="F75" s="54">
        <v>1.0131004909348923E-5</v>
      </c>
      <c r="G75" s="54">
        <v>2.238859450834911E-6</v>
      </c>
      <c r="H75" s="54">
        <v>1.4523726577340903E-7</v>
      </c>
      <c r="I75" s="54">
        <v>7.1983823458040433E-9</v>
      </c>
      <c r="J75" s="54">
        <v>3.8177877417066156E-8</v>
      </c>
      <c r="K75" s="54">
        <v>2.1415902392924929E-8</v>
      </c>
      <c r="L75" s="54">
        <v>2.0300086709939021E-8</v>
      </c>
      <c r="M75" s="54">
        <v>4.5617368432747805E-8</v>
      </c>
      <c r="N75" s="54">
        <v>1.8086710130947937E-8</v>
      </c>
      <c r="O75" s="54">
        <v>7.202137747284734E-8</v>
      </c>
      <c r="P75" s="54">
        <v>4.1724482479943978E-7</v>
      </c>
      <c r="Q75" s="54">
        <v>1.0993955388165171E-8</v>
      </c>
      <c r="R75" s="54">
        <v>0</v>
      </c>
    </row>
    <row r="76" spans="1:18" ht="20.100000000000001" customHeight="1" x14ac:dyDescent="0.25">
      <c r="A76" s="27">
        <v>133</v>
      </c>
      <c r="B76" s="28" t="s">
        <v>438</v>
      </c>
      <c r="C76" s="107">
        <v>5.64915692917606E-2</v>
      </c>
      <c r="D76" s="107">
        <v>5.7154825152518136E-2</v>
      </c>
      <c r="E76" s="107">
        <v>5.8741096236122746E-2</v>
      </c>
      <c r="F76" s="107">
        <v>5.6067208235270359E-2</v>
      </c>
      <c r="G76" s="107">
        <v>5.7138263480491822E-2</v>
      </c>
      <c r="H76" s="107">
        <v>5.7333115579277789E-2</v>
      </c>
      <c r="I76" s="107">
        <v>6.0123148153787796E-2</v>
      </c>
      <c r="J76" s="107">
        <v>5.8537234539266063E-2</v>
      </c>
      <c r="K76" s="107">
        <v>6.0211324063068269E-2</v>
      </c>
      <c r="L76" s="107">
        <v>6.1070734781961324E-2</v>
      </c>
      <c r="M76" s="107">
        <v>6.8398343459146874E-2</v>
      </c>
      <c r="N76" s="107">
        <v>6.5829748570550004E-2</v>
      </c>
      <c r="O76" s="107">
        <v>7.2000241734370182E-2</v>
      </c>
      <c r="P76" s="107">
        <v>6.8551084500324336E-2</v>
      </c>
      <c r="Q76" s="107">
        <v>7.3518651759071699E-2</v>
      </c>
      <c r="R76" s="107">
        <v>7.5193417788658762E-2</v>
      </c>
    </row>
    <row r="77" spans="1:18" ht="20.100000000000001" customHeight="1" x14ac:dyDescent="0.25">
      <c r="A77" s="20">
        <v>1331</v>
      </c>
      <c r="B77" s="21" t="s">
        <v>436</v>
      </c>
      <c r="C77" s="54">
        <v>5.3215846679073336E-2</v>
      </c>
      <c r="D77" s="54">
        <v>5.4825655333121198E-2</v>
      </c>
      <c r="E77" s="54">
        <v>5.5174646093953485E-2</v>
      </c>
      <c r="F77" s="54">
        <v>5.415456612774918E-2</v>
      </c>
      <c r="G77" s="54">
        <v>5.4602015964973848E-2</v>
      </c>
      <c r="H77" s="54">
        <v>5.5220048595680866E-2</v>
      </c>
      <c r="I77" s="54">
        <v>5.7663212077543255E-2</v>
      </c>
      <c r="J77" s="54">
        <v>5.7047373872275577E-2</v>
      </c>
      <c r="K77" s="54">
        <v>5.8091283742570561E-2</v>
      </c>
      <c r="L77" s="54">
        <v>5.9565564323181365E-2</v>
      </c>
      <c r="M77" s="54">
        <v>6.6144632700776085E-2</v>
      </c>
      <c r="N77" s="54">
        <v>6.3950625453378346E-2</v>
      </c>
      <c r="O77" s="54">
        <v>6.6893550005594576E-2</v>
      </c>
      <c r="P77" s="54">
        <v>6.5563817553218801E-2</v>
      </c>
      <c r="Q77" s="54">
        <v>7.064716057892885E-2</v>
      </c>
      <c r="R77" s="54">
        <v>7.209188041628771E-2</v>
      </c>
    </row>
    <row r="78" spans="1:18" ht="20.100000000000001" customHeight="1" x14ac:dyDescent="0.25">
      <c r="A78" s="20">
        <v>1332</v>
      </c>
      <c r="B78" s="21" t="s">
        <v>241</v>
      </c>
      <c r="C78" s="54">
        <v>3.2757226126872655E-3</v>
      </c>
      <c r="D78" s="54">
        <v>2.3291698193969369E-3</v>
      </c>
      <c r="E78" s="54">
        <v>3.5664501421692504E-3</v>
      </c>
      <c r="F78" s="54">
        <v>1.9126421075211855E-3</v>
      </c>
      <c r="G78" s="54">
        <v>2.5362475155179826E-3</v>
      </c>
      <c r="H78" s="54">
        <v>2.113066983596916E-3</v>
      </c>
      <c r="I78" s="54">
        <v>2.4599360762445417E-3</v>
      </c>
      <c r="J78" s="54">
        <v>1.4898606669904836E-3</v>
      </c>
      <c r="K78" s="54">
        <v>2.1200403204977062E-3</v>
      </c>
      <c r="L78" s="54">
        <v>1.5051704587799612E-3</v>
      </c>
      <c r="M78" s="54">
        <v>2.2537107583707849E-3</v>
      </c>
      <c r="N78" s="54">
        <v>1.8791231171716683E-3</v>
      </c>
      <c r="O78" s="54">
        <v>5.1066917287756067E-3</v>
      </c>
      <c r="P78" s="54">
        <v>2.9872669471055465E-3</v>
      </c>
      <c r="Q78" s="54">
        <v>2.871491180142851E-3</v>
      </c>
      <c r="R78" s="54">
        <v>3.1015373723710499E-3</v>
      </c>
    </row>
    <row r="79" spans="1:18" s="31" customFormat="1" ht="20.100000000000001" customHeight="1" x14ac:dyDescent="0.25">
      <c r="A79" s="25">
        <v>14</v>
      </c>
      <c r="B79" s="26" t="s">
        <v>439</v>
      </c>
      <c r="C79" s="145">
        <v>5.6269429450658938E-3</v>
      </c>
      <c r="D79" s="145">
        <v>5.7524153657068661E-3</v>
      </c>
      <c r="E79" s="145">
        <v>5.5247363229644396E-3</v>
      </c>
      <c r="F79" s="145">
        <v>4.699823061294274E-3</v>
      </c>
      <c r="G79" s="145">
        <v>5.8077917610713757E-3</v>
      </c>
      <c r="H79" s="145">
        <v>6.9415168783738337E-3</v>
      </c>
      <c r="I79" s="145">
        <v>7.1488478955657594E-3</v>
      </c>
      <c r="J79" s="145">
        <v>6.432140062844937E-3</v>
      </c>
      <c r="K79" s="145">
        <v>5.8512649465039274E-3</v>
      </c>
      <c r="L79" s="145">
        <v>7.586247836631011E-3</v>
      </c>
      <c r="M79" s="145">
        <v>5.8900928490298026E-3</v>
      </c>
      <c r="N79" s="145">
        <v>5.7444992275030573E-3</v>
      </c>
      <c r="O79" s="145">
        <v>7.5287895923670314E-3</v>
      </c>
      <c r="P79" s="145">
        <v>9.3000575827771898E-3</v>
      </c>
      <c r="Q79" s="145">
        <v>8.9159396049649838E-3</v>
      </c>
      <c r="R79" s="145">
        <v>8.8354354281633372E-3</v>
      </c>
    </row>
    <row r="80" spans="1:18" ht="20.100000000000001" customHeight="1" x14ac:dyDescent="0.25">
      <c r="A80" s="27">
        <v>141</v>
      </c>
      <c r="B80" s="28" t="s">
        <v>501</v>
      </c>
      <c r="C80" s="107">
        <v>1.7880095976608766E-3</v>
      </c>
      <c r="D80" s="107">
        <v>2.1596584687181872E-3</v>
      </c>
      <c r="E80" s="107">
        <v>2.6205760708047439E-3</v>
      </c>
      <c r="F80" s="107">
        <v>1.2576698722581274E-3</v>
      </c>
      <c r="G80" s="107">
        <v>2.3536216082999401E-3</v>
      </c>
      <c r="H80" s="107">
        <v>2.8435434063765509E-3</v>
      </c>
      <c r="I80" s="107">
        <v>3.18563131014839E-3</v>
      </c>
      <c r="J80" s="107">
        <v>2.6081056264996728E-3</v>
      </c>
      <c r="K80" s="107">
        <v>1.9165072201708046E-3</v>
      </c>
      <c r="L80" s="107">
        <v>2.5592865901672614E-3</v>
      </c>
      <c r="M80" s="107">
        <v>1.8595146746666423E-3</v>
      </c>
      <c r="N80" s="107">
        <v>2.2881243463998909E-3</v>
      </c>
      <c r="O80" s="107">
        <v>4.3567708244660131E-3</v>
      </c>
      <c r="P80" s="107">
        <v>4.5510470188636952E-3</v>
      </c>
      <c r="Q80" s="107">
        <v>4.004774814555051E-3</v>
      </c>
      <c r="R80" s="107">
        <v>4.5687516465456159E-3</v>
      </c>
    </row>
    <row r="81" spans="1:18" ht="20.100000000000001" customHeight="1" x14ac:dyDescent="0.25">
      <c r="A81" s="20">
        <v>1411</v>
      </c>
      <c r="B81" s="21" t="s">
        <v>367</v>
      </c>
      <c r="C81" s="54">
        <v>1.6033665621887838E-3</v>
      </c>
      <c r="D81" s="54">
        <v>1.9432254140210308E-3</v>
      </c>
      <c r="E81" s="54">
        <v>2.3172173901974281E-3</v>
      </c>
      <c r="F81" s="54">
        <v>1.0081664374884929E-3</v>
      </c>
      <c r="G81" s="54">
        <v>2.0743257702584127E-3</v>
      </c>
      <c r="H81" s="54">
        <v>2.414100186157498E-3</v>
      </c>
      <c r="I81" s="54">
        <v>2.8886759498172269E-3</v>
      </c>
      <c r="J81" s="54">
        <v>2.2369231558201494E-3</v>
      </c>
      <c r="K81" s="54">
        <v>1.6527913592539383E-3</v>
      </c>
      <c r="L81" s="54">
        <v>2.1496702210307629E-3</v>
      </c>
      <c r="M81" s="54">
        <v>1.3932754943090586E-3</v>
      </c>
      <c r="N81" s="54">
        <v>1.3652237725522783E-3</v>
      </c>
      <c r="O81" s="54">
        <v>3.8225028377340707E-3</v>
      </c>
      <c r="P81" s="54">
        <v>4.162454978539459E-3</v>
      </c>
      <c r="Q81" s="54">
        <v>3.3128194681677956E-3</v>
      </c>
      <c r="R81" s="54">
        <v>4.1860336674277151E-3</v>
      </c>
    </row>
    <row r="82" spans="1:18" ht="20.100000000000001" customHeight="1" x14ac:dyDescent="0.25">
      <c r="A82" s="20">
        <v>14111</v>
      </c>
      <c r="B82" s="21" t="s">
        <v>443</v>
      </c>
      <c r="C82" s="54">
        <v>0</v>
      </c>
      <c r="D82" s="54">
        <v>0</v>
      </c>
      <c r="E82" s="54">
        <v>0</v>
      </c>
      <c r="F82" s="54">
        <v>0</v>
      </c>
      <c r="G82" s="54">
        <v>0</v>
      </c>
      <c r="H82" s="54">
        <v>0</v>
      </c>
      <c r="I82" s="54">
        <v>0</v>
      </c>
      <c r="J82" s="54">
        <v>0</v>
      </c>
      <c r="K82" s="54">
        <v>0</v>
      </c>
      <c r="L82" s="54">
        <v>0</v>
      </c>
      <c r="M82" s="54">
        <v>0</v>
      </c>
      <c r="N82" s="54">
        <v>0</v>
      </c>
      <c r="O82" s="54">
        <v>0</v>
      </c>
      <c r="P82" s="54">
        <v>0</v>
      </c>
      <c r="Q82" s="54">
        <v>0</v>
      </c>
      <c r="R82" s="54">
        <v>0</v>
      </c>
    </row>
    <row r="83" spans="1:18" ht="20.100000000000001" customHeight="1" x14ac:dyDescent="0.25">
      <c r="A83" s="20">
        <v>14112</v>
      </c>
      <c r="B83" s="21" t="s">
        <v>444</v>
      </c>
      <c r="C83" s="54">
        <v>1.6033665621887838E-3</v>
      </c>
      <c r="D83" s="54">
        <v>1.9432254140210308E-3</v>
      </c>
      <c r="E83" s="54">
        <v>2.3172173901974281E-3</v>
      </c>
      <c r="F83" s="54">
        <v>1.0081664374884929E-3</v>
      </c>
      <c r="G83" s="54">
        <v>2.0743257702584127E-3</v>
      </c>
      <c r="H83" s="54">
        <v>2.414100186157498E-3</v>
      </c>
      <c r="I83" s="54">
        <v>2.8886759498172269E-3</v>
      </c>
      <c r="J83" s="54">
        <v>2.2369231558201494E-3</v>
      </c>
      <c r="K83" s="54">
        <v>1.6527913592539383E-3</v>
      </c>
      <c r="L83" s="54">
        <v>2.1496702210307629E-3</v>
      </c>
      <c r="M83" s="54">
        <v>1.3932754943090586E-3</v>
      </c>
      <c r="N83" s="54">
        <v>1.3652237725522783E-3</v>
      </c>
      <c r="O83" s="54">
        <v>3.8225028377340707E-3</v>
      </c>
      <c r="P83" s="54">
        <v>4.162454978539459E-3</v>
      </c>
      <c r="Q83" s="54">
        <v>3.3128194681677956E-3</v>
      </c>
      <c r="R83" s="54">
        <v>4.1860336674277151E-3</v>
      </c>
    </row>
    <row r="84" spans="1:18" ht="20.100000000000001" customHeight="1" x14ac:dyDescent="0.25">
      <c r="A84" s="20">
        <v>14113</v>
      </c>
      <c r="B84" s="21" t="s">
        <v>438</v>
      </c>
      <c r="C84" s="54">
        <v>0</v>
      </c>
      <c r="D84" s="54">
        <v>0</v>
      </c>
      <c r="E84" s="54">
        <v>0</v>
      </c>
      <c r="F84" s="54">
        <v>0</v>
      </c>
      <c r="G84" s="54">
        <v>0</v>
      </c>
      <c r="H84" s="54">
        <v>0</v>
      </c>
      <c r="I84" s="54">
        <v>0</v>
      </c>
      <c r="J84" s="54">
        <v>0</v>
      </c>
      <c r="K84" s="54">
        <v>0</v>
      </c>
      <c r="L84" s="54">
        <v>0</v>
      </c>
      <c r="M84" s="54">
        <v>0</v>
      </c>
      <c r="N84" s="54">
        <v>0</v>
      </c>
      <c r="O84" s="54">
        <v>0</v>
      </c>
      <c r="P84" s="54">
        <v>0</v>
      </c>
      <c r="Q84" s="54">
        <v>0</v>
      </c>
      <c r="R84" s="54">
        <v>0</v>
      </c>
    </row>
    <row r="85" spans="1:18" ht="20.100000000000001" customHeight="1" x14ac:dyDescent="0.25">
      <c r="A85" s="20">
        <v>1412</v>
      </c>
      <c r="B85" s="21" t="s">
        <v>445</v>
      </c>
      <c r="C85" s="54">
        <v>1.1011552629786144E-5</v>
      </c>
      <c r="D85" s="54">
        <v>1.1976686580776429E-5</v>
      </c>
      <c r="E85" s="54">
        <v>1.2030424406283439E-5</v>
      </c>
      <c r="F85" s="54">
        <v>6.1289326098293163E-6</v>
      </c>
      <c r="G85" s="54">
        <v>7.3117690349683019E-6</v>
      </c>
      <c r="H85" s="54">
        <v>1.5931120382421903E-5</v>
      </c>
      <c r="I85" s="54">
        <v>1.5355737543143029E-5</v>
      </c>
      <c r="J85" s="54">
        <v>1.1788150664264853E-5</v>
      </c>
      <c r="K85" s="54">
        <v>2.0814061741792381E-5</v>
      </c>
      <c r="L85" s="54">
        <v>2.0329222571790155E-5</v>
      </c>
      <c r="M85" s="54">
        <v>3.0843277774399839E-5</v>
      </c>
      <c r="N85" s="54">
        <v>1.5788669469621878E-5</v>
      </c>
      <c r="O85" s="54">
        <v>1.4296802730617519E-5</v>
      </c>
      <c r="P85" s="54">
        <v>2.6152623645934905E-5</v>
      </c>
      <c r="Q85" s="54">
        <v>3.1326274697137945E-5</v>
      </c>
      <c r="R85" s="54">
        <v>2.544906308763482E-5</v>
      </c>
    </row>
    <row r="86" spans="1:18" ht="20.100000000000001" customHeight="1" x14ac:dyDescent="0.25">
      <c r="A86" s="20">
        <v>1413</v>
      </c>
      <c r="B86" s="21" t="s">
        <v>446</v>
      </c>
      <c r="C86" s="54">
        <v>0</v>
      </c>
      <c r="D86" s="54">
        <v>0</v>
      </c>
      <c r="E86" s="54">
        <v>0</v>
      </c>
      <c r="F86" s="54">
        <v>0</v>
      </c>
      <c r="G86" s="54">
        <v>0</v>
      </c>
      <c r="H86" s="54">
        <v>0</v>
      </c>
      <c r="I86" s="54">
        <v>0</v>
      </c>
      <c r="J86" s="54">
        <v>0</v>
      </c>
      <c r="K86" s="54">
        <v>0</v>
      </c>
      <c r="L86" s="54">
        <v>0</v>
      </c>
      <c r="M86" s="54">
        <v>0</v>
      </c>
      <c r="N86" s="54">
        <v>0</v>
      </c>
      <c r="O86" s="54">
        <v>0</v>
      </c>
      <c r="P86" s="54">
        <v>0</v>
      </c>
      <c r="Q86" s="54">
        <v>0</v>
      </c>
      <c r="R86" s="54">
        <v>0</v>
      </c>
    </row>
    <row r="87" spans="1:18" ht="20.100000000000001" customHeight="1" x14ac:dyDescent="0.25">
      <c r="A87" s="20">
        <v>1414</v>
      </c>
      <c r="B87" s="21" t="s">
        <v>447</v>
      </c>
      <c r="C87" s="54">
        <v>0</v>
      </c>
      <c r="D87" s="54">
        <v>0</v>
      </c>
      <c r="E87" s="54">
        <v>0</v>
      </c>
      <c r="F87" s="54">
        <v>0</v>
      </c>
      <c r="G87" s="54">
        <v>0</v>
      </c>
      <c r="H87" s="54">
        <v>0</v>
      </c>
      <c r="I87" s="54">
        <v>0</v>
      </c>
      <c r="J87" s="54">
        <v>0</v>
      </c>
      <c r="K87" s="54">
        <v>0</v>
      </c>
      <c r="L87" s="54">
        <v>0</v>
      </c>
      <c r="M87" s="54">
        <v>0</v>
      </c>
      <c r="N87" s="54">
        <v>0</v>
      </c>
      <c r="O87" s="54">
        <v>0</v>
      </c>
      <c r="P87" s="54">
        <v>0</v>
      </c>
      <c r="Q87" s="54">
        <v>0</v>
      </c>
      <c r="R87" s="54">
        <v>0</v>
      </c>
    </row>
    <row r="88" spans="1:18" ht="20.100000000000001" customHeight="1" x14ac:dyDescent="0.25">
      <c r="A88" s="20">
        <v>1415</v>
      </c>
      <c r="B88" s="21" t="s">
        <v>448</v>
      </c>
      <c r="C88" s="54">
        <v>1.7363148284230668E-4</v>
      </c>
      <c r="D88" s="54">
        <v>2.0445636811638026E-4</v>
      </c>
      <c r="E88" s="54">
        <v>2.913282562010326E-4</v>
      </c>
      <c r="F88" s="54">
        <v>2.4337450215980512E-4</v>
      </c>
      <c r="G88" s="54">
        <v>2.7198406900655927E-4</v>
      </c>
      <c r="H88" s="54">
        <v>4.1351209983663125E-4</v>
      </c>
      <c r="I88" s="54">
        <v>2.8159962278802048E-4</v>
      </c>
      <c r="J88" s="54">
        <v>3.5939432001525835E-4</v>
      </c>
      <c r="K88" s="54">
        <v>2.4290179917507384E-4</v>
      </c>
      <c r="L88" s="54">
        <v>3.8928714656470838E-4</v>
      </c>
      <c r="M88" s="54">
        <v>4.3539590258318385E-4</v>
      </c>
      <c r="N88" s="54">
        <v>9.0711190437799062E-4</v>
      </c>
      <c r="O88" s="54">
        <v>5.199711840013255E-4</v>
      </c>
      <c r="P88" s="54">
        <v>3.6243941667830188E-4</v>
      </c>
      <c r="Q88" s="54">
        <v>6.6062907169011698E-4</v>
      </c>
      <c r="R88" s="54">
        <v>3.5726891603026596E-4</v>
      </c>
    </row>
    <row r="89" spans="1:18" ht="20.100000000000001" customHeight="1" x14ac:dyDescent="0.25">
      <c r="A89" s="20">
        <v>1416</v>
      </c>
      <c r="B89" s="21" t="s">
        <v>449</v>
      </c>
      <c r="C89" s="54">
        <v>0</v>
      </c>
      <c r="D89" s="54">
        <v>0</v>
      </c>
      <c r="E89" s="54">
        <v>0</v>
      </c>
      <c r="F89" s="54">
        <v>0</v>
      </c>
      <c r="G89" s="54">
        <v>0</v>
      </c>
      <c r="H89" s="54">
        <v>0</v>
      </c>
      <c r="I89" s="54">
        <v>0</v>
      </c>
      <c r="J89" s="54">
        <v>0</v>
      </c>
      <c r="K89" s="54">
        <v>0</v>
      </c>
      <c r="L89" s="54">
        <v>0</v>
      </c>
      <c r="M89" s="54">
        <v>0</v>
      </c>
      <c r="N89" s="54">
        <v>0</v>
      </c>
      <c r="O89" s="54">
        <v>0</v>
      </c>
      <c r="P89" s="54">
        <v>0</v>
      </c>
      <c r="Q89" s="54">
        <v>0</v>
      </c>
      <c r="R89" s="54">
        <v>0</v>
      </c>
    </row>
    <row r="90" spans="1:18" ht="20.100000000000001" customHeight="1" x14ac:dyDescent="0.25">
      <c r="A90" s="27">
        <v>142</v>
      </c>
      <c r="B90" s="28" t="s">
        <v>450</v>
      </c>
      <c r="C90" s="107">
        <v>2.6557416587995744E-3</v>
      </c>
      <c r="D90" s="107">
        <v>2.5561725070896196E-3</v>
      </c>
      <c r="E90" s="107">
        <v>1.881341451844725E-3</v>
      </c>
      <c r="F90" s="107">
        <v>2.3703019574140092E-3</v>
      </c>
      <c r="G90" s="107">
        <v>2.3194421842633291E-3</v>
      </c>
      <c r="H90" s="107">
        <v>2.4058909965001527E-3</v>
      </c>
      <c r="I90" s="107">
        <v>2.5554248179760907E-3</v>
      </c>
      <c r="J90" s="107">
        <v>2.545976759838392E-3</v>
      </c>
      <c r="K90" s="107">
        <v>2.6724146582011656E-3</v>
      </c>
      <c r="L90" s="107">
        <v>2.8460554068413008E-3</v>
      </c>
      <c r="M90" s="107">
        <v>2.6126129430782932E-3</v>
      </c>
      <c r="N90" s="107">
        <v>2.4758211536975408E-3</v>
      </c>
      <c r="O90" s="107">
        <v>1.6142402921751552E-3</v>
      </c>
      <c r="P90" s="107">
        <v>2.3460487733079679E-3</v>
      </c>
      <c r="Q90" s="107">
        <v>2.3674131325946172E-3</v>
      </c>
      <c r="R90" s="107">
        <v>2.3958067966686107E-3</v>
      </c>
    </row>
    <row r="91" spans="1:18" ht="20.100000000000001" customHeight="1" x14ac:dyDescent="0.25">
      <c r="A91" s="20">
        <v>1421</v>
      </c>
      <c r="B91" s="21" t="s">
        <v>451</v>
      </c>
      <c r="C91" s="54">
        <v>0</v>
      </c>
      <c r="D91" s="54">
        <v>0</v>
      </c>
      <c r="E91" s="54">
        <v>0</v>
      </c>
      <c r="F91" s="54">
        <v>0</v>
      </c>
      <c r="G91" s="54">
        <v>0</v>
      </c>
      <c r="H91" s="54">
        <v>0</v>
      </c>
      <c r="I91" s="54">
        <v>0</v>
      </c>
      <c r="J91" s="54">
        <v>0</v>
      </c>
      <c r="K91" s="54">
        <v>0</v>
      </c>
      <c r="L91" s="54">
        <v>0</v>
      </c>
      <c r="M91" s="54">
        <v>0</v>
      </c>
      <c r="N91" s="54">
        <v>0</v>
      </c>
      <c r="O91" s="54">
        <v>0</v>
      </c>
      <c r="P91" s="54">
        <v>0</v>
      </c>
      <c r="Q91" s="54">
        <v>0</v>
      </c>
      <c r="R91" s="54">
        <v>0</v>
      </c>
    </row>
    <row r="92" spans="1:18" ht="20.100000000000001" customHeight="1" x14ac:dyDescent="0.25">
      <c r="A92" s="20">
        <v>1422</v>
      </c>
      <c r="B92" s="21" t="s">
        <v>452</v>
      </c>
      <c r="C92" s="54">
        <v>6.8885731709481131E-4</v>
      </c>
      <c r="D92" s="54">
        <v>6.7499542075436826E-4</v>
      </c>
      <c r="E92" s="54">
        <v>6.7535774477027737E-4</v>
      </c>
      <c r="F92" s="54">
        <v>6.7372935544438625E-4</v>
      </c>
      <c r="G92" s="54">
        <v>6.9377943546178658E-4</v>
      </c>
      <c r="H92" s="54">
        <v>7.3359382653839463E-4</v>
      </c>
      <c r="I92" s="54">
        <v>7.7504489378542579E-4</v>
      </c>
      <c r="J92" s="54">
        <v>8.2690368726906797E-4</v>
      </c>
      <c r="K92" s="54">
        <v>9.4418748701991439E-4</v>
      </c>
      <c r="L92" s="54">
        <v>9.8520420534223968E-4</v>
      </c>
      <c r="M92" s="54">
        <v>9.3192592608001888E-4</v>
      </c>
      <c r="N92" s="54">
        <v>8.9903527693892921E-4</v>
      </c>
      <c r="O92" s="54">
        <v>8.7468845927983095E-4</v>
      </c>
      <c r="P92" s="54">
        <v>9.3580831090967083E-4</v>
      </c>
      <c r="Q92" s="54">
        <v>9.4830781128234134E-4</v>
      </c>
      <c r="R92" s="54">
        <v>9.5988627164051278E-4</v>
      </c>
    </row>
    <row r="93" spans="1:18" ht="20.100000000000001" customHeight="1" x14ac:dyDescent="0.25">
      <c r="A93" s="20">
        <v>1423</v>
      </c>
      <c r="B93" s="21" t="s">
        <v>453</v>
      </c>
      <c r="C93" s="54">
        <v>1.9668843417047629E-3</v>
      </c>
      <c r="D93" s="54">
        <v>1.8811770863352512E-3</v>
      </c>
      <c r="E93" s="54">
        <v>1.2059837070744475E-3</v>
      </c>
      <c r="F93" s="54">
        <v>1.6965726019696227E-3</v>
      </c>
      <c r="G93" s="54">
        <v>1.6256627488015424E-3</v>
      </c>
      <c r="H93" s="54">
        <v>1.6722971699617581E-3</v>
      </c>
      <c r="I93" s="54">
        <v>1.7803799241906647E-3</v>
      </c>
      <c r="J93" s="54">
        <v>1.7190730725693242E-3</v>
      </c>
      <c r="K93" s="54">
        <v>1.728227171181251E-3</v>
      </c>
      <c r="L93" s="54">
        <v>1.8608512014990613E-3</v>
      </c>
      <c r="M93" s="54">
        <v>1.6806870169982745E-3</v>
      </c>
      <c r="N93" s="54">
        <v>1.5767858767586115E-3</v>
      </c>
      <c r="O93" s="54">
        <v>7.3955183289532429E-4</v>
      </c>
      <c r="P93" s="54">
        <v>1.4102404623982971E-3</v>
      </c>
      <c r="Q93" s="54">
        <v>1.419105321312276E-3</v>
      </c>
      <c r="R93" s="54">
        <v>1.4359205250280979E-3</v>
      </c>
    </row>
    <row r="94" spans="1:18" ht="20.100000000000001" customHeight="1" x14ac:dyDescent="0.25">
      <c r="A94" s="20">
        <v>1424</v>
      </c>
      <c r="B94" s="21" t="s">
        <v>454</v>
      </c>
      <c r="C94" s="54">
        <v>0</v>
      </c>
      <c r="D94" s="54">
        <v>0</v>
      </c>
      <c r="E94" s="54">
        <v>0</v>
      </c>
      <c r="F94" s="54">
        <v>0</v>
      </c>
      <c r="G94" s="54">
        <v>0</v>
      </c>
      <c r="H94" s="54">
        <v>0</v>
      </c>
      <c r="I94" s="54">
        <v>0</v>
      </c>
      <c r="J94" s="54">
        <v>0</v>
      </c>
      <c r="K94" s="54">
        <v>0</v>
      </c>
      <c r="L94" s="54">
        <v>0</v>
      </c>
      <c r="M94" s="54">
        <v>0</v>
      </c>
      <c r="N94" s="54">
        <v>0</v>
      </c>
      <c r="O94" s="54">
        <v>0</v>
      </c>
      <c r="P94" s="54">
        <v>0</v>
      </c>
      <c r="Q94" s="54">
        <v>0</v>
      </c>
      <c r="R94" s="54">
        <v>0</v>
      </c>
    </row>
    <row r="95" spans="1:18" ht="20.100000000000001" customHeight="1" x14ac:dyDescent="0.25">
      <c r="A95" s="27">
        <v>143</v>
      </c>
      <c r="B95" s="28" t="s">
        <v>455</v>
      </c>
      <c r="C95" s="107">
        <v>9.3210412892746886E-4</v>
      </c>
      <c r="D95" s="107">
        <v>9.8275042499102946E-4</v>
      </c>
      <c r="E95" s="107">
        <v>1.0228188003149712E-3</v>
      </c>
      <c r="F95" s="107">
        <v>1.0477587801621881E-3</v>
      </c>
      <c r="G95" s="107">
        <v>9.6107750460884024E-4</v>
      </c>
      <c r="H95" s="107">
        <v>1.0019401879086092E-3</v>
      </c>
      <c r="I95" s="107">
        <v>1.086005775081935E-3</v>
      </c>
      <c r="J95" s="107">
        <v>1.2780576765068722E-3</v>
      </c>
      <c r="K95" s="107">
        <v>1.2623430681319573E-3</v>
      </c>
      <c r="L95" s="107">
        <v>1.1835665893228861E-3</v>
      </c>
      <c r="M95" s="107">
        <v>9.6025508127762105E-4</v>
      </c>
      <c r="N95" s="107">
        <v>9.7529800394271528E-4</v>
      </c>
      <c r="O95" s="107">
        <v>1.2576512102767971E-3</v>
      </c>
      <c r="P95" s="107">
        <v>1.3170004600041906E-3</v>
      </c>
      <c r="Q95" s="107">
        <v>1.2210505651954822E-3</v>
      </c>
      <c r="R95" s="107">
        <v>1.2000252405242476E-3</v>
      </c>
    </row>
    <row r="96" spans="1:18" ht="20.100000000000001" customHeight="1" x14ac:dyDescent="0.25">
      <c r="A96" s="27">
        <v>144</v>
      </c>
      <c r="B96" s="28" t="s">
        <v>456</v>
      </c>
      <c r="C96" s="107">
        <v>2.5108755967797415E-4</v>
      </c>
      <c r="D96" s="107">
        <v>5.3833964908029329E-5</v>
      </c>
      <c r="E96" s="107">
        <v>0</v>
      </c>
      <c r="F96" s="107">
        <v>2.4092451459949857E-5</v>
      </c>
      <c r="G96" s="107">
        <v>1.7365046389926673E-4</v>
      </c>
      <c r="H96" s="107">
        <v>6.901422875885202E-4</v>
      </c>
      <c r="I96" s="107">
        <v>3.2178599235934313E-4</v>
      </c>
      <c r="J96" s="107">
        <v>0</v>
      </c>
      <c r="K96" s="107">
        <v>0</v>
      </c>
      <c r="L96" s="107">
        <v>9.9733925029956262E-4</v>
      </c>
      <c r="M96" s="107">
        <v>4.5771015000724459E-4</v>
      </c>
      <c r="N96" s="107">
        <v>5.2557234629110044E-6</v>
      </c>
      <c r="O96" s="107">
        <v>3.0012726544906547E-4</v>
      </c>
      <c r="P96" s="107">
        <v>1.0859613306013359E-3</v>
      </c>
      <c r="Q96" s="107">
        <v>1.3227010926198336E-3</v>
      </c>
      <c r="R96" s="107">
        <v>6.7085174442486385E-4</v>
      </c>
    </row>
    <row r="97" spans="1:18" ht="20.100000000000001" customHeight="1" x14ac:dyDescent="0.25">
      <c r="A97" s="20">
        <v>1441</v>
      </c>
      <c r="B97" s="21" t="s">
        <v>436</v>
      </c>
      <c r="C97" s="54">
        <v>2.5108755967797415E-4</v>
      </c>
      <c r="D97" s="54">
        <v>5.3833964908029329E-5</v>
      </c>
      <c r="E97" s="54">
        <v>0</v>
      </c>
      <c r="F97" s="54">
        <v>0</v>
      </c>
      <c r="G97" s="54">
        <v>1.7365046389926673E-4</v>
      </c>
      <c r="H97" s="54">
        <v>6.901422875885202E-4</v>
      </c>
      <c r="I97" s="54">
        <v>3.2178599235934313E-4</v>
      </c>
      <c r="J97" s="54">
        <v>0</v>
      </c>
      <c r="K97" s="54">
        <v>0</v>
      </c>
      <c r="L97" s="54">
        <v>7.1188762479113639E-4</v>
      </c>
      <c r="M97" s="54">
        <v>4.5771015000724459E-4</v>
      </c>
      <c r="N97" s="54">
        <v>5.2557234629110044E-6</v>
      </c>
      <c r="O97" s="54">
        <v>3.0012726544906547E-4</v>
      </c>
      <c r="P97" s="54">
        <v>1.0746424176061736E-3</v>
      </c>
      <c r="Q97" s="54">
        <v>1.2629833602781698E-3</v>
      </c>
      <c r="R97" s="54">
        <v>6.1494797267379027E-4</v>
      </c>
    </row>
    <row r="98" spans="1:18" ht="20.100000000000001" customHeight="1" x14ac:dyDescent="0.25">
      <c r="A98" s="20">
        <v>1442</v>
      </c>
      <c r="B98" s="21" t="s">
        <v>241</v>
      </c>
      <c r="C98" s="54">
        <v>0</v>
      </c>
      <c r="D98" s="54">
        <v>0</v>
      </c>
      <c r="E98" s="54">
        <v>0</v>
      </c>
      <c r="F98" s="54">
        <v>2.4092451459949857E-5</v>
      </c>
      <c r="G98" s="54">
        <v>0</v>
      </c>
      <c r="H98" s="54">
        <v>0</v>
      </c>
      <c r="I98" s="54">
        <v>0</v>
      </c>
      <c r="J98" s="54">
        <v>0</v>
      </c>
      <c r="K98" s="54">
        <v>0</v>
      </c>
      <c r="L98" s="54">
        <v>2.8545162550842624E-4</v>
      </c>
      <c r="M98" s="54">
        <v>0</v>
      </c>
      <c r="N98" s="54">
        <v>0</v>
      </c>
      <c r="O98" s="54">
        <v>0</v>
      </c>
      <c r="P98" s="54">
        <v>1.1318912995162305E-5</v>
      </c>
      <c r="Q98" s="54">
        <v>5.9717732341663946E-5</v>
      </c>
      <c r="R98" s="54">
        <v>5.5903771751073539E-5</v>
      </c>
    </row>
    <row r="99" spans="1:18" ht="20.100000000000001" customHeight="1" x14ac:dyDescent="0.25">
      <c r="A99" s="27">
        <v>145</v>
      </c>
      <c r="B99" s="28" t="s">
        <v>457</v>
      </c>
      <c r="C99" s="107">
        <v>0</v>
      </c>
      <c r="D99" s="107">
        <v>0</v>
      </c>
      <c r="E99" s="107">
        <v>0</v>
      </c>
      <c r="F99" s="107">
        <v>0</v>
      </c>
      <c r="G99" s="107">
        <v>0</v>
      </c>
      <c r="H99" s="107">
        <v>0</v>
      </c>
      <c r="I99" s="107">
        <v>0</v>
      </c>
      <c r="J99" s="107">
        <v>0</v>
      </c>
      <c r="K99" s="107">
        <v>0</v>
      </c>
      <c r="L99" s="107">
        <v>0</v>
      </c>
      <c r="M99" s="107">
        <v>0</v>
      </c>
      <c r="N99" s="107">
        <v>0</v>
      </c>
      <c r="O99" s="107">
        <v>0</v>
      </c>
      <c r="P99" s="107">
        <v>0</v>
      </c>
      <c r="Q99" s="107">
        <v>0</v>
      </c>
      <c r="R99" s="107">
        <v>0</v>
      </c>
    </row>
    <row r="100" spans="1:18" ht="20.100000000000001" customHeight="1" x14ac:dyDescent="0.25">
      <c r="A100" s="56" t="s">
        <v>353</v>
      </c>
    </row>
    <row r="101" spans="1:18" ht="20.100000000000001" customHeight="1" x14ac:dyDescent="0.25">
      <c r="A101" s="56" t="s">
        <v>354</v>
      </c>
    </row>
    <row r="102" spans="1:18" ht="20.100000000000001" customHeight="1" x14ac:dyDescent="0.25">
      <c r="A102" s="56" t="s">
        <v>355</v>
      </c>
    </row>
    <row r="103" spans="1:18" ht="20.100000000000001" customHeight="1" x14ac:dyDescent="0.25">
      <c r="A103" s="56" t="s">
        <v>356</v>
      </c>
    </row>
    <row r="104" spans="1:18" ht="20.100000000000001" customHeight="1" x14ac:dyDescent="0.25">
      <c r="A104" s="56" t="s">
        <v>656</v>
      </c>
    </row>
    <row r="105" spans="1:18" ht="20.100000000000001" customHeight="1" x14ac:dyDescent="0.25">
      <c r="A105" s="56" t="s">
        <v>368</v>
      </c>
    </row>
    <row r="106" spans="1:18" ht="20.100000000000001" customHeight="1" x14ac:dyDescent="0.25">
      <c r="A106" s="56" t="s">
        <v>627</v>
      </c>
    </row>
  </sheetData>
  <mergeCells count="1">
    <mergeCell ref="A4:B4"/>
  </mergeCells>
  <pageMargins left="0.23622047244094491" right="0.23622047244094491" top="0.74803149606299213" bottom="0.74803149606299213" header="0.31496062992125984" footer="0.31496062992125984"/>
  <pageSetup paperSize="9" scale="50" fitToHeight="0" orientation="portrait" horizontalDpi="4294967295" verticalDpi="4294967295" r:id="rId1"/>
  <rowBreaks count="1" manualBreakCount="1">
    <brk id="78" max="16383" man="1"/>
  </rowBreak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576BE0-01CE-4E45-BE14-2390C86AF2D9}">
  <dimension ref="A1:R81"/>
  <sheetViews>
    <sheetView showGridLines="0" workbookViewId="0">
      <pane xSplit="2" ySplit="4" topLeftCell="H5" activePane="bottomRight" state="frozen"/>
      <selection activeCell="A54" sqref="A54"/>
      <selection pane="topRight" activeCell="A54" sqref="A54"/>
      <selection pane="bottomLeft" activeCell="A54" sqref="A54"/>
      <selection pane="bottomRight"/>
    </sheetView>
  </sheetViews>
  <sheetFormatPr defaultColWidth="9.140625" defaultRowHeight="20.100000000000001" customHeight="1" x14ac:dyDescent="0.25"/>
  <cols>
    <col min="1" max="1" width="9.140625" style="58"/>
    <col min="2" max="2" width="75.42578125" style="58" bestFit="1" customWidth="1"/>
    <col min="3" max="18" width="10.7109375" style="58" customWidth="1"/>
    <col min="19" max="16384" width="9.140625" style="58"/>
  </cols>
  <sheetData>
    <row r="1" spans="1:18" ht="20.100000000000001" customHeight="1" x14ac:dyDescent="0.25">
      <c r="A1" s="55" t="s">
        <v>673</v>
      </c>
      <c r="B1" s="24"/>
    </row>
    <row r="2" spans="1:18" ht="20.100000000000001" customHeight="1" x14ac:dyDescent="0.25">
      <c r="A2" s="55" t="s">
        <v>326</v>
      </c>
      <c r="B2" s="24"/>
    </row>
    <row r="3" spans="1:18" ht="20.100000000000001" customHeight="1" x14ac:dyDescent="0.25">
      <c r="A3" s="24"/>
      <c r="B3" s="24"/>
    </row>
    <row r="4" spans="1:18" s="63" customFormat="1" ht="20.100000000000001" customHeight="1" x14ac:dyDescent="0.25">
      <c r="A4" s="162" t="s">
        <v>660</v>
      </c>
      <c r="B4" s="162"/>
      <c r="C4" s="159">
        <v>2010</v>
      </c>
      <c r="D4" s="159">
        <v>2011</v>
      </c>
      <c r="E4" s="159">
        <v>2012</v>
      </c>
      <c r="F4" s="159">
        <v>2013</v>
      </c>
      <c r="G4" s="159">
        <v>2014</v>
      </c>
      <c r="H4" s="159">
        <v>2015</v>
      </c>
      <c r="I4" s="159">
        <v>2016</v>
      </c>
      <c r="J4" s="159">
        <v>2017</v>
      </c>
      <c r="K4" s="159">
        <v>2018</v>
      </c>
      <c r="L4" s="159">
        <v>2019</v>
      </c>
      <c r="M4" s="159">
        <v>2020</v>
      </c>
      <c r="N4" s="159">
        <v>2021</v>
      </c>
      <c r="O4" s="159">
        <v>2022</v>
      </c>
      <c r="P4" s="159">
        <v>2023</v>
      </c>
      <c r="Q4" s="159">
        <v>2024</v>
      </c>
      <c r="R4" s="159">
        <v>2025</v>
      </c>
    </row>
    <row r="5" spans="1:18" ht="20.100000000000001" customHeight="1" x14ac:dyDescent="0.25">
      <c r="A5" s="35" t="s">
        <v>246</v>
      </c>
      <c r="B5" s="36" t="s">
        <v>495</v>
      </c>
      <c r="C5" s="97">
        <v>314125.31340252771</v>
      </c>
      <c r="D5" s="97">
        <v>352266.60077757103</v>
      </c>
      <c r="E5" s="97">
        <v>403845.01590525411</v>
      </c>
      <c r="F5" s="97">
        <v>423939.55642020021</v>
      </c>
      <c r="G5" s="97">
        <v>484741.46098512039</v>
      </c>
      <c r="H5" s="97">
        <v>521581.35098619899</v>
      </c>
      <c r="I5" s="97">
        <v>552541.07407812518</v>
      </c>
      <c r="J5" s="97">
        <v>548335.35276713292</v>
      </c>
      <c r="K5" s="97">
        <v>603508.50051098922</v>
      </c>
      <c r="L5" s="97">
        <v>659645.02552097826</v>
      </c>
      <c r="M5" s="97">
        <v>719919.46633036761</v>
      </c>
      <c r="N5" s="97">
        <v>772728.41627490416</v>
      </c>
      <c r="O5" s="97">
        <v>973459.84356893343</v>
      </c>
      <c r="P5" s="97">
        <v>1123666.4048995054</v>
      </c>
      <c r="Q5" s="97">
        <v>1304070.4840443137</v>
      </c>
      <c r="R5" s="97">
        <v>1345105.5237112616</v>
      </c>
    </row>
    <row r="6" spans="1:18" ht="20.100000000000001" customHeight="1" x14ac:dyDescent="0.25">
      <c r="A6" s="17">
        <v>2</v>
      </c>
      <c r="B6" s="18" t="s">
        <v>338</v>
      </c>
      <c r="C6" s="48">
        <v>294448.40224474203</v>
      </c>
      <c r="D6" s="48">
        <v>332678.25793681719</v>
      </c>
      <c r="E6" s="48">
        <v>379373.53123048256</v>
      </c>
      <c r="F6" s="48">
        <v>412862.31778015458</v>
      </c>
      <c r="G6" s="48">
        <v>467585.58283569518</v>
      </c>
      <c r="H6" s="48">
        <v>509969.67708500451</v>
      </c>
      <c r="I6" s="48">
        <v>543199.71373958758</v>
      </c>
      <c r="J6" s="48">
        <v>556792.63982989651</v>
      </c>
      <c r="K6" s="48">
        <v>605287.40017992142</v>
      </c>
      <c r="L6" s="48">
        <v>656770.49415522511</v>
      </c>
      <c r="M6" s="48">
        <v>702384.8076373582</v>
      </c>
      <c r="N6" s="48">
        <v>773322.41298941383</v>
      </c>
      <c r="O6" s="48">
        <v>945664.98868375469</v>
      </c>
      <c r="P6" s="48">
        <v>1077275.2849998339</v>
      </c>
      <c r="Q6" s="48">
        <v>1232258.6127753828</v>
      </c>
      <c r="R6" s="48">
        <v>1320630.1639292759</v>
      </c>
    </row>
    <row r="7" spans="1:18" ht="20.100000000000001" customHeight="1" x14ac:dyDescent="0.25">
      <c r="A7" s="25">
        <v>21</v>
      </c>
      <c r="B7" s="26" t="s">
        <v>339</v>
      </c>
      <c r="C7" s="49">
        <v>134511.4831410312</v>
      </c>
      <c r="D7" s="49">
        <v>154535.15360010572</v>
      </c>
      <c r="E7" s="49">
        <v>177364.25830040529</v>
      </c>
      <c r="F7" s="49">
        <v>201332.87183178068</v>
      </c>
      <c r="G7" s="49">
        <v>223293.29653628881</v>
      </c>
      <c r="H7" s="49">
        <v>242167.71502228739</v>
      </c>
      <c r="I7" s="49">
        <v>262112.55355900261</v>
      </c>
      <c r="J7" s="49">
        <v>275524.94776366948</v>
      </c>
      <c r="K7" s="49">
        <v>291959.29965001252</v>
      </c>
      <c r="L7" s="49">
        <v>313771.96398928342</v>
      </c>
      <c r="M7" s="49">
        <v>335511.71459207748</v>
      </c>
      <c r="N7" s="49">
        <v>355956.95999274013</v>
      </c>
      <c r="O7" s="49">
        <v>421102.85681131791</v>
      </c>
      <c r="P7" s="49">
        <v>478331.85415498115</v>
      </c>
      <c r="Q7" s="49">
        <v>533883.47550846031</v>
      </c>
      <c r="R7" s="49">
        <v>588423.12150911009</v>
      </c>
    </row>
    <row r="8" spans="1:18" ht="20.100000000000001" customHeight="1" x14ac:dyDescent="0.25">
      <c r="A8" s="27">
        <v>211</v>
      </c>
      <c r="B8" s="28" t="s">
        <v>458</v>
      </c>
      <c r="C8" s="50">
        <v>113906.59969533399</v>
      </c>
      <c r="D8" s="50">
        <v>129295.01615978399</v>
      </c>
      <c r="E8" s="50">
        <v>149959.47761223197</v>
      </c>
      <c r="F8" s="50">
        <v>168350.00223959298</v>
      </c>
      <c r="G8" s="50">
        <v>187457.28565452399</v>
      </c>
      <c r="H8" s="50">
        <v>203097.012700572</v>
      </c>
      <c r="I8" s="50">
        <v>221096.231625874</v>
      </c>
      <c r="J8" s="50">
        <v>231081.65557586498</v>
      </c>
      <c r="K8" s="50">
        <v>244361.38655656602</v>
      </c>
      <c r="L8" s="50">
        <v>261778.29582017701</v>
      </c>
      <c r="M8" s="50">
        <v>280182.32970871398</v>
      </c>
      <c r="N8" s="50">
        <v>296680.04414216871</v>
      </c>
      <c r="O8" s="50">
        <v>351483.84785264678</v>
      </c>
      <c r="P8" s="50">
        <v>399591.45378342527</v>
      </c>
      <c r="Q8" s="50">
        <v>456364.8028155393</v>
      </c>
      <c r="R8" s="50">
        <v>498733.24863465002</v>
      </c>
    </row>
    <row r="9" spans="1:18" s="33" customFormat="1" ht="20.100000000000001" customHeight="1" x14ac:dyDescent="0.25">
      <c r="A9" s="32" t="s">
        <v>292</v>
      </c>
      <c r="B9" s="34" t="s">
        <v>459</v>
      </c>
      <c r="C9" s="52">
        <v>99822.446022223987</v>
      </c>
      <c r="D9" s="52">
        <v>113709.02358126399</v>
      </c>
      <c r="E9" s="52">
        <v>132623.14382224198</v>
      </c>
      <c r="F9" s="52">
        <v>146927.32833533298</v>
      </c>
      <c r="G9" s="52">
        <v>163317.63575324402</v>
      </c>
      <c r="H9" s="52">
        <v>175878.73436508203</v>
      </c>
      <c r="I9" s="52">
        <v>191862.04637326399</v>
      </c>
      <c r="J9" s="52">
        <v>199594.46315049499</v>
      </c>
      <c r="K9" s="52">
        <v>209100.26330607597</v>
      </c>
      <c r="L9" s="52">
        <v>222078.49250351696</v>
      </c>
      <c r="M9" s="52">
        <v>234727.24914030405</v>
      </c>
      <c r="N9" s="52">
        <v>246216.42652639188</v>
      </c>
      <c r="O9" s="52">
        <v>285776.73404565983</v>
      </c>
      <c r="P9" s="52">
        <v>322059.56820857438</v>
      </c>
      <c r="Q9" s="52">
        <v>362129.30285429273</v>
      </c>
      <c r="R9" s="52">
        <v>393522.61982846004</v>
      </c>
    </row>
    <row r="10" spans="1:18" s="33" customFormat="1" ht="20.100000000000001" customHeight="1" x14ac:dyDescent="0.25">
      <c r="A10" s="32" t="s">
        <v>293</v>
      </c>
      <c r="B10" s="34" t="s">
        <v>460</v>
      </c>
      <c r="C10" s="52" t="s">
        <v>747</v>
      </c>
      <c r="D10" s="52" t="s">
        <v>747</v>
      </c>
      <c r="E10" s="52" t="s">
        <v>747</v>
      </c>
      <c r="F10" s="52" t="s">
        <v>747</v>
      </c>
      <c r="G10" s="52" t="s">
        <v>747</v>
      </c>
      <c r="H10" s="52" t="s">
        <v>747</v>
      </c>
      <c r="I10" s="52" t="s">
        <v>747</v>
      </c>
      <c r="J10" s="52" t="s">
        <v>747</v>
      </c>
      <c r="K10" s="52" t="s">
        <v>747</v>
      </c>
      <c r="L10" s="52" t="s">
        <v>747</v>
      </c>
      <c r="M10" s="52" t="s">
        <v>747</v>
      </c>
      <c r="N10" s="52" t="s">
        <v>747</v>
      </c>
      <c r="O10" s="52" t="s">
        <v>747</v>
      </c>
      <c r="P10" s="52" t="s">
        <v>747</v>
      </c>
      <c r="Q10" s="52" t="s">
        <v>747</v>
      </c>
      <c r="R10" s="52" t="s">
        <v>747</v>
      </c>
    </row>
    <row r="11" spans="1:18" s="33" customFormat="1" ht="20.100000000000001" customHeight="1" x14ac:dyDescent="0.25">
      <c r="A11" s="32" t="s">
        <v>294</v>
      </c>
      <c r="B11" s="34" t="s">
        <v>461</v>
      </c>
      <c r="C11" s="52">
        <v>14084.15367311</v>
      </c>
      <c r="D11" s="52">
        <v>15585.992578520003</v>
      </c>
      <c r="E11" s="52">
        <v>17336.333789990007</v>
      </c>
      <c r="F11" s="52">
        <v>21422.673904260017</v>
      </c>
      <c r="G11" s="52">
        <v>24139.649901279987</v>
      </c>
      <c r="H11" s="52">
        <v>27218.278335489984</v>
      </c>
      <c r="I11" s="52">
        <v>29234.185252610027</v>
      </c>
      <c r="J11" s="52">
        <v>31487.192425369976</v>
      </c>
      <c r="K11" s="52">
        <v>35261.123250490054</v>
      </c>
      <c r="L11" s="52">
        <v>39699.803316660036</v>
      </c>
      <c r="M11" s="52">
        <v>45455.080568409947</v>
      </c>
      <c r="N11" s="52">
        <v>50463.617615776813</v>
      </c>
      <c r="O11" s="52">
        <v>65707.113806986948</v>
      </c>
      <c r="P11" s="52">
        <v>77531.885574850923</v>
      </c>
      <c r="Q11" s="52">
        <v>94235.499961246576</v>
      </c>
      <c r="R11" s="52">
        <v>105210.62880619001</v>
      </c>
    </row>
    <row r="12" spans="1:18" ht="20.100000000000001" customHeight="1" x14ac:dyDescent="0.25">
      <c r="A12" s="27">
        <v>212</v>
      </c>
      <c r="B12" s="28" t="s">
        <v>462</v>
      </c>
      <c r="C12" s="50">
        <v>20604.8834456972</v>
      </c>
      <c r="D12" s="50">
        <v>25240.137440321731</v>
      </c>
      <c r="E12" s="50">
        <v>27404.780688173301</v>
      </c>
      <c r="F12" s="50">
        <v>32982.869592187701</v>
      </c>
      <c r="G12" s="50">
        <v>35836.0108817648</v>
      </c>
      <c r="H12" s="50">
        <v>39070.702321715398</v>
      </c>
      <c r="I12" s="50">
        <v>41016.321933128602</v>
      </c>
      <c r="J12" s="50">
        <v>44443.292187804502</v>
      </c>
      <c r="K12" s="50">
        <v>47597.913093446499</v>
      </c>
      <c r="L12" s="50">
        <v>51993.6681691064</v>
      </c>
      <c r="M12" s="50">
        <v>55329.384883363498</v>
      </c>
      <c r="N12" s="50">
        <v>59276.915850571408</v>
      </c>
      <c r="O12" s="50">
        <v>69619.008958671126</v>
      </c>
      <c r="P12" s="50">
        <v>78740.400371555879</v>
      </c>
      <c r="Q12" s="50">
        <v>77518.672692921042</v>
      </c>
      <c r="R12" s="50">
        <v>89689.872874460008</v>
      </c>
    </row>
    <row r="13" spans="1:18" s="59" customFormat="1" ht="20.100000000000001" customHeight="1" x14ac:dyDescent="0.25">
      <c r="A13" s="59">
        <v>2121</v>
      </c>
      <c r="B13" s="59" t="s">
        <v>463</v>
      </c>
      <c r="C13" s="51">
        <v>20604.8834456972</v>
      </c>
      <c r="D13" s="51">
        <v>25240.137440321731</v>
      </c>
      <c r="E13" s="51">
        <v>27404.780688173301</v>
      </c>
      <c r="F13" s="51">
        <v>32982.869592187701</v>
      </c>
      <c r="G13" s="51">
        <v>35836.0108817648</v>
      </c>
      <c r="H13" s="51">
        <v>39070.702321715398</v>
      </c>
      <c r="I13" s="51">
        <v>41016.321933128602</v>
      </c>
      <c r="J13" s="51">
        <v>44443.292187804502</v>
      </c>
      <c r="K13" s="51">
        <v>47597.913093446499</v>
      </c>
      <c r="L13" s="51">
        <v>51993.6681691064</v>
      </c>
      <c r="M13" s="51">
        <v>55329.384883363498</v>
      </c>
      <c r="N13" s="51">
        <v>59276.915850571408</v>
      </c>
      <c r="O13" s="51">
        <v>69619.008958671126</v>
      </c>
      <c r="P13" s="51">
        <v>78740.400371555879</v>
      </c>
      <c r="Q13" s="51">
        <v>77518.672692921042</v>
      </c>
      <c r="R13" s="51">
        <v>89689.872874460008</v>
      </c>
    </row>
    <row r="14" spans="1:18" s="60" customFormat="1" ht="20.100000000000001" customHeight="1" x14ac:dyDescent="0.25">
      <c r="A14" s="37" t="s">
        <v>295</v>
      </c>
      <c r="B14" s="60" t="s">
        <v>464</v>
      </c>
      <c r="C14" s="52">
        <v>11.561565258031637</v>
      </c>
      <c r="D14" s="52">
        <v>25.006245173351495</v>
      </c>
      <c r="E14" s="52">
        <v>9.8280008354952741</v>
      </c>
      <c r="F14" s="52">
        <v>263.73986870231647</v>
      </c>
      <c r="G14" s="52">
        <v>53.17338611662673</v>
      </c>
      <c r="H14" s="52">
        <v>237.96119261468669</v>
      </c>
      <c r="I14" s="52">
        <v>16.311667918245668</v>
      </c>
      <c r="J14" s="52">
        <v>44.123802288211806</v>
      </c>
      <c r="K14" s="52">
        <v>17.084383139234422</v>
      </c>
      <c r="L14" s="52">
        <v>109.00646637228769</v>
      </c>
      <c r="M14" s="52">
        <v>233.90889393993379</v>
      </c>
      <c r="N14" s="52">
        <v>30.336351456079164</v>
      </c>
      <c r="O14" s="52">
        <v>40.386413695633202</v>
      </c>
      <c r="P14" s="52">
        <v>35.309816351231966</v>
      </c>
      <c r="Q14" s="52">
        <v>48.744972314716748</v>
      </c>
      <c r="R14" s="52">
        <v>68.288209539999997</v>
      </c>
    </row>
    <row r="15" spans="1:18" s="60" customFormat="1" ht="20.100000000000001" customHeight="1" x14ac:dyDescent="0.25">
      <c r="A15" s="37" t="s">
        <v>296</v>
      </c>
      <c r="B15" s="60" t="s">
        <v>465</v>
      </c>
      <c r="C15" s="52">
        <v>7082.8898167456318</v>
      </c>
      <c r="D15" s="52">
        <v>8078.5892267350437</v>
      </c>
      <c r="E15" s="52">
        <v>8316.6195396524545</v>
      </c>
      <c r="F15" s="52">
        <v>9028.4525226168389</v>
      </c>
      <c r="G15" s="52">
        <v>9966.821214584279</v>
      </c>
      <c r="H15" s="52">
        <v>10541.421120836023</v>
      </c>
      <c r="I15" s="52">
        <v>10885.742823575432</v>
      </c>
      <c r="J15" s="52">
        <v>12277.690803604431</v>
      </c>
      <c r="K15" s="52">
        <v>13109.709907777706</v>
      </c>
      <c r="L15" s="52">
        <v>14993.004484199433</v>
      </c>
      <c r="M15" s="52">
        <v>16886.275714991585</v>
      </c>
      <c r="N15" s="52">
        <v>19590.108191157582</v>
      </c>
      <c r="O15" s="52">
        <v>20334.67659801455</v>
      </c>
      <c r="P15" s="52">
        <v>22729.017572629353</v>
      </c>
      <c r="Q15" s="52">
        <v>17335.577779739</v>
      </c>
      <c r="R15" s="52">
        <v>22731.316207940003</v>
      </c>
    </row>
    <row r="16" spans="1:18" s="60" customFormat="1" ht="20.100000000000001" customHeight="1" x14ac:dyDescent="0.25">
      <c r="A16" s="37" t="s">
        <v>297</v>
      </c>
      <c r="B16" s="60" t="s">
        <v>432</v>
      </c>
      <c r="C16" s="52">
        <v>7113.7574738800004</v>
      </c>
      <c r="D16" s="52">
        <v>9773.50017577373</v>
      </c>
      <c r="E16" s="52">
        <v>10981.8280704022</v>
      </c>
      <c r="F16" s="52">
        <v>13567.508885479499</v>
      </c>
      <c r="G16" s="52">
        <v>14775.1368164869</v>
      </c>
      <c r="H16" s="52">
        <v>16874.840140546301</v>
      </c>
      <c r="I16" s="52">
        <v>18553.593929860101</v>
      </c>
      <c r="J16" s="52">
        <v>20096.4618867844</v>
      </c>
      <c r="K16" s="52">
        <v>21699.670523462701</v>
      </c>
      <c r="L16" s="52">
        <v>24289.284101900001</v>
      </c>
      <c r="M16" s="52">
        <v>24868.4802885389</v>
      </c>
      <c r="N16" s="52">
        <v>23895.762609160018</v>
      </c>
      <c r="O16" s="52">
        <v>29329.925715455978</v>
      </c>
      <c r="P16" s="52">
        <v>34341.733863553643</v>
      </c>
      <c r="Q16" s="52">
        <v>38287.859891636312</v>
      </c>
      <c r="R16" s="52">
        <v>41764.054315720001</v>
      </c>
    </row>
    <row r="17" spans="1:18" s="60" customFormat="1" ht="20.100000000000001" customHeight="1" x14ac:dyDescent="0.25">
      <c r="A17" s="37" t="s">
        <v>298</v>
      </c>
      <c r="B17" s="60" t="s">
        <v>466</v>
      </c>
      <c r="C17" s="52">
        <v>6396.674589813535</v>
      </c>
      <c r="D17" s="52">
        <v>7363.0417926396049</v>
      </c>
      <c r="E17" s="52">
        <v>8096.5050772831482</v>
      </c>
      <c r="F17" s="52">
        <v>10123.168315389046</v>
      </c>
      <c r="G17" s="52">
        <v>11040.879464576996</v>
      </c>
      <c r="H17" s="52">
        <v>11416.479867718394</v>
      </c>
      <c r="I17" s="52">
        <v>11560.673511774827</v>
      </c>
      <c r="J17" s="52">
        <v>12025.015695127457</v>
      </c>
      <c r="K17" s="52">
        <v>12771.448279066859</v>
      </c>
      <c r="L17" s="52">
        <v>12602.373116634682</v>
      </c>
      <c r="M17" s="52">
        <v>13340.71998589308</v>
      </c>
      <c r="N17" s="52">
        <v>15760.708698797731</v>
      </c>
      <c r="O17" s="52">
        <v>19914.020231504972</v>
      </c>
      <c r="P17" s="52">
        <v>21634.339119021646</v>
      </c>
      <c r="Q17" s="52">
        <v>21846.490049231004</v>
      </c>
      <c r="R17" s="52">
        <v>25126.214141259999</v>
      </c>
    </row>
    <row r="18" spans="1:18" s="59" customFormat="1" ht="20.100000000000001" customHeight="1" x14ac:dyDescent="0.25">
      <c r="A18" s="59">
        <v>2122</v>
      </c>
      <c r="B18" s="59" t="s">
        <v>632</v>
      </c>
      <c r="C18" s="51">
        <v>0</v>
      </c>
      <c r="D18" s="51">
        <v>0</v>
      </c>
      <c r="E18" s="51">
        <v>0</v>
      </c>
      <c r="F18" s="51">
        <v>0</v>
      </c>
      <c r="G18" s="51">
        <v>0</v>
      </c>
      <c r="H18" s="51">
        <v>0</v>
      </c>
      <c r="I18" s="51">
        <v>0</v>
      </c>
      <c r="J18" s="51">
        <v>0</v>
      </c>
      <c r="K18" s="51">
        <v>0</v>
      </c>
      <c r="L18" s="51">
        <v>0</v>
      </c>
      <c r="M18" s="51">
        <v>0</v>
      </c>
      <c r="N18" s="51">
        <v>0</v>
      </c>
      <c r="O18" s="51">
        <v>0</v>
      </c>
      <c r="P18" s="51">
        <v>0</v>
      </c>
      <c r="Q18" s="51">
        <v>0</v>
      </c>
      <c r="R18" s="51">
        <v>0</v>
      </c>
    </row>
    <row r="19" spans="1:18" ht="20.100000000000001" customHeight="1" x14ac:dyDescent="0.25">
      <c r="A19" s="25">
        <v>22</v>
      </c>
      <c r="B19" s="26" t="s">
        <v>467</v>
      </c>
      <c r="C19" s="49">
        <v>102441.60225955701</v>
      </c>
      <c r="D19" s="49">
        <v>115739.131518394</v>
      </c>
      <c r="E19" s="49">
        <v>128095.521685492</v>
      </c>
      <c r="F19" s="49">
        <v>131300.59738502299</v>
      </c>
      <c r="G19" s="49">
        <v>152543.59839090399</v>
      </c>
      <c r="H19" s="49">
        <v>153186.10222004299</v>
      </c>
      <c r="I19" s="49">
        <v>165691.10000774398</v>
      </c>
      <c r="J19" s="49">
        <v>162037.740913733</v>
      </c>
      <c r="K19" s="49">
        <v>183036.36603354997</v>
      </c>
      <c r="L19" s="49">
        <v>202989.528849961</v>
      </c>
      <c r="M19" s="49">
        <v>210733.28331110597</v>
      </c>
      <c r="N19" s="49">
        <v>232271.1413142845</v>
      </c>
      <c r="O19" s="49">
        <v>294048.3067911035</v>
      </c>
      <c r="P19" s="49">
        <v>334217.40556577273</v>
      </c>
      <c r="Q19" s="49">
        <v>395377.87174654746</v>
      </c>
      <c r="R19" s="49">
        <v>403556.13472386997</v>
      </c>
    </row>
    <row r="20" spans="1:18" ht="20.100000000000001" customHeight="1" x14ac:dyDescent="0.25">
      <c r="A20" s="25">
        <v>23</v>
      </c>
      <c r="B20" s="26" t="s">
        <v>633</v>
      </c>
      <c r="C20" s="49">
        <v>14528</v>
      </c>
      <c r="D20" s="49">
        <v>17051.573219527221</v>
      </c>
      <c r="E20" s="49">
        <v>20173</v>
      </c>
      <c r="F20" s="49">
        <v>22305</v>
      </c>
      <c r="G20" s="49">
        <v>24786.01043759087</v>
      </c>
      <c r="H20" s="49">
        <v>27534</v>
      </c>
      <c r="I20" s="49">
        <v>30840.39482217361</v>
      </c>
      <c r="J20" s="49">
        <v>32538.610194911183</v>
      </c>
      <c r="K20" s="49">
        <v>34303.67373557503</v>
      </c>
      <c r="L20" s="49">
        <v>37632</v>
      </c>
      <c r="M20" s="49">
        <v>41823</v>
      </c>
      <c r="N20" s="49">
        <v>48899.956020170997</v>
      </c>
      <c r="O20" s="49">
        <v>55901.130555502161</v>
      </c>
      <c r="P20" s="49">
        <v>61260.93826656141</v>
      </c>
      <c r="Q20" s="49">
        <v>66714.130589847249</v>
      </c>
      <c r="R20" s="49">
        <v>73605.298912784361</v>
      </c>
    </row>
    <row r="21" spans="1:18" ht="20.100000000000001" customHeight="1" x14ac:dyDescent="0.25">
      <c r="A21" s="25">
        <v>24</v>
      </c>
      <c r="B21" s="26" t="s">
        <v>634</v>
      </c>
      <c r="C21" s="49">
        <v>10982.948527658276</v>
      </c>
      <c r="D21" s="49">
        <v>9273.2862153880233</v>
      </c>
      <c r="E21" s="49">
        <v>10809.659102890484</v>
      </c>
      <c r="F21" s="49">
        <v>10796.035806707858</v>
      </c>
      <c r="G21" s="49">
        <v>10765.437957342263</v>
      </c>
      <c r="H21" s="49">
        <v>17100.437351353623</v>
      </c>
      <c r="I21" s="49">
        <v>9441.5876859509226</v>
      </c>
      <c r="J21" s="49">
        <v>5174.601273929452</v>
      </c>
      <c r="K21" s="49">
        <v>5351.7259352631854</v>
      </c>
      <c r="L21" s="49">
        <v>4858.8583803130996</v>
      </c>
      <c r="M21" s="49">
        <v>5006.1788007540272</v>
      </c>
      <c r="N21" s="49">
        <v>5427.4148925098525</v>
      </c>
      <c r="O21" s="49">
        <v>8980.1071948613862</v>
      </c>
      <c r="P21" s="49">
        <v>8904.936254013357</v>
      </c>
      <c r="Q21" s="49">
        <v>10409.302181409999</v>
      </c>
      <c r="R21" s="49">
        <v>13483.476813470001</v>
      </c>
    </row>
    <row r="22" spans="1:18" ht="20.100000000000001" customHeight="1" x14ac:dyDescent="0.25">
      <c r="A22" s="27">
        <v>241</v>
      </c>
      <c r="B22" s="28" t="s">
        <v>440</v>
      </c>
      <c r="C22" s="50">
        <v>58.050051643099998</v>
      </c>
      <c r="D22" s="50">
        <v>53.57293495107011</v>
      </c>
      <c r="E22" s="50">
        <v>65.943202020353056</v>
      </c>
      <c r="F22" s="50">
        <v>130.32908366340394</v>
      </c>
      <c r="G22" s="50">
        <v>155.74422482568514</v>
      </c>
      <c r="H22" s="50">
        <v>248.98376682189289</v>
      </c>
      <c r="I22" s="50">
        <v>299.54949983591018</v>
      </c>
      <c r="J22" s="50">
        <v>293.55556645860332</v>
      </c>
      <c r="K22" s="50">
        <v>464.79301982654431</v>
      </c>
      <c r="L22" s="50">
        <v>390.0599461886008</v>
      </c>
      <c r="M22" s="50">
        <v>676.54352709629029</v>
      </c>
      <c r="N22" s="50">
        <v>525.27602756563306</v>
      </c>
      <c r="O22" s="50">
        <v>821.70075748930583</v>
      </c>
      <c r="P22" s="50">
        <v>1797.8436927588043</v>
      </c>
      <c r="Q22" s="50">
        <v>2198.4633638600003</v>
      </c>
      <c r="R22" s="50">
        <v>2169.5582741600001</v>
      </c>
    </row>
    <row r="23" spans="1:18" ht="20.100000000000001" customHeight="1" x14ac:dyDescent="0.25">
      <c r="A23" s="27">
        <v>242</v>
      </c>
      <c r="B23" s="28" t="s">
        <v>441</v>
      </c>
      <c r="C23" s="50">
        <v>452.92750884895287</v>
      </c>
      <c r="D23" s="50">
        <v>594.05158015839834</v>
      </c>
      <c r="E23" s="50">
        <v>671.33247103473241</v>
      </c>
      <c r="F23" s="50">
        <v>820.85301173671189</v>
      </c>
      <c r="G23" s="50">
        <v>1044.4313082133533</v>
      </c>
      <c r="H23" s="50">
        <v>1450.3537986879053</v>
      </c>
      <c r="I23" s="50">
        <v>1894.3714193806927</v>
      </c>
      <c r="J23" s="50">
        <v>1968.9348521611448</v>
      </c>
      <c r="K23" s="50">
        <v>1938.4508031194655</v>
      </c>
      <c r="L23" s="50">
        <v>2336.7335517749652</v>
      </c>
      <c r="M23" s="50">
        <v>2454.5243629986553</v>
      </c>
      <c r="N23" s="50">
        <v>3367.6922212938039</v>
      </c>
      <c r="O23" s="50">
        <v>5635.4833695377401</v>
      </c>
      <c r="P23" s="50">
        <v>6620.5418683769476</v>
      </c>
      <c r="Q23" s="50">
        <v>7622.8123054299995</v>
      </c>
      <c r="R23" s="50">
        <v>10684.657406419999</v>
      </c>
    </row>
    <row r="24" spans="1:18" ht="20.100000000000001" customHeight="1" x14ac:dyDescent="0.25">
      <c r="A24" s="27">
        <v>243</v>
      </c>
      <c r="B24" s="28" t="s">
        <v>442</v>
      </c>
      <c r="C24" s="50">
        <v>10471.970967166224</v>
      </c>
      <c r="D24" s="50">
        <v>8625.6617002785551</v>
      </c>
      <c r="E24" s="50">
        <v>10072.3834298354</v>
      </c>
      <c r="F24" s="50">
        <v>9844.8537113077418</v>
      </c>
      <c r="G24" s="50">
        <v>9565.2624243032242</v>
      </c>
      <c r="H24" s="50">
        <v>15401.099785843824</v>
      </c>
      <c r="I24" s="50">
        <v>7247.6667667343208</v>
      </c>
      <c r="J24" s="50">
        <v>2912.1108553097038</v>
      </c>
      <c r="K24" s="50">
        <v>2948.4821123171755</v>
      </c>
      <c r="L24" s="50">
        <v>2132.0648823495335</v>
      </c>
      <c r="M24" s="50">
        <v>1875.1109106590816</v>
      </c>
      <c r="N24" s="50">
        <v>1534.4466436504151</v>
      </c>
      <c r="O24" s="50">
        <v>2522.9230678343406</v>
      </c>
      <c r="P24" s="50">
        <v>486.550692877605</v>
      </c>
      <c r="Q24" s="50">
        <v>588.02651212000001</v>
      </c>
      <c r="R24" s="50">
        <v>629.26113289</v>
      </c>
    </row>
    <row r="25" spans="1:18" ht="20.100000000000001" customHeight="1" x14ac:dyDescent="0.25">
      <c r="A25" s="25">
        <v>25</v>
      </c>
      <c r="B25" s="26" t="s">
        <v>341</v>
      </c>
      <c r="C25" s="49">
        <v>802.96130871000003</v>
      </c>
      <c r="D25" s="49">
        <v>689.47010046000003</v>
      </c>
      <c r="E25" s="49">
        <v>1111.1078043299999</v>
      </c>
      <c r="F25" s="49">
        <v>1459.3627046300001</v>
      </c>
      <c r="G25" s="49">
        <v>1971.7257739199999</v>
      </c>
      <c r="H25" s="49">
        <v>2169.1890789200002</v>
      </c>
      <c r="I25" s="49">
        <v>2884.4004296500002</v>
      </c>
      <c r="J25" s="49">
        <v>3239.5871203299998</v>
      </c>
      <c r="K25" s="49">
        <v>3383.7640035200002</v>
      </c>
      <c r="L25" s="49">
        <v>3329.5751512800002</v>
      </c>
      <c r="M25" s="49">
        <v>4244.7448772600001</v>
      </c>
      <c r="N25" s="49">
        <v>4506.9343395201067</v>
      </c>
      <c r="O25" s="49">
        <v>7413.0386689644465</v>
      </c>
      <c r="P25" s="49">
        <v>8784.4254546950197</v>
      </c>
      <c r="Q25" s="49">
        <v>12713.06101903331</v>
      </c>
      <c r="R25" s="49">
        <v>14317.317466676519</v>
      </c>
    </row>
    <row r="26" spans="1:18" ht="20.100000000000001" customHeight="1" x14ac:dyDescent="0.25">
      <c r="A26" s="27">
        <v>251</v>
      </c>
      <c r="B26" s="28" t="s">
        <v>468</v>
      </c>
      <c r="C26" s="50">
        <v>0</v>
      </c>
      <c r="D26" s="50">
        <v>0</v>
      </c>
      <c r="E26" s="50">
        <v>0</v>
      </c>
      <c r="F26" s="50">
        <v>0</v>
      </c>
      <c r="G26" s="50">
        <v>0</v>
      </c>
      <c r="H26" s="50">
        <v>0</v>
      </c>
      <c r="I26" s="50">
        <v>0</v>
      </c>
      <c r="J26" s="50">
        <v>0</v>
      </c>
      <c r="K26" s="50">
        <v>0</v>
      </c>
      <c r="L26" s="50">
        <v>0</v>
      </c>
      <c r="M26" s="50">
        <v>0</v>
      </c>
      <c r="N26" s="50">
        <v>0</v>
      </c>
      <c r="O26" s="50">
        <v>0</v>
      </c>
      <c r="P26" s="50">
        <v>0</v>
      </c>
      <c r="Q26" s="50">
        <v>0</v>
      </c>
      <c r="R26" s="50">
        <v>0</v>
      </c>
    </row>
    <row r="27" spans="1:18" ht="20.100000000000001" customHeight="1" x14ac:dyDescent="0.25">
      <c r="A27" s="27">
        <v>252</v>
      </c>
      <c r="B27" s="28" t="s">
        <v>469</v>
      </c>
      <c r="C27" s="50">
        <v>802.96130871000003</v>
      </c>
      <c r="D27" s="50">
        <v>689.47010046000003</v>
      </c>
      <c r="E27" s="50">
        <v>1111.1078043299999</v>
      </c>
      <c r="F27" s="50">
        <v>1459.3627046300001</v>
      </c>
      <c r="G27" s="50">
        <v>1971.7257739199999</v>
      </c>
      <c r="H27" s="50">
        <v>2169.1890789200002</v>
      </c>
      <c r="I27" s="50">
        <v>2884.4004296500002</v>
      </c>
      <c r="J27" s="50">
        <v>3239.5871203299998</v>
      </c>
      <c r="K27" s="50">
        <v>3383.7640035200002</v>
      </c>
      <c r="L27" s="50">
        <v>3329.5751512800002</v>
      </c>
      <c r="M27" s="50">
        <v>4244.7448772600001</v>
      </c>
      <c r="N27" s="50">
        <v>4506.9343395201067</v>
      </c>
      <c r="O27" s="50">
        <v>7413.0386689644465</v>
      </c>
      <c r="P27" s="50">
        <v>8784.4254546950197</v>
      </c>
      <c r="Q27" s="50">
        <v>12713.06101903331</v>
      </c>
      <c r="R27" s="50">
        <v>14317.317466676519</v>
      </c>
    </row>
    <row r="28" spans="1:18" ht="20.100000000000001" customHeight="1" x14ac:dyDescent="0.25">
      <c r="A28" s="27">
        <v>253</v>
      </c>
      <c r="B28" s="28" t="s">
        <v>470</v>
      </c>
      <c r="C28" s="50">
        <v>0</v>
      </c>
      <c r="D28" s="50">
        <v>0</v>
      </c>
      <c r="E28" s="50">
        <v>0</v>
      </c>
      <c r="F28" s="50">
        <v>0</v>
      </c>
      <c r="G28" s="50">
        <v>0</v>
      </c>
      <c r="H28" s="50">
        <v>0</v>
      </c>
      <c r="I28" s="50">
        <v>0</v>
      </c>
      <c r="J28" s="50">
        <v>0</v>
      </c>
      <c r="K28" s="50">
        <v>0</v>
      </c>
      <c r="L28" s="50">
        <v>0</v>
      </c>
      <c r="M28" s="50">
        <v>0</v>
      </c>
      <c r="N28" s="50">
        <v>0</v>
      </c>
      <c r="O28" s="50">
        <v>0</v>
      </c>
      <c r="P28" s="50">
        <v>0</v>
      </c>
      <c r="Q28" s="50">
        <v>0</v>
      </c>
      <c r="R28" s="50">
        <v>0</v>
      </c>
    </row>
    <row r="29" spans="1:18" ht="20.100000000000001" customHeight="1" x14ac:dyDescent="0.25">
      <c r="A29" s="25">
        <v>26</v>
      </c>
      <c r="B29" s="26" t="s">
        <v>434</v>
      </c>
      <c r="C29" s="49">
        <v>1960.8098454172302</v>
      </c>
      <c r="D29" s="49">
        <v>1598.1948787586002</v>
      </c>
      <c r="E29" s="49">
        <v>1740.4164641638699</v>
      </c>
      <c r="F29" s="49">
        <v>3038.9100057272699</v>
      </c>
      <c r="G29" s="49">
        <v>3372.6047857408898</v>
      </c>
      <c r="H29" s="49">
        <v>4425.7194305708899</v>
      </c>
      <c r="I29" s="49">
        <v>5267.8010571648601</v>
      </c>
      <c r="J29" s="49">
        <v>4993.1410950477502</v>
      </c>
      <c r="K29" s="49">
        <v>5533.8368940926403</v>
      </c>
      <c r="L29" s="49">
        <v>3348.1555795169502</v>
      </c>
      <c r="M29" s="49">
        <v>4416.0471104365597</v>
      </c>
      <c r="N29" s="49">
        <v>4574.6655353389724</v>
      </c>
      <c r="O29" s="49">
        <v>4451.6136496686986</v>
      </c>
      <c r="P29" s="49">
        <v>5388.7140394249882</v>
      </c>
      <c r="Q29" s="49">
        <v>6281.6209852682514</v>
      </c>
      <c r="R29" s="49">
        <v>7245.9345343914028</v>
      </c>
    </row>
    <row r="30" spans="1:18" ht="20.100000000000001" customHeight="1" x14ac:dyDescent="0.25">
      <c r="A30" s="27">
        <v>261</v>
      </c>
      <c r="B30" s="28" t="s">
        <v>471</v>
      </c>
      <c r="C30" s="50">
        <v>0</v>
      </c>
      <c r="D30" s="50">
        <v>0</v>
      </c>
      <c r="E30" s="50">
        <v>0</v>
      </c>
      <c r="F30" s="50">
        <v>0</v>
      </c>
      <c r="G30" s="50">
        <v>0</v>
      </c>
      <c r="H30" s="50">
        <v>0</v>
      </c>
      <c r="I30" s="50">
        <v>0</v>
      </c>
      <c r="J30" s="50">
        <v>0</v>
      </c>
      <c r="K30" s="50">
        <v>0</v>
      </c>
      <c r="L30" s="50">
        <v>0</v>
      </c>
      <c r="M30" s="50">
        <v>0</v>
      </c>
      <c r="N30" s="50">
        <v>0</v>
      </c>
      <c r="O30" s="50">
        <v>0</v>
      </c>
      <c r="P30" s="50">
        <v>0</v>
      </c>
      <c r="Q30" s="50">
        <v>0</v>
      </c>
      <c r="R30" s="50">
        <v>0</v>
      </c>
    </row>
    <row r="31" spans="1:18" ht="20.100000000000001" customHeight="1" x14ac:dyDescent="0.25">
      <c r="A31" s="58">
        <v>2611</v>
      </c>
      <c r="B31" s="58" t="s">
        <v>436</v>
      </c>
      <c r="C31" s="98">
        <v>0</v>
      </c>
      <c r="D31" s="98">
        <v>0</v>
      </c>
      <c r="E31" s="98">
        <v>0</v>
      </c>
      <c r="F31" s="98">
        <v>0</v>
      </c>
      <c r="G31" s="98">
        <v>0</v>
      </c>
      <c r="H31" s="98">
        <v>0</v>
      </c>
      <c r="I31" s="98">
        <v>0</v>
      </c>
      <c r="J31" s="98">
        <v>0</v>
      </c>
      <c r="K31" s="98">
        <v>0</v>
      </c>
      <c r="L31" s="98">
        <v>0</v>
      </c>
      <c r="M31" s="98">
        <v>0</v>
      </c>
      <c r="N31" s="98">
        <v>0</v>
      </c>
      <c r="O31" s="98">
        <v>0</v>
      </c>
      <c r="P31" s="98">
        <v>0</v>
      </c>
      <c r="Q31" s="98">
        <v>0</v>
      </c>
      <c r="R31" s="98">
        <v>0</v>
      </c>
    </row>
    <row r="32" spans="1:18" ht="20.100000000000001" customHeight="1" x14ac:dyDescent="0.25">
      <c r="A32" s="58">
        <v>2612</v>
      </c>
      <c r="B32" s="58" t="s">
        <v>241</v>
      </c>
      <c r="C32" s="98">
        <v>0</v>
      </c>
      <c r="D32" s="98">
        <v>0</v>
      </c>
      <c r="E32" s="98">
        <v>0</v>
      </c>
      <c r="F32" s="98">
        <v>0</v>
      </c>
      <c r="G32" s="98">
        <v>0</v>
      </c>
      <c r="H32" s="98">
        <v>0</v>
      </c>
      <c r="I32" s="98">
        <v>0</v>
      </c>
      <c r="J32" s="98">
        <v>0</v>
      </c>
      <c r="K32" s="98">
        <v>0</v>
      </c>
      <c r="L32" s="98">
        <v>0</v>
      </c>
      <c r="M32" s="98">
        <v>0</v>
      </c>
      <c r="N32" s="98">
        <v>0</v>
      </c>
      <c r="O32" s="98">
        <v>0</v>
      </c>
      <c r="P32" s="98">
        <v>0</v>
      </c>
      <c r="Q32" s="98">
        <v>0</v>
      </c>
      <c r="R32" s="98">
        <v>0</v>
      </c>
    </row>
    <row r="33" spans="1:18" ht="20.100000000000001" customHeight="1" x14ac:dyDescent="0.25">
      <c r="A33" s="27">
        <v>262</v>
      </c>
      <c r="B33" s="28" t="s">
        <v>472</v>
      </c>
      <c r="C33" s="50">
        <v>9.0517432800000002</v>
      </c>
      <c r="D33" s="50">
        <v>3.4695766199999998</v>
      </c>
      <c r="E33" s="50">
        <v>4.3121810800000002</v>
      </c>
      <c r="F33" s="50">
        <v>4.9593211699999999</v>
      </c>
      <c r="G33" s="50">
        <v>2.4485857900000001</v>
      </c>
      <c r="H33" s="50">
        <v>0.17068122000000002</v>
      </c>
      <c r="I33" s="50">
        <v>3.5290602199999999</v>
      </c>
      <c r="J33" s="50">
        <v>1.47524977</v>
      </c>
      <c r="K33" s="50">
        <v>2.1321554100000002</v>
      </c>
      <c r="L33" s="50">
        <v>2.7069710300000005</v>
      </c>
      <c r="M33" s="50">
        <v>1.7665102500000001</v>
      </c>
      <c r="N33" s="50">
        <v>7.6193441563520299</v>
      </c>
      <c r="O33" s="50">
        <v>58.525272768697874</v>
      </c>
      <c r="P33" s="50">
        <v>16.949106058142068</v>
      </c>
      <c r="Q33" s="50">
        <v>17.073867940913832</v>
      </c>
      <c r="R33" s="50">
        <v>38.085251749999998</v>
      </c>
    </row>
    <row r="34" spans="1:18" ht="20.100000000000001" customHeight="1" x14ac:dyDescent="0.25">
      <c r="A34" s="58">
        <v>2621</v>
      </c>
      <c r="B34" s="58" t="s">
        <v>436</v>
      </c>
      <c r="C34" s="98">
        <v>8.2928854300000001</v>
      </c>
      <c r="D34" s="98">
        <v>2.3471334399999999</v>
      </c>
      <c r="E34" s="98">
        <v>0.36049046999999995</v>
      </c>
      <c r="F34" s="98">
        <v>4.3139377699999999</v>
      </c>
      <c r="G34" s="98">
        <v>0.30645793999999998</v>
      </c>
      <c r="H34" s="98">
        <v>0.12758157000000001</v>
      </c>
      <c r="I34" s="98">
        <v>0.40987365000000003</v>
      </c>
      <c r="J34" s="98">
        <v>1.2293997700000001</v>
      </c>
      <c r="K34" s="98">
        <v>1.0053171700000001</v>
      </c>
      <c r="L34" s="98">
        <v>2.6852907000000004</v>
      </c>
      <c r="M34" s="98">
        <v>1.270043</v>
      </c>
      <c r="N34" s="98">
        <v>1.2055863218987146</v>
      </c>
      <c r="O34" s="98">
        <v>45.973375188116101</v>
      </c>
      <c r="P34" s="98">
        <v>16.887745078185798</v>
      </c>
      <c r="Q34" s="98">
        <v>12.648510773468399</v>
      </c>
      <c r="R34" s="98">
        <v>29.076641650000003</v>
      </c>
    </row>
    <row r="35" spans="1:18" ht="20.100000000000001" customHeight="1" x14ac:dyDescent="0.25">
      <c r="A35" s="58">
        <v>2622</v>
      </c>
      <c r="B35" s="58" t="s">
        <v>241</v>
      </c>
      <c r="C35" s="98">
        <v>0.75885784999999994</v>
      </c>
      <c r="D35" s="98">
        <v>1.1224431799999999</v>
      </c>
      <c r="E35" s="98">
        <v>3.95169061</v>
      </c>
      <c r="F35" s="98">
        <v>0.64538340000000005</v>
      </c>
      <c r="G35" s="98">
        <v>2.1421278500000001</v>
      </c>
      <c r="H35" s="98">
        <v>4.3099650000000003E-2</v>
      </c>
      <c r="I35" s="98">
        <v>3.1191865699999997</v>
      </c>
      <c r="J35" s="98">
        <v>0.24585000000000001</v>
      </c>
      <c r="K35" s="98">
        <v>1.1268382399999999</v>
      </c>
      <c r="L35" s="98">
        <v>2.1680330000000001E-2</v>
      </c>
      <c r="M35" s="98">
        <v>0.49646725000000003</v>
      </c>
      <c r="N35" s="98">
        <v>6.4137578344533157</v>
      </c>
      <c r="O35" s="98">
        <v>12.55189758058177</v>
      </c>
      <c r="P35" s="98">
        <v>6.1360979956271065E-2</v>
      </c>
      <c r="Q35" s="98">
        <v>4.4253571674454344</v>
      </c>
      <c r="R35" s="98">
        <v>9.0086100999999985</v>
      </c>
    </row>
    <row r="36" spans="1:18" ht="20.100000000000001" customHeight="1" x14ac:dyDescent="0.25">
      <c r="A36" s="27">
        <v>263</v>
      </c>
      <c r="B36" s="28" t="s">
        <v>442</v>
      </c>
      <c r="C36" s="50">
        <v>1951.7581021372303</v>
      </c>
      <c r="D36" s="50">
        <v>1594.7253021386002</v>
      </c>
      <c r="E36" s="50">
        <v>1736.1042830838699</v>
      </c>
      <c r="F36" s="50">
        <v>3033.9506845572701</v>
      </c>
      <c r="G36" s="50">
        <v>3370.1561999508899</v>
      </c>
      <c r="H36" s="50">
        <v>4425.5487493508899</v>
      </c>
      <c r="I36" s="50">
        <v>5264.2719969448599</v>
      </c>
      <c r="J36" s="50">
        <v>4991.6658452777501</v>
      </c>
      <c r="K36" s="50">
        <v>5531.7047386826398</v>
      </c>
      <c r="L36" s="50">
        <v>3345.44860848695</v>
      </c>
      <c r="M36" s="50">
        <v>4414.2806001865602</v>
      </c>
      <c r="N36" s="50">
        <v>4567.0461911826205</v>
      </c>
      <c r="O36" s="50">
        <v>4393.0883769000011</v>
      </c>
      <c r="P36" s="50">
        <v>5371.764933366846</v>
      </c>
      <c r="Q36" s="50">
        <v>6264.5471173273372</v>
      </c>
      <c r="R36" s="50">
        <v>7207.8492826414031</v>
      </c>
    </row>
    <row r="37" spans="1:18" ht="20.100000000000001" customHeight="1" x14ac:dyDescent="0.25">
      <c r="A37" s="58">
        <v>2631</v>
      </c>
      <c r="B37" s="58" t="s">
        <v>436</v>
      </c>
      <c r="C37" s="98">
        <v>1211.4065959372301</v>
      </c>
      <c r="D37" s="98">
        <v>1497.9924632086002</v>
      </c>
      <c r="E37" s="98">
        <v>1628.08477274387</v>
      </c>
      <c r="F37" s="98">
        <v>2717.1620422272699</v>
      </c>
      <c r="G37" s="98">
        <v>3065.1915577108898</v>
      </c>
      <c r="H37" s="98">
        <v>3996.9686102608898</v>
      </c>
      <c r="I37" s="98">
        <v>4797.12369488486</v>
      </c>
      <c r="J37" s="98">
        <v>4732.3818522477504</v>
      </c>
      <c r="K37" s="98">
        <v>5170.3914517326402</v>
      </c>
      <c r="L37" s="98">
        <v>3174.1384254469499</v>
      </c>
      <c r="M37" s="98">
        <v>4189.2622530565604</v>
      </c>
      <c r="N37" s="98">
        <v>4254.4851004798411</v>
      </c>
      <c r="O37" s="98">
        <v>4105.8343297924112</v>
      </c>
      <c r="P37" s="98">
        <v>5003.3774759577636</v>
      </c>
      <c r="Q37" s="98">
        <v>5882.522261712099</v>
      </c>
      <c r="R37" s="98">
        <v>6756.8992966427468</v>
      </c>
    </row>
    <row r="38" spans="1:18" ht="20.100000000000001" customHeight="1" x14ac:dyDescent="0.25">
      <c r="A38" s="58">
        <v>2632</v>
      </c>
      <c r="B38" s="58" t="s">
        <v>241</v>
      </c>
      <c r="C38" s="98">
        <v>740.35150620000002</v>
      </c>
      <c r="D38" s="98">
        <v>96.732838930000014</v>
      </c>
      <c r="E38" s="98">
        <v>108.01951034</v>
      </c>
      <c r="F38" s="98">
        <v>316.78864232999996</v>
      </c>
      <c r="G38" s="98">
        <v>304.96464223999999</v>
      </c>
      <c r="H38" s="98">
        <v>428.58013908999999</v>
      </c>
      <c r="I38" s="98">
        <v>467.14830205999999</v>
      </c>
      <c r="J38" s="98">
        <v>259.28399302999998</v>
      </c>
      <c r="K38" s="98">
        <v>361.31328694999996</v>
      </c>
      <c r="L38" s="98">
        <v>171.31018304</v>
      </c>
      <c r="M38" s="98">
        <v>225.01834713</v>
      </c>
      <c r="N38" s="98">
        <v>312.56109070277927</v>
      </c>
      <c r="O38" s="98">
        <v>287.2540471075904</v>
      </c>
      <c r="P38" s="98">
        <v>368.38745740908251</v>
      </c>
      <c r="Q38" s="98">
        <v>382.02485561523793</v>
      </c>
      <c r="R38" s="98">
        <v>450.9499859986559</v>
      </c>
    </row>
    <row r="39" spans="1:18" ht="20.100000000000001" customHeight="1" x14ac:dyDescent="0.25">
      <c r="A39" s="25">
        <v>27</v>
      </c>
      <c r="B39" s="26" t="s">
        <v>342</v>
      </c>
      <c r="C39" s="49">
        <v>16131.034289557458</v>
      </c>
      <c r="D39" s="49">
        <v>18391.740416631939</v>
      </c>
      <c r="E39" s="49">
        <v>21563.794880958259</v>
      </c>
      <c r="F39" s="49">
        <v>23900.257662127904</v>
      </c>
      <c r="G39" s="49">
        <v>29513.77777785045</v>
      </c>
      <c r="H39" s="49">
        <v>33402.183561192338</v>
      </c>
      <c r="I39" s="49">
        <v>38845.570870501149</v>
      </c>
      <c r="J39" s="49">
        <v>44372.802487205649</v>
      </c>
      <c r="K39" s="49">
        <v>49683.146804951357</v>
      </c>
      <c r="L39" s="49">
        <v>56027.929892393717</v>
      </c>
      <c r="M39" s="49">
        <v>61387.219291717112</v>
      </c>
      <c r="N39" s="49">
        <v>66399.894388777713</v>
      </c>
      <c r="O39" s="49">
        <v>76108.899644804376</v>
      </c>
      <c r="P39" s="49">
        <v>85555.451851475213</v>
      </c>
      <c r="Q39" s="49">
        <v>96843.452127767931</v>
      </c>
      <c r="R39" s="49">
        <v>104689.61396914572</v>
      </c>
    </row>
    <row r="40" spans="1:18" ht="20.100000000000001" customHeight="1" x14ac:dyDescent="0.25">
      <c r="A40" s="27">
        <v>271</v>
      </c>
      <c r="B40" s="28" t="s">
        <v>473</v>
      </c>
      <c r="C40" s="50">
        <v>0</v>
      </c>
      <c r="D40" s="50">
        <v>0</v>
      </c>
      <c r="E40" s="50">
        <v>0</v>
      </c>
      <c r="F40" s="50">
        <v>0</v>
      </c>
      <c r="G40" s="50">
        <v>0</v>
      </c>
      <c r="H40" s="50">
        <v>0</v>
      </c>
      <c r="I40" s="50">
        <v>0</v>
      </c>
      <c r="J40" s="50">
        <v>0</v>
      </c>
      <c r="K40" s="50">
        <v>0</v>
      </c>
      <c r="L40" s="50">
        <v>0</v>
      </c>
      <c r="M40" s="50">
        <v>0</v>
      </c>
      <c r="N40" s="50">
        <v>0</v>
      </c>
      <c r="O40" s="50">
        <v>0</v>
      </c>
      <c r="P40" s="50">
        <v>0</v>
      </c>
      <c r="Q40" s="50">
        <v>0</v>
      </c>
      <c r="R40" s="50">
        <v>0</v>
      </c>
    </row>
    <row r="41" spans="1:18" ht="20.100000000000001" customHeight="1" x14ac:dyDescent="0.25">
      <c r="A41" s="27">
        <v>272</v>
      </c>
      <c r="B41" s="28" t="s">
        <v>474</v>
      </c>
      <c r="C41" s="50">
        <v>1214.7141588920599</v>
      </c>
      <c r="D41" s="50">
        <v>1499.12767054964</v>
      </c>
      <c r="E41" s="50">
        <v>1731.4816341758601</v>
      </c>
      <c r="F41" s="50">
        <v>1761.4672046146</v>
      </c>
      <c r="G41" s="50">
        <v>2357.5756096813502</v>
      </c>
      <c r="H41" s="50">
        <v>2435.8699606914397</v>
      </c>
      <c r="I41" s="50">
        <v>2478.51462072605</v>
      </c>
      <c r="J41" s="50">
        <v>2322.3122431449501</v>
      </c>
      <c r="K41" s="50">
        <v>2566.1093113799498</v>
      </c>
      <c r="L41" s="50">
        <v>2499.1441699388197</v>
      </c>
      <c r="M41" s="50">
        <v>3763.4341429508099</v>
      </c>
      <c r="N41" s="50">
        <v>4172.8509371012487</v>
      </c>
      <c r="O41" s="50">
        <v>4602.6402422713354</v>
      </c>
      <c r="P41" s="50">
        <v>4853.1737480183638</v>
      </c>
      <c r="Q41" s="50">
        <v>6540.0850287645681</v>
      </c>
      <c r="R41" s="50">
        <v>6294.3434399978196</v>
      </c>
    </row>
    <row r="42" spans="1:18" s="60" customFormat="1" ht="20.100000000000001" customHeight="1" x14ac:dyDescent="0.25">
      <c r="A42" s="37" t="s">
        <v>299</v>
      </c>
      <c r="B42" s="60" t="s">
        <v>476</v>
      </c>
      <c r="C42" s="52">
        <v>0</v>
      </c>
      <c r="D42" s="52">
        <v>0</v>
      </c>
      <c r="E42" s="52">
        <v>0</v>
      </c>
      <c r="F42" s="52">
        <v>0</v>
      </c>
      <c r="G42" s="52">
        <v>0</v>
      </c>
      <c r="H42" s="52">
        <v>0</v>
      </c>
      <c r="I42" s="52">
        <v>0</v>
      </c>
      <c r="J42" s="52">
        <v>0</v>
      </c>
      <c r="K42" s="52">
        <v>0</v>
      </c>
      <c r="L42" s="52">
        <v>0</v>
      </c>
      <c r="M42" s="52">
        <v>0</v>
      </c>
      <c r="N42" s="52">
        <v>0</v>
      </c>
      <c r="O42" s="52">
        <v>0</v>
      </c>
      <c r="P42" s="52">
        <v>0</v>
      </c>
      <c r="Q42" s="52">
        <v>0</v>
      </c>
      <c r="R42" s="52">
        <v>0</v>
      </c>
    </row>
    <row r="43" spans="1:18" s="60" customFormat="1" ht="20.100000000000001" customHeight="1" x14ac:dyDescent="0.25">
      <c r="A43" s="37" t="s">
        <v>300</v>
      </c>
      <c r="B43" s="60" t="s">
        <v>475</v>
      </c>
      <c r="C43" s="52">
        <v>0</v>
      </c>
      <c r="D43" s="52">
        <v>0</v>
      </c>
      <c r="E43" s="52">
        <v>0</v>
      </c>
      <c r="F43" s="52">
        <v>0</v>
      </c>
      <c r="G43" s="52">
        <v>0</v>
      </c>
      <c r="H43" s="52">
        <v>0</v>
      </c>
      <c r="I43" s="52">
        <v>0</v>
      </c>
      <c r="J43" s="52">
        <v>0</v>
      </c>
      <c r="K43" s="52">
        <v>0</v>
      </c>
      <c r="L43" s="52">
        <v>0</v>
      </c>
      <c r="M43" s="52">
        <v>0</v>
      </c>
      <c r="N43" s="52">
        <v>11.719551662295959</v>
      </c>
      <c r="O43" s="52">
        <v>17.995640366467484</v>
      </c>
      <c r="P43" s="52">
        <v>22.386683818112019</v>
      </c>
      <c r="Q43" s="52">
        <v>21.877541127371348</v>
      </c>
      <c r="R43" s="52">
        <v>23.477042649999998</v>
      </c>
    </row>
    <row r="44" spans="1:18" s="60" customFormat="1" ht="20.100000000000001" customHeight="1" x14ac:dyDescent="0.25">
      <c r="A44" s="37" t="s">
        <v>301</v>
      </c>
      <c r="B44" s="60" t="s">
        <v>477</v>
      </c>
      <c r="C44" s="52">
        <v>1214.7141588920599</v>
      </c>
      <c r="D44" s="52">
        <v>1499.12767054964</v>
      </c>
      <c r="E44" s="52">
        <v>1731.4816341758601</v>
      </c>
      <c r="F44" s="52">
        <v>1761.4672046146</v>
      </c>
      <c r="G44" s="52">
        <v>2357.5756096813502</v>
      </c>
      <c r="H44" s="52">
        <v>2435.8699606914397</v>
      </c>
      <c r="I44" s="52">
        <v>2478.51462072605</v>
      </c>
      <c r="J44" s="52">
        <v>2322.3122431449501</v>
      </c>
      <c r="K44" s="52">
        <v>2566.1093113799498</v>
      </c>
      <c r="L44" s="52">
        <v>2499.1441699388197</v>
      </c>
      <c r="M44" s="52">
        <v>3763.4341429508099</v>
      </c>
      <c r="N44" s="52">
        <v>4161.1313854389527</v>
      </c>
      <c r="O44" s="52">
        <v>4584.6446019048681</v>
      </c>
      <c r="P44" s="52">
        <v>4830.7870642002517</v>
      </c>
      <c r="Q44" s="52">
        <v>6518.2074876371971</v>
      </c>
      <c r="R44" s="52">
        <v>6270.8663973478197</v>
      </c>
    </row>
    <row r="45" spans="1:18" ht="20.100000000000001" customHeight="1" x14ac:dyDescent="0.25">
      <c r="A45" s="27">
        <v>273</v>
      </c>
      <c r="B45" s="28" t="s">
        <v>478</v>
      </c>
      <c r="C45" s="50">
        <v>14916.320130665397</v>
      </c>
      <c r="D45" s="50">
        <v>16892.612746082301</v>
      </c>
      <c r="E45" s="50">
        <v>19832.3132467824</v>
      </c>
      <c r="F45" s="50">
        <v>22138.790457513303</v>
      </c>
      <c r="G45" s="50">
        <v>27156.2021681691</v>
      </c>
      <c r="H45" s="50">
        <v>30966.3136005009</v>
      </c>
      <c r="I45" s="50">
        <v>36367.056249775102</v>
      </c>
      <c r="J45" s="50">
        <v>42050.490244060697</v>
      </c>
      <c r="K45" s="50">
        <v>47117.037493571406</v>
      </c>
      <c r="L45" s="50">
        <v>53528.785722454901</v>
      </c>
      <c r="M45" s="50">
        <v>57623.785148766299</v>
      </c>
      <c r="N45" s="50">
        <v>62227.043451676465</v>
      </c>
      <c r="O45" s="50">
        <v>71506.259402533047</v>
      </c>
      <c r="P45" s="50">
        <v>80702.278103456847</v>
      </c>
      <c r="Q45" s="50">
        <v>90303.367099003357</v>
      </c>
      <c r="R45" s="50">
        <v>98395.270529147907</v>
      </c>
    </row>
    <row r="46" spans="1:18" s="60" customFormat="1" ht="20.100000000000001" customHeight="1" x14ac:dyDescent="0.25">
      <c r="A46" s="37" t="s">
        <v>302</v>
      </c>
      <c r="B46" s="60" t="s">
        <v>479</v>
      </c>
      <c r="C46" s="52">
        <v>14198.002230245398</v>
      </c>
      <c r="D46" s="52">
        <v>16050.6931287523</v>
      </c>
      <c r="E46" s="52">
        <v>18837.002269002402</v>
      </c>
      <c r="F46" s="52">
        <v>20951.928270813303</v>
      </c>
      <c r="G46" s="52">
        <v>25227.657285589099</v>
      </c>
      <c r="H46" s="52">
        <v>29089.161545840903</v>
      </c>
      <c r="I46" s="52">
        <v>34432.835544425099</v>
      </c>
      <c r="J46" s="52">
        <v>40069.139161290695</v>
      </c>
      <c r="K46" s="52">
        <v>44969.182777261405</v>
      </c>
      <c r="L46" s="52">
        <v>51507.682366014902</v>
      </c>
      <c r="M46" s="52">
        <v>56531.661802436298</v>
      </c>
      <c r="N46" s="52">
        <v>61340.528136206653</v>
      </c>
      <c r="O46" s="52">
        <v>70161.628143384107</v>
      </c>
      <c r="P46" s="52">
        <v>79542.67878999919</v>
      </c>
      <c r="Q46" s="52">
        <v>88876.24730370543</v>
      </c>
      <c r="R46" s="52">
        <v>96713.595207637904</v>
      </c>
    </row>
    <row r="47" spans="1:18" s="60" customFormat="1" ht="20.100000000000001" customHeight="1" x14ac:dyDescent="0.25">
      <c r="A47" s="37" t="s">
        <v>303</v>
      </c>
      <c r="B47" s="60" t="s">
        <v>480</v>
      </c>
      <c r="C47" s="52">
        <v>0</v>
      </c>
      <c r="D47" s="52">
        <v>0</v>
      </c>
      <c r="E47" s="52">
        <v>0</v>
      </c>
      <c r="F47" s="52">
        <v>0</v>
      </c>
      <c r="G47" s="52">
        <v>0</v>
      </c>
      <c r="H47" s="52">
        <v>0</v>
      </c>
      <c r="I47" s="52">
        <v>0</v>
      </c>
      <c r="J47" s="52">
        <v>0</v>
      </c>
      <c r="K47" s="52">
        <v>0</v>
      </c>
      <c r="L47" s="52">
        <v>0</v>
      </c>
      <c r="M47" s="52">
        <v>0</v>
      </c>
      <c r="N47" s="52">
        <v>0</v>
      </c>
      <c r="O47" s="52">
        <v>0</v>
      </c>
      <c r="P47" s="52">
        <v>0</v>
      </c>
      <c r="Q47" s="52">
        <v>0</v>
      </c>
      <c r="R47" s="52">
        <v>2.7843230000000004E-2</v>
      </c>
    </row>
    <row r="48" spans="1:18" s="60" customFormat="1" ht="20.100000000000001" customHeight="1" x14ac:dyDescent="0.25">
      <c r="A48" s="37" t="s">
        <v>325</v>
      </c>
      <c r="B48" s="60" t="s">
        <v>481</v>
      </c>
      <c r="C48" s="52">
        <v>718.31790042000011</v>
      </c>
      <c r="D48" s="52">
        <v>841.91961732999994</v>
      </c>
      <c r="E48" s="52">
        <v>995.31097777999992</v>
      </c>
      <c r="F48" s="52">
        <v>1186.8621867000006</v>
      </c>
      <c r="G48" s="52">
        <v>1928.5448825800017</v>
      </c>
      <c r="H48" s="52">
        <v>1877.1520546599984</v>
      </c>
      <c r="I48" s="52">
        <v>1934.2207053500008</v>
      </c>
      <c r="J48" s="52">
        <v>1981.3510827700006</v>
      </c>
      <c r="K48" s="52">
        <v>2147.8547163100006</v>
      </c>
      <c r="L48" s="52">
        <v>2021.1033564399988</v>
      </c>
      <c r="M48" s="52">
        <v>1092.1233463300005</v>
      </c>
      <c r="N48" s="52">
        <v>886.51531546981516</v>
      </c>
      <c r="O48" s="52">
        <v>1344.6312591489348</v>
      </c>
      <c r="P48" s="52">
        <v>1159.5993134576577</v>
      </c>
      <c r="Q48" s="52">
        <v>1427.1197952979248</v>
      </c>
      <c r="R48" s="52">
        <v>1681.6474782799996</v>
      </c>
    </row>
    <row r="49" spans="1:18" ht="20.100000000000001" customHeight="1" x14ac:dyDescent="0.25">
      <c r="A49" s="25">
        <v>28</v>
      </c>
      <c r="B49" s="26" t="s">
        <v>482</v>
      </c>
      <c r="C49" s="49">
        <v>13089.562872810891</v>
      </c>
      <c r="D49" s="49">
        <v>15399.707987551772</v>
      </c>
      <c r="E49" s="49">
        <v>18515.772992242652</v>
      </c>
      <c r="F49" s="49">
        <v>18729.282384157901</v>
      </c>
      <c r="G49" s="49">
        <v>21339.131176057937</v>
      </c>
      <c r="H49" s="49">
        <v>29984.33042063727</v>
      </c>
      <c r="I49" s="49">
        <v>28116.305307400489</v>
      </c>
      <c r="J49" s="49">
        <v>28911.208981069969</v>
      </c>
      <c r="K49" s="49">
        <v>32035.587122956804</v>
      </c>
      <c r="L49" s="49">
        <v>34812.482312476903</v>
      </c>
      <c r="M49" s="49">
        <v>39262.61965400698</v>
      </c>
      <c r="N49" s="49">
        <v>55285.446506071712</v>
      </c>
      <c r="O49" s="49">
        <v>77659.035367532153</v>
      </c>
      <c r="P49" s="49">
        <v>94831.559412910094</v>
      </c>
      <c r="Q49" s="49">
        <v>110035.6986170484</v>
      </c>
      <c r="R49" s="49">
        <v>115309.26599982771</v>
      </c>
    </row>
    <row r="50" spans="1:18" ht="20.100000000000001" customHeight="1" x14ac:dyDescent="0.25">
      <c r="A50" s="27">
        <v>281</v>
      </c>
      <c r="B50" s="28" t="s">
        <v>483</v>
      </c>
      <c r="C50" s="50">
        <v>0</v>
      </c>
      <c r="D50" s="50">
        <v>0</v>
      </c>
      <c r="E50" s="50">
        <v>0</v>
      </c>
      <c r="F50" s="50">
        <v>0</v>
      </c>
      <c r="G50" s="50">
        <v>0</v>
      </c>
      <c r="H50" s="50">
        <v>0</v>
      </c>
      <c r="I50" s="50">
        <v>0</v>
      </c>
      <c r="J50" s="50">
        <v>0</v>
      </c>
      <c r="K50" s="50">
        <v>0</v>
      </c>
      <c r="L50" s="50">
        <v>0</v>
      </c>
      <c r="M50" s="50">
        <v>0</v>
      </c>
      <c r="N50" s="50">
        <v>0</v>
      </c>
      <c r="O50" s="50">
        <v>0</v>
      </c>
      <c r="P50" s="50">
        <v>0</v>
      </c>
      <c r="Q50" s="50">
        <v>0</v>
      </c>
      <c r="R50" s="50">
        <v>0</v>
      </c>
    </row>
    <row r="51" spans="1:18" ht="20.100000000000001" customHeight="1" x14ac:dyDescent="0.25">
      <c r="A51" s="27">
        <v>282</v>
      </c>
      <c r="B51" s="28" t="s">
        <v>456</v>
      </c>
      <c r="C51" s="50">
        <v>13089.562872810891</v>
      </c>
      <c r="D51" s="50">
        <v>15399.707987551772</v>
      </c>
      <c r="E51" s="50">
        <v>18515.772992242652</v>
      </c>
      <c r="F51" s="50">
        <v>18729.282384157901</v>
      </c>
      <c r="G51" s="50">
        <v>21339.131176057937</v>
      </c>
      <c r="H51" s="50">
        <v>29984.33042063727</v>
      </c>
      <c r="I51" s="50">
        <v>28116.305307400489</v>
      </c>
      <c r="J51" s="50">
        <v>28911.208981069969</v>
      </c>
      <c r="K51" s="50">
        <v>32035.587122956804</v>
      </c>
      <c r="L51" s="50">
        <v>34812.482312476903</v>
      </c>
      <c r="M51" s="50">
        <v>39262.61965400698</v>
      </c>
      <c r="N51" s="50">
        <v>55285.446506071712</v>
      </c>
      <c r="O51" s="50">
        <v>77659.035367532153</v>
      </c>
      <c r="P51" s="50">
        <v>94831.559412910094</v>
      </c>
      <c r="Q51" s="50">
        <v>110035.6986170484</v>
      </c>
      <c r="R51" s="50">
        <v>115309.26599982771</v>
      </c>
    </row>
    <row r="52" spans="1:18" ht="20.100000000000001" customHeight="1" x14ac:dyDescent="0.25">
      <c r="A52" s="58">
        <v>2821</v>
      </c>
      <c r="B52" s="58" t="s">
        <v>436</v>
      </c>
      <c r="C52" s="22">
        <v>12909.725310480891</v>
      </c>
      <c r="D52" s="22">
        <v>15219.707866301773</v>
      </c>
      <c r="E52" s="22">
        <v>18343.16960621265</v>
      </c>
      <c r="F52" s="22">
        <v>18492.2656723779</v>
      </c>
      <c r="G52" s="22">
        <v>21041.781671567936</v>
      </c>
      <c r="H52" s="22">
        <v>29690.968856957272</v>
      </c>
      <c r="I52" s="22">
        <v>27857.50193435049</v>
      </c>
      <c r="J52" s="22">
        <v>28765.957419449969</v>
      </c>
      <c r="K52" s="22">
        <v>31681.329009366804</v>
      </c>
      <c r="L52" s="22">
        <v>34337.9952122869</v>
      </c>
      <c r="M52" s="22">
        <v>38327.60687280698</v>
      </c>
      <c r="N52" s="22">
        <v>54693.357751355463</v>
      </c>
      <c r="O52" s="22">
        <v>77018.83644280216</v>
      </c>
      <c r="P52" s="22">
        <v>93941.538048677845</v>
      </c>
      <c r="Q52" s="22">
        <v>107728.87176308627</v>
      </c>
      <c r="R52" s="22">
        <v>113642.74076547771</v>
      </c>
    </row>
    <row r="53" spans="1:18" ht="20.100000000000001" customHeight="1" x14ac:dyDescent="0.25">
      <c r="A53" s="58">
        <v>2822</v>
      </c>
      <c r="B53" s="58" t="s">
        <v>241</v>
      </c>
      <c r="C53" s="22">
        <v>179.83756233000003</v>
      </c>
      <c r="D53" s="22">
        <v>180.00012125000001</v>
      </c>
      <c r="E53" s="22">
        <v>172.60338603</v>
      </c>
      <c r="F53" s="22">
        <v>237.01671178000001</v>
      </c>
      <c r="G53" s="22">
        <v>297.34950449000002</v>
      </c>
      <c r="H53" s="22">
        <v>293.36156368000002</v>
      </c>
      <c r="I53" s="22">
        <v>258.80337305</v>
      </c>
      <c r="J53" s="22">
        <v>145.25156162000002</v>
      </c>
      <c r="K53" s="22">
        <v>354.25811358999999</v>
      </c>
      <c r="L53" s="22">
        <v>474.48710018999998</v>
      </c>
      <c r="M53" s="22">
        <v>935.01278120000006</v>
      </c>
      <c r="N53" s="22">
        <v>592.08875471625117</v>
      </c>
      <c r="O53" s="22">
        <v>640.19892473000004</v>
      </c>
      <c r="P53" s="22">
        <v>890.02136423224579</v>
      </c>
      <c r="Q53" s="22">
        <v>2306.826853962134</v>
      </c>
      <c r="R53" s="22">
        <v>1666.5252343499999</v>
      </c>
    </row>
    <row r="54" spans="1:18" ht="20.100000000000001" customHeight="1" x14ac:dyDescent="0.25">
      <c r="A54" s="27">
        <v>283</v>
      </c>
      <c r="B54" s="28" t="s">
        <v>457</v>
      </c>
      <c r="C54" s="50">
        <v>0</v>
      </c>
      <c r="D54" s="50">
        <v>0</v>
      </c>
      <c r="E54" s="50">
        <v>0</v>
      </c>
      <c r="F54" s="50">
        <v>0</v>
      </c>
      <c r="G54" s="50">
        <v>0</v>
      </c>
      <c r="H54" s="50">
        <v>0</v>
      </c>
      <c r="I54" s="50">
        <v>0</v>
      </c>
      <c r="J54" s="50">
        <v>0</v>
      </c>
      <c r="K54" s="50">
        <v>0</v>
      </c>
      <c r="L54" s="50">
        <v>0</v>
      </c>
      <c r="M54" s="50">
        <v>0</v>
      </c>
      <c r="N54" s="50">
        <v>0</v>
      </c>
      <c r="O54" s="50">
        <v>0</v>
      </c>
      <c r="P54" s="50">
        <v>0</v>
      </c>
      <c r="Q54" s="50">
        <v>0</v>
      </c>
      <c r="R54" s="50">
        <v>0</v>
      </c>
    </row>
    <row r="55" spans="1:18" ht="20.100000000000001" customHeight="1" x14ac:dyDescent="0.25">
      <c r="A55" s="17">
        <v>31</v>
      </c>
      <c r="B55" s="18" t="s">
        <v>635</v>
      </c>
      <c r="C55" s="48">
        <v>19676.911157785653</v>
      </c>
      <c r="D55" s="48">
        <v>19588.34284075387</v>
      </c>
      <c r="E55" s="48">
        <v>24471.484674771571</v>
      </c>
      <c r="F55" s="48">
        <v>11077.238640045636</v>
      </c>
      <c r="G55" s="48">
        <v>17155.878149425178</v>
      </c>
      <c r="H55" s="48">
        <v>11611.673901194494</v>
      </c>
      <c r="I55" s="48">
        <v>9341.3603385376427</v>
      </c>
      <c r="J55" s="48">
        <v>-8457.2870627635421</v>
      </c>
      <c r="K55" s="48">
        <v>-1778.899668932178</v>
      </c>
      <c r="L55" s="48">
        <v>2874.531365753101</v>
      </c>
      <c r="M55" s="48">
        <v>17534.658693009405</v>
      </c>
      <c r="N55" s="48">
        <v>-593.99671450969004</v>
      </c>
      <c r="O55" s="48">
        <v>27794.854885178742</v>
      </c>
      <c r="P55" s="48">
        <v>46391.119899671452</v>
      </c>
      <c r="Q55" s="48">
        <v>71811.871268930801</v>
      </c>
      <c r="R55" s="48">
        <v>24475.359781985637</v>
      </c>
    </row>
    <row r="56" spans="1:18" ht="20.100000000000001" customHeight="1" x14ac:dyDescent="0.25">
      <c r="A56" s="27">
        <v>311</v>
      </c>
      <c r="B56" s="28" t="s">
        <v>636</v>
      </c>
      <c r="C56" s="50">
        <v>19415.238662825654</v>
      </c>
      <c r="D56" s="50">
        <v>19319.48242451387</v>
      </c>
      <c r="E56" s="50">
        <v>24246.255582221573</v>
      </c>
      <c r="F56" s="50">
        <v>10807.493602395636</v>
      </c>
      <c r="G56" s="50">
        <v>16885.855705235179</v>
      </c>
      <c r="H56" s="50">
        <v>11347.258135954493</v>
      </c>
      <c r="I56" s="50">
        <v>9034.5420928876429</v>
      </c>
      <c r="J56" s="50">
        <v>-8653.2542857135413</v>
      </c>
      <c r="K56" s="50">
        <v>-2040.481510182178</v>
      </c>
      <c r="L56" s="50">
        <v>2414.725183813101</v>
      </c>
      <c r="M56" s="50">
        <v>16835.865631329405</v>
      </c>
      <c r="N56" s="50">
        <v>-1169.2804930804223</v>
      </c>
      <c r="O56" s="50">
        <v>26637.178680125213</v>
      </c>
      <c r="P56" s="50">
        <v>44974.922368059495</v>
      </c>
      <c r="Q56" s="50">
        <v>70274.422809056879</v>
      </c>
      <c r="R56" s="50">
        <v>23366.469081455638</v>
      </c>
    </row>
    <row r="57" spans="1:18" ht="20.100000000000001" customHeight="1" x14ac:dyDescent="0.25">
      <c r="A57" s="20">
        <v>3111</v>
      </c>
      <c r="B57" s="21" t="s">
        <v>484</v>
      </c>
      <c r="C57" s="22">
        <v>16327.369446812241</v>
      </c>
      <c r="D57" s="22">
        <v>16348.53670459935</v>
      </c>
      <c r="E57" s="22">
        <v>20991.293599208522</v>
      </c>
      <c r="F57" s="22">
        <v>9029.1831284206055</v>
      </c>
      <c r="G57" s="22">
        <v>14516.390181167448</v>
      </c>
      <c r="H57" s="22">
        <v>9956.8227634693685</v>
      </c>
      <c r="I57" s="22">
        <v>8132.6539682142866</v>
      </c>
      <c r="J57" s="22">
        <v>-6836.6959828432773</v>
      </c>
      <c r="K57" s="22">
        <v>-1486.5206129916332</v>
      </c>
      <c r="L57" s="22">
        <v>1962.642611107738</v>
      </c>
      <c r="M57" s="22">
        <v>14063.208996697664</v>
      </c>
      <c r="N57" s="22">
        <v>-704.48102983840363</v>
      </c>
      <c r="O57" s="22">
        <v>19671.817191122311</v>
      </c>
      <c r="P57" s="22">
        <v>37758.28382282747</v>
      </c>
      <c r="Q57" s="22">
        <v>60361.031179448968</v>
      </c>
      <c r="R57" s="22">
        <v>18637.609063816293</v>
      </c>
    </row>
    <row r="58" spans="1:18" ht="20.100000000000001" customHeight="1" x14ac:dyDescent="0.25">
      <c r="A58" s="20">
        <v>3112</v>
      </c>
      <c r="B58" s="21" t="s">
        <v>485</v>
      </c>
      <c r="C58" s="22">
        <v>3086.2834605874991</v>
      </c>
      <c r="D58" s="22">
        <v>2970.8445030360062</v>
      </c>
      <c r="E58" s="22">
        <v>3254.4932861727571</v>
      </c>
      <c r="F58" s="22">
        <v>1778.2262780360775</v>
      </c>
      <c r="G58" s="22">
        <v>2369.2467112963232</v>
      </c>
      <c r="H58" s="22">
        <v>1385.720148607194</v>
      </c>
      <c r="I58" s="22">
        <v>901.81912279740436</v>
      </c>
      <c r="J58" s="22">
        <v>-1816.511820619854</v>
      </c>
      <c r="K58" s="22">
        <v>-553.38018763695618</v>
      </c>
      <c r="L58" s="22">
        <v>443.69035717145016</v>
      </c>
      <c r="M58" s="22">
        <v>2708.9121023908028</v>
      </c>
      <c r="N58" s="22">
        <v>-459.06456184872877</v>
      </c>
      <c r="O58" s="22">
        <v>6691.1022731560424</v>
      </c>
      <c r="P58" s="22">
        <v>7022.3965867820989</v>
      </c>
      <c r="Q58" s="22">
        <v>9271.1930425822065</v>
      </c>
      <c r="R58" s="22">
        <v>4495.1017187193902</v>
      </c>
    </row>
    <row r="59" spans="1:18" ht="20.100000000000001" customHeight="1" x14ac:dyDescent="0.25">
      <c r="A59" s="20">
        <v>3113</v>
      </c>
      <c r="B59" s="21" t="s">
        <v>486</v>
      </c>
      <c r="C59" s="22">
        <v>1.5857554259110147</v>
      </c>
      <c r="D59" s="22">
        <v>0.10121687851379925</v>
      </c>
      <c r="E59" s="22">
        <v>0.46869684029446196</v>
      </c>
      <c r="F59" s="22">
        <v>8.4195938953346289E-2</v>
      </c>
      <c r="G59" s="22">
        <v>0.2188127714069622</v>
      </c>
      <c r="H59" s="22">
        <v>4.7152238779304998</v>
      </c>
      <c r="I59" s="22">
        <v>6.9001875952697633E-2</v>
      </c>
      <c r="J59" s="22">
        <v>-4.6482250410575493E-2</v>
      </c>
      <c r="K59" s="22">
        <v>-0.58070955358856757</v>
      </c>
      <c r="L59" s="22">
        <v>8.3922155339127329</v>
      </c>
      <c r="M59" s="22">
        <v>63.744532240939179</v>
      </c>
      <c r="N59" s="22">
        <v>-5.7349013932898742</v>
      </c>
      <c r="O59" s="22">
        <v>274.25921584685761</v>
      </c>
      <c r="P59" s="22">
        <v>194.2419584499205</v>
      </c>
      <c r="Q59" s="22">
        <v>642.19858702570787</v>
      </c>
      <c r="R59" s="22">
        <v>233.75829891995431</v>
      </c>
    </row>
    <row r="60" spans="1:18" ht="20.100000000000001" customHeight="1" x14ac:dyDescent="0.25">
      <c r="A60" s="20">
        <v>3114</v>
      </c>
      <c r="B60" s="21" t="s">
        <v>487</v>
      </c>
      <c r="C60" s="22">
        <v>0</v>
      </c>
      <c r="D60" s="22">
        <v>0</v>
      </c>
      <c r="E60" s="22">
        <v>0</v>
      </c>
      <c r="F60" s="22">
        <v>0</v>
      </c>
      <c r="G60" s="22">
        <v>0</v>
      </c>
      <c r="H60" s="22">
        <v>0</v>
      </c>
      <c r="I60" s="22">
        <v>0</v>
      </c>
      <c r="J60" s="22">
        <v>0</v>
      </c>
      <c r="K60" s="22">
        <v>0</v>
      </c>
      <c r="L60" s="22">
        <v>0</v>
      </c>
      <c r="M60" s="22">
        <v>0</v>
      </c>
      <c r="N60" s="22">
        <v>0</v>
      </c>
      <c r="O60" s="22">
        <v>0</v>
      </c>
      <c r="P60" s="22">
        <v>0</v>
      </c>
      <c r="Q60" s="22">
        <v>0</v>
      </c>
      <c r="R60" s="22">
        <v>0</v>
      </c>
    </row>
    <row r="61" spans="1:18" ht="20.100000000000001" customHeight="1" x14ac:dyDescent="0.25">
      <c r="A61" s="27">
        <v>312</v>
      </c>
      <c r="B61" s="28" t="s">
        <v>377</v>
      </c>
      <c r="C61" s="50">
        <v>261.67249495999999</v>
      </c>
      <c r="D61" s="50">
        <v>268.86041624000001</v>
      </c>
      <c r="E61" s="50">
        <v>225.22909255000002</v>
      </c>
      <c r="F61" s="50">
        <v>269.74503764999997</v>
      </c>
      <c r="G61" s="50">
        <v>270.02244418999999</v>
      </c>
      <c r="H61" s="50">
        <v>264.41576523999998</v>
      </c>
      <c r="I61" s="50">
        <v>306.81824564999999</v>
      </c>
      <c r="J61" s="50">
        <v>195.96722294999998</v>
      </c>
      <c r="K61" s="50">
        <v>261.58184125000002</v>
      </c>
      <c r="L61" s="50">
        <v>459.80618193999999</v>
      </c>
      <c r="M61" s="50">
        <v>698.79306167999994</v>
      </c>
      <c r="N61" s="50">
        <v>576.90767197073228</v>
      </c>
      <c r="O61" s="50">
        <v>1158.1945052935307</v>
      </c>
      <c r="P61" s="50">
        <v>1416.6165054519624</v>
      </c>
      <c r="Q61" s="50">
        <v>1547.997950566044</v>
      </c>
      <c r="R61" s="50">
        <v>1109.76591738</v>
      </c>
    </row>
    <row r="62" spans="1:18" ht="20.100000000000001" customHeight="1" x14ac:dyDescent="0.25">
      <c r="A62" s="27">
        <v>313</v>
      </c>
      <c r="B62" s="28" t="s">
        <v>378</v>
      </c>
      <c r="C62" s="50">
        <v>0</v>
      </c>
      <c r="D62" s="50">
        <v>0</v>
      </c>
      <c r="E62" s="50">
        <v>0</v>
      </c>
      <c r="F62" s="50">
        <v>0</v>
      </c>
      <c r="G62" s="50">
        <v>0</v>
      </c>
      <c r="H62" s="50">
        <v>0</v>
      </c>
      <c r="I62" s="50">
        <v>0</v>
      </c>
      <c r="J62" s="50">
        <v>0</v>
      </c>
      <c r="K62" s="50">
        <v>0</v>
      </c>
      <c r="L62" s="50">
        <v>0</v>
      </c>
      <c r="M62" s="50">
        <v>0</v>
      </c>
      <c r="N62" s="50">
        <v>0</v>
      </c>
      <c r="O62" s="50">
        <v>0</v>
      </c>
      <c r="P62" s="50">
        <v>0</v>
      </c>
      <c r="Q62" s="50">
        <v>0</v>
      </c>
      <c r="R62" s="50">
        <v>0</v>
      </c>
    </row>
    <row r="63" spans="1:18" ht="20.100000000000001" customHeight="1" x14ac:dyDescent="0.25">
      <c r="A63" s="27">
        <v>314</v>
      </c>
      <c r="B63" s="28" t="s">
        <v>379</v>
      </c>
      <c r="C63" s="50">
        <v>0</v>
      </c>
      <c r="D63" s="50">
        <v>0</v>
      </c>
      <c r="E63" s="50">
        <v>0</v>
      </c>
      <c r="F63" s="50">
        <v>0</v>
      </c>
      <c r="G63" s="50">
        <v>0</v>
      </c>
      <c r="H63" s="50">
        <v>0</v>
      </c>
      <c r="I63" s="50">
        <v>0</v>
      </c>
      <c r="J63" s="50">
        <v>0</v>
      </c>
      <c r="K63" s="50">
        <v>0</v>
      </c>
      <c r="L63" s="50">
        <v>0</v>
      </c>
      <c r="M63" s="50">
        <v>0</v>
      </c>
      <c r="N63" s="50">
        <v>-1.6238933999999998</v>
      </c>
      <c r="O63" s="50">
        <v>-0.51830023999999997</v>
      </c>
      <c r="P63" s="50">
        <v>-0.41897384000000004</v>
      </c>
      <c r="Q63" s="50">
        <v>-10.549490692120756</v>
      </c>
      <c r="R63" s="50">
        <v>-0.87521684999999994</v>
      </c>
    </row>
    <row r="64" spans="1:18" ht="20.100000000000001" customHeight="1" x14ac:dyDescent="0.25">
      <c r="A64" s="20">
        <v>3141</v>
      </c>
      <c r="B64" s="21" t="s">
        <v>488</v>
      </c>
      <c r="C64" s="22">
        <v>0</v>
      </c>
      <c r="D64" s="22">
        <v>0</v>
      </c>
      <c r="E64" s="22">
        <v>0</v>
      </c>
      <c r="F64" s="22">
        <v>0</v>
      </c>
      <c r="G64" s="22">
        <v>0</v>
      </c>
      <c r="H64" s="22">
        <v>0</v>
      </c>
      <c r="I64" s="22">
        <v>0</v>
      </c>
      <c r="J64" s="22">
        <v>0</v>
      </c>
      <c r="K64" s="22">
        <v>0</v>
      </c>
      <c r="L64" s="22">
        <v>0</v>
      </c>
      <c r="M64" s="22">
        <v>0</v>
      </c>
      <c r="N64" s="22">
        <v>0</v>
      </c>
      <c r="O64" s="22">
        <v>0</v>
      </c>
      <c r="P64" s="22">
        <v>0</v>
      </c>
      <c r="Q64" s="22">
        <v>0</v>
      </c>
      <c r="R64" s="22">
        <v>0</v>
      </c>
    </row>
    <row r="65" spans="1:18" ht="20.100000000000001" customHeight="1" x14ac:dyDescent="0.25">
      <c r="A65" s="20">
        <v>3142</v>
      </c>
      <c r="B65" s="21" t="s">
        <v>489</v>
      </c>
      <c r="C65" s="22">
        <v>0</v>
      </c>
      <c r="D65" s="22">
        <v>0</v>
      </c>
      <c r="E65" s="22">
        <v>0</v>
      </c>
      <c r="F65" s="22">
        <v>0</v>
      </c>
      <c r="G65" s="22">
        <v>0</v>
      </c>
      <c r="H65" s="22">
        <v>0</v>
      </c>
      <c r="I65" s="22">
        <v>0</v>
      </c>
      <c r="J65" s="22">
        <v>0</v>
      </c>
      <c r="K65" s="22">
        <v>0</v>
      </c>
      <c r="L65" s="22">
        <v>0</v>
      </c>
      <c r="M65" s="22">
        <v>0</v>
      </c>
      <c r="N65" s="22">
        <v>0</v>
      </c>
      <c r="O65" s="22">
        <v>0</v>
      </c>
      <c r="P65" s="22">
        <v>0</v>
      </c>
      <c r="Q65" s="22">
        <v>0</v>
      </c>
      <c r="R65" s="22">
        <v>0</v>
      </c>
    </row>
    <row r="66" spans="1:18" ht="20.100000000000001" customHeight="1" x14ac:dyDescent="0.25">
      <c r="A66" s="20">
        <v>3143</v>
      </c>
      <c r="B66" s="21" t="s">
        <v>490</v>
      </c>
      <c r="C66" s="22">
        <v>0</v>
      </c>
      <c r="D66" s="22">
        <v>0</v>
      </c>
      <c r="E66" s="22">
        <v>0</v>
      </c>
      <c r="F66" s="22">
        <v>0</v>
      </c>
      <c r="G66" s="22">
        <v>0</v>
      </c>
      <c r="H66" s="22">
        <v>0</v>
      </c>
      <c r="I66" s="22">
        <v>0</v>
      </c>
      <c r="J66" s="22">
        <v>0</v>
      </c>
      <c r="K66" s="22">
        <v>0</v>
      </c>
      <c r="L66" s="22">
        <v>0</v>
      </c>
      <c r="M66" s="22">
        <v>0</v>
      </c>
      <c r="N66" s="22">
        <v>0</v>
      </c>
      <c r="O66" s="22">
        <v>0</v>
      </c>
      <c r="P66" s="22">
        <v>0</v>
      </c>
      <c r="Q66" s="22">
        <v>0</v>
      </c>
      <c r="R66" s="22">
        <v>0</v>
      </c>
    </row>
    <row r="67" spans="1:18" ht="20.100000000000001" customHeight="1" x14ac:dyDescent="0.25">
      <c r="A67" s="20">
        <v>3144</v>
      </c>
      <c r="B67" s="21" t="s">
        <v>491</v>
      </c>
      <c r="C67" s="22">
        <v>0</v>
      </c>
      <c r="D67" s="22">
        <v>0</v>
      </c>
      <c r="E67" s="22">
        <v>0</v>
      </c>
      <c r="F67" s="22">
        <v>0</v>
      </c>
      <c r="G67" s="22">
        <v>0</v>
      </c>
      <c r="H67" s="22">
        <v>0</v>
      </c>
      <c r="I67" s="22">
        <v>0</v>
      </c>
      <c r="J67" s="22">
        <v>0</v>
      </c>
      <c r="K67" s="22">
        <v>0</v>
      </c>
      <c r="L67" s="22">
        <v>0</v>
      </c>
      <c r="M67" s="22">
        <v>0</v>
      </c>
      <c r="N67" s="22">
        <v>-1.6238933999999998</v>
      </c>
      <c r="O67" s="22">
        <v>-0.51830023999999997</v>
      </c>
      <c r="P67" s="22">
        <v>-0.41897384000000004</v>
      </c>
      <c r="Q67" s="22">
        <v>-10.549490692120756</v>
      </c>
      <c r="R67" s="22">
        <v>-0.87521684999999994</v>
      </c>
    </row>
    <row r="68" spans="1:18" ht="20.100000000000001" customHeight="1" x14ac:dyDescent="0.25">
      <c r="A68" s="61" t="s">
        <v>349</v>
      </c>
      <c r="B68" s="62"/>
      <c r="C68" s="99"/>
      <c r="D68" s="99"/>
      <c r="E68" s="99"/>
      <c r="F68" s="99"/>
      <c r="G68" s="99"/>
      <c r="H68" s="99"/>
      <c r="I68" s="99"/>
      <c r="J68" s="99"/>
      <c r="K68" s="99"/>
      <c r="L68" s="99"/>
      <c r="M68" s="99"/>
      <c r="N68" s="99"/>
      <c r="O68" s="99"/>
      <c r="P68" s="99"/>
      <c r="Q68" s="99"/>
      <c r="R68" s="99"/>
    </row>
    <row r="69" spans="1:18" ht="20.100000000000001" customHeight="1" x14ac:dyDescent="0.25">
      <c r="A69" s="38" t="s">
        <v>242</v>
      </c>
      <c r="B69" s="39" t="s">
        <v>345</v>
      </c>
      <c r="C69" s="100">
        <v>34699.091883375651</v>
      </c>
      <c r="D69" s="100">
        <v>37318.482218221092</v>
      </c>
      <c r="E69" s="100">
        <v>45372.695674581577</v>
      </c>
      <c r="F69" s="100">
        <v>33866.980915595632</v>
      </c>
      <c r="G69" s="100">
        <v>43178.335790656049</v>
      </c>
      <c r="H69" s="100">
        <v>39925.243470094494</v>
      </c>
      <c r="I69" s="100">
        <v>40890.507236131256</v>
      </c>
      <c r="J69" s="100">
        <v>24578.58744110764</v>
      </c>
      <c r="K69" s="100">
        <v>33216.621642682854</v>
      </c>
      <c r="L69" s="100">
        <v>41278.549366913103</v>
      </c>
      <c r="M69" s="100">
        <v>60326.162500019404</v>
      </c>
      <c r="N69" s="100">
        <v>49187.353780587968</v>
      </c>
      <c r="O69" s="100">
        <v>84797.752889801704</v>
      </c>
      <c r="P69" s="100">
        <v>109902.81167783643</v>
      </c>
      <c r="Q69" s="100">
        <v>140384.14869709662</v>
      </c>
      <c r="R69" s="100">
        <v>100018.26024604999</v>
      </c>
    </row>
    <row r="70" spans="1:18" ht="20.100000000000001" customHeight="1" x14ac:dyDescent="0.25">
      <c r="A70" s="38" t="s">
        <v>243</v>
      </c>
      <c r="B70" s="39" t="s">
        <v>346</v>
      </c>
      <c r="C70" s="100">
        <v>494.18072559000007</v>
      </c>
      <c r="D70" s="100">
        <v>678.56615794000004</v>
      </c>
      <c r="E70" s="100">
        <v>728.21099980999998</v>
      </c>
      <c r="F70" s="100">
        <v>484.74227554999999</v>
      </c>
      <c r="G70" s="100">
        <v>1236.44720364</v>
      </c>
      <c r="H70" s="100">
        <v>779.56956889999992</v>
      </c>
      <c r="I70" s="100">
        <v>708.75207541999998</v>
      </c>
      <c r="J70" s="100">
        <v>497.26430895999999</v>
      </c>
      <c r="K70" s="100">
        <v>691.84757603999992</v>
      </c>
      <c r="L70" s="100">
        <v>772.01800116000004</v>
      </c>
      <c r="M70" s="100">
        <v>968.50380700999995</v>
      </c>
      <c r="N70" s="100">
        <v>881.39447492665988</v>
      </c>
      <c r="O70" s="100">
        <v>1101.7674491208086</v>
      </c>
      <c r="P70" s="100">
        <v>2250.7535116035547</v>
      </c>
      <c r="Q70" s="100">
        <v>1858.1468383186102</v>
      </c>
      <c r="R70" s="100">
        <v>1937.6015512799997</v>
      </c>
    </row>
    <row r="71" spans="1:18" ht="20.100000000000001" customHeight="1" x14ac:dyDescent="0.25">
      <c r="A71" s="40" t="s">
        <v>244</v>
      </c>
      <c r="B71" s="41" t="s">
        <v>637</v>
      </c>
      <c r="C71" s="101">
        <v>14528</v>
      </c>
      <c r="D71" s="101">
        <v>17051.573219527221</v>
      </c>
      <c r="E71" s="101">
        <v>20173</v>
      </c>
      <c r="F71" s="101">
        <v>22305</v>
      </c>
      <c r="G71" s="101">
        <v>24786.01043759087</v>
      </c>
      <c r="H71" s="101">
        <v>27534</v>
      </c>
      <c r="I71" s="101">
        <v>30840.39482217361</v>
      </c>
      <c r="J71" s="101">
        <v>32538.610194911183</v>
      </c>
      <c r="K71" s="101">
        <v>34303.67373557503</v>
      </c>
      <c r="L71" s="101">
        <v>37632</v>
      </c>
      <c r="M71" s="101">
        <v>41823</v>
      </c>
      <c r="N71" s="101">
        <v>48899.956020170997</v>
      </c>
      <c r="O71" s="101">
        <v>55901.130555502161</v>
      </c>
      <c r="P71" s="101">
        <v>61260.93826656141</v>
      </c>
      <c r="Q71" s="101">
        <v>66714.130589847249</v>
      </c>
      <c r="R71" s="101">
        <v>73605.298912784361</v>
      </c>
    </row>
    <row r="72" spans="1:18" ht="20.100000000000001" customHeight="1" x14ac:dyDescent="0.25">
      <c r="A72" s="56" t="s">
        <v>353</v>
      </c>
    </row>
    <row r="73" spans="1:18" ht="20.100000000000001" customHeight="1" x14ac:dyDescent="0.25">
      <c r="A73" s="56" t="s">
        <v>354</v>
      </c>
    </row>
    <row r="74" spans="1:18" ht="20.100000000000001" customHeight="1" x14ac:dyDescent="0.25">
      <c r="A74" s="56" t="s">
        <v>355</v>
      </c>
    </row>
    <row r="75" spans="1:18" ht="20.100000000000001" customHeight="1" x14ac:dyDescent="0.25">
      <c r="A75" s="56" t="s">
        <v>356</v>
      </c>
    </row>
    <row r="76" spans="1:18" ht="20.100000000000001" customHeight="1" x14ac:dyDescent="0.25">
      <c r="A76" s="56" t="s">
        <v>656</v>
      </c>
    </row>
    <row r="77" spans="1:18" ht="20.100000000000001" customHeight="1" x14ac:dyDescent="0.25">
      <c r="A77" s="56" t="s">
        <v>643</v>
      </c>
    </row>
    <row r="78" spans="1:18" ht="20.100000000000001" customHeight="1" x14ac:dyDescent="0.25">
      <c r="A78" s="56" t="s">
        <v>629</v>
      </c>
    </row>
    <row r="79" spans="1:18" ht="20.100000000000001" customHeight="1" x14ac:dyDescent="0.25">
      <c r="A79" s="56" t="s">
        <v>644</v>
      </c>
    </row>
    <row r="80" spans="1:18" ht="20.100000000000001" customHeight="1" x14ac:dyDescent="0.25">
      <c r="A80" s="56" t="s">
        <v>630</v>
      </c>
    </row>
    <row r="81" spans="1:1" ht="20.100000000000001" customHeight="1" x14ac:dyDescent="0.25">
      <c r="A81" s="56" t="s">
        <v>631</v>
      </c>
    </row>
  </sheetData>
  <mergeCells count="1">
    <mergeCell ref="A4:B4"/>
  </mergeCells>
  <pageMargins left="0.511811024" right="0.511811024" top="0.78740157499999996" bottom="0.78740157499999996" header="0.31496062000000002" footer="0.31496062000000002"/>
  <pageSetup paperSize="9"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A837A7-8C41-462C-8DC3-977DCDD6A5EE}">
  <dimension ref="A1:R81"/>
  <sheetViews>
    <sheetView showGridLines="0" workbookViewId="0">
      <pane xSplit="2" ySplit="4" topLeftCell="H5" activePane="bottomRight" state="frozen"/>
      <selection activeCell="A54" sqref="A54"/>
      <selection pane="topRight" activeCell="A54" sqref="A54"/>
      <selection pane="bottomLeft" activeCell="A54" sqref="A54"/>
      <selection pane="bottomRight"/>
    </sheetView>
  </sheetViews>
  <sheetFormatPr defaultColWidth="9.140625" defaultRowHeight="20.100000000000001" customHeight="1" x14ac:dyDescent="0.25"/>
  <cols>
    <col min="1" max="1" width="9.140625" style="58"/>
    <col min="2" max="2" width="75.42578125" style="58" bestFit="1" customWidth="1"/>
    <col min="3" max="18" width="10.7109375" style="58" customWidth="1"/>
    <col min="19" max="16384" width="9.140625" style="58"/>
  </cols>
  <sheetData>
    <row r="1" spans="1:18" ht="20.100000000000001" customHeight="1" x14ac:dyDescent="0.25">
      <c r="A1" s="55" t="s">
        <v>674</v>
      </c>
      <c r="B1" s="24"/>
    </row>
    <row r="2" spans="1:18" ht="20.100000000000001" customHeight="1" x14ac:dyDescent="0.25">
      <c r="A2" s="55" t="s">
        <v>376</v>
      </c>
      <c r="B2" s="24"/>
    </row>
    <row r="3" spans="1:18" ht="20.100000000000001" customHeight="1" x14ac:dyDescent="0.25">
      <c r="A3" s="24"/>
      <c r="B3" s="24"/>
    </row>
    <row r="4" spans="1:18" s="63" customFormat="1" ht="20.100000000000001" customHeight="1" x14ac:dyDescent="0.25">
      <c r="A4" s="162" t="s">
        <v>660</v>
      </c>
      <c r="B4" s="162"/>
      <c r="C4" s="159">
        <v>2010</v>
      </c>
      <c r="D4" s="159">
        <v>2011</v>
      </c>
      <c r="E4" s="159">
        <v>2012</v>
      </c>
      <c r="F4" s="159">
        <v>2013</v>
      </c>
      <c r="G4" s="159">
        <v>2014</v>
      </c>
      <c r="H4" s="159">
        <v>2015</v>
      </c>
      <c r="I4" s="159">
        <v>2016</v>
      </c>
      <c r="J4" s="159">
        <v>2017</v>
      </c>
      <c r="K4" s="159">
        <v>2018</v>
      </c>
      <c r="L4" s="159">
        <v>2019</v>
      </c>
      <c r="M4" s="159">
        <v>2020</v>
      </c>
      <c r="N4" s="159">
        <v>2021</v>
      </c>
      <c r="O4" s="159">
        <v>2022</v>
      </c>
      <c r="P4" s="159">
        <v>2023</v>
      </c>
      <c r="Q4" s="159">
        <v>2024</v>
      </c>
      <c r="R4" s="159">
        <v>2025</v>
      </c>
    </row>
    <row r="5" spans="1:18" ht="20.100000000000001" customHeight="1" x14ac:dyDescent="0.25">
      <c r="A5" s="35" t="s">
        <v>246</v>
      </c>
      <c r="B5" s="36" t="s">
        <v>495</v>
      </c>
      <c r="C5" s="146">
        <v>8.0838312320510031E-2</v>
      </c>
      <c r="D5" s="146">
        <v>8.0492653701012065E-2</v>
      </c>
      <c r="E5" s="146">
        <v>8.3876458210982857E-2</v>
      </c>
      <c r="F5" s="146">
        <v>7.9514225688266965E-2</v>
      </c>
      <c r="G5" s="146">
        <v>8.3880498938890755E-2</v>
      </c>
      <c r="H5" s="146">
        <v>8.6991307564796436E-2</v>
      </c>
      <c r="I5" s="146">
        <v>8.8134019151658527E-2</v>
      </c>
      <c r="J5" s="146">
        <v>8.3264308147591712E-2</v>
      </c>
      <c r="K5" s="146">
        <v>8.6164527601625532E-2</v>
      </c>
      <c r="L5" s="146">
        <v>8.9272341439038644E-2</v>
      </c>
      <c r="M5" s="146">
        <v>9.4606779606842606E-2</v>
      </c>
      <c r="N5" s="146">
        <v>8.574303604362371E-2</v>
      </c>
      <c r="O5" s="146">
        <v>9.657650142414631E-2</v>
      </c>
      <c r="P5" s="146">
        <v>0.1026803511704928</v>
      </c>
      <c r="Q5" s="146">
        <v>0.11070911758687489</v>
      </c>
      <c r="R5" s="146">
        <v>0.10559316674351427</v>
      </c>
    </row>
    <row r="6" spans="1:18" ht="20.100000000000001" customHeight="1" x14ac:dyDescent="0.25">
      <c r="A6" s="17">
        <v>2</v>
      </c>
      <c r="B6" s="18" t="s">
        <v>338</v>
      </c>
      <c r="C6" s="106">
        <v>7.5774574309566245E-2</v>
      </c>
      <c r="D6" s="106">
        <v>7.6016732074104629E-2</v>
      </c>
      <c r="E6" s="106">
        <v>7.8793861222424905E-2</v>
      </c>
      <c r="F6" s="106">
        <v>7.7436575608465605E-2</v>
      </c>
      <c r="G6" s="106">
        <v>8.0911816177601695E-2</v>
      </c>
      <c r="H6" s="106">
        <v>8.5054668737946093E-2</v>
      </c>
      <c r="I6" s="106">
        <v>8.6644009323243829E-2</v>
      </c>
      <c r="J6" s="106">
        <v>8.4548540784668544E-2</v>
      </c>
      <c r="K6" s="106">
        <v>8.6418505879469934E-2</v>
      </c>
      <c r="L6" s="106">
        <v>8.8883319865870461E-2</v>
      </c>
      <c r="M6" s="106">
        <v>9.2302497436356767E-2</v>
      </c>
      <c r="N6" s="106">
        <v>8.5808946757697763E-2</v>
      </c>
      <c r="O6" s="106">
        <v>9.3818986709865937E-2</v>
      </c>
      <c r="P6" s="106">
        <v>9.8441142396678186E-2</v>
      </c>
      <c r="Q6" s="106">
        <v>0.10461264581044948</v>
      </c>
      <c r="R6" s="106">
        <v>0.10367180763747473</v>
      </c>
    </row>
    <row r="7" spans="1:18" ht="20.100000000000001" customHeight="1" x14ac:dyDescent="0.25">
      <c r="A7" s="25">
        <v>21</v>
      </c>
      <c r="B7" s="26" t="s">
        <v>339</v>
      </c>
      <c r="C7" s="145">
        <v>3.4615743529449038E-2</v>
      </c>
      <c r="D7" s="145">
        <v>3.5311166530999756E-2</v>
      </c>
      <c r="E7" s="145">
        <v>3.6837611493380731E-2</v>
      </c>
      <c r="F7" s="145">
        <v>3.7762051610563827E-2</v>
      </c>
      <c r="G7" s="145">
        <v>3.8639057375264477E-2</v>
      </c>
      <c r="H7" s="145">
        <v>4.0389646102061638E-2</v>
      </c>
      <c r="I7" s="145">
        <v>4.1808715947138697E-2</v>
      </c>
      <c r="J7" s="145">
        <v>4.1838254705211464E-2</v>
      </c>
      <c r="K7" s="145">
        <v>4.16838124267426E-2</v>
      </c>
      <c r="L7" s="145">
        <v>4.2463987174202113E-2</v>
      </c>
      <c r="M7" s="145">
        <v>4.4090602244335544E-2</v>
      </c>
      <c r="N7" s="145">
        <v>3.9497486837313633E-2</v>
      </c>
      <c r="O7" s="145">
        <v>4.1777419910254847E-2</v>
      </c>
      <c r="P7" s="145">
        <v>4.3709843550105085E-2</v>
      </c>
      <c r="Q7" s="145">
        <v>4.5324059696873795E-2</v>
      </c>
      <c r="R7" s="145">
        <v>4.6192257551525825E-2</v>
      </c>
    </row>
    <row r="8" spans="1:18" ht="20.100000000000001" customHeight="1" x14ac:dyDescent="0.25">
      <c r="A8" s="27">
        <v>211</v>
      </c>
      <c r="B8" s="28" t="s">
        <v>458</v>
      </c>
      <c r="C8" s="107">
        <v>2.9313197277225946E-2</v>
      </c>
      <c r="D8" s="107">
        <v>2.9543814082981009E-2</v>
      </c>
      <c r="E8" s="107">
        <v>3.1145784550759767E-2</v>
      </c>
      <c r="F8" s="107">
        <v>3.1575775060327466E-2</v>
      </c>
      <c r="G8" s="107">
        <v>3.2437932209215967E-2</v>
      </c>
      <c r="H8" s="107">
        <v>3.3873286811196418E-2</v>
      </c>
      <c r="I8" s="107">
        <v>3.5266336615762832E-2</v>
      </c>
      <c r="J8" s="107">
        <v>3.5089574436568717E-2</v>
      </c>
      <c r="K8" s="107">
        <v>3.4888130687301441E-2</v>
      </c>
      <c r="L8" s="107">
        <v>3.5427480692864402E-2</v>
      </c>
      <c r="M8" s="107">
        <v>3.6819601575157311E-2</v>
      </c>
      <c r="N8" s="107">
        <v>3.2920036564639536E-2</v>
      </c>
      <c r="O8" s="107">
        <v>3.4870550189574225E-2</v>
      </c>
      <c r="P8" s="107">
        <v>3.6514565729033582E-2</v>
      </c>
      <c r="Q8" s="107">
        <v>3.8743108777929879E-2</v>
      </c>
      <c r="R8" s="107">
        <v>3.9151443626751242E-2</v>
      </c>
    </row>
    <row r="9" spans="1:18" s="33" customFormat="1" ht="20.100000000000001" customHeight="1" x14ac:dyDescent="0.25">
      <c r="A9" s="32" t="s">
        <v>292</v>
      </c>
      <c r="B9" s="34" t="s">
        <v>459</v>
      </c>
      <c r="C9" s="103">
        <v>2.5688722697114745E-2</v>
      </c>
      <c r="D9" s="103">
        <v>2.5982426484951211E-2</v>
      </c>
      <c r="E9" s="103">
        <v>2.7545120386542634E-2</v>
      </c>
      <c r="F9" s="103">
        <v>2.7557732153330846E-2</v>
      </c>
      <c r="G9" s="103">
        <v>2.826076553192268E-2</v>
      </c>
      <c r="H9" s="103">
        <v>2.933371955559971E-2</v>
      </c>
      <c r="I9" s="103">
        <v>3.0603287362392095E-2</v>
      </c>
      <c r="J9" s="103">
        <v>3.0308268107188327E-2</v>
      </c>
      <c r="K9" s="103">
        <v>2.9853805528652168E-2</v>
      </c>
      <c r="L9" s="103">
        <v>3.0054751028226245E-2</v>
      </c>
      <c r="M9" s="103">
        <v>3.0846212897022277E-2</v>
      </c>
      <c r="N9" s="103">
        <v>2.7320522307120801E-2</v>
      </c>
      <c r="O9" s="103">
        <v>2.8351777779926639E-2</v>
      </c>
      <c r="P9" s="103">
        <v>2.9429721683662178E-2</v>
      </c>
      <c r="Q9" s="103">
        <v>3.074298211781825E-2</v>
      </c>
      <c r="R9" s="103">
        <v>3.0892222863111912E-2</v>
      </c>
    </row>
    <row r="10" spans="1:18" s="33" customFormat="1" ht="20.100000000000001" customHeight="1" x14ac:dyDescent="0.25">
      <c r="A10" s="32" t="s">
        <v>293</v>
      </c>
      <c r="B10" s="34" t="s">
        <v>460</v>
      </c>
      <c r="C10" s="103">
        <v>0</v>
      </c>
      <c r="D10" s="103">
        <v>0</v>
      </c>
      <c r="E10" s="103">
        <v>0</v>
      </c>
      <c r="F10" s="103">
        <v>0</v>
      </c>
      <c r="G10" s="103">
        <v>0</v>
      </c>
      <c r="H10" s="103">
        <v>0</v>
      </c>
      <c r="I10" s="103">
        <v>0</v>
      </c>
      <c r="J10" s="103">
        <v>0</v>
      </c>
      <c r="K10" s="103">
        <v>0</v>
      </c>
      <c r="L10" s="103">
        <v>0</v>
      </c>
      <c r="M10" s="103">
        <v>0</v>
      </c>
      <c r="N10" s="103">
        <v>0</v>
      </c>
      <c r="O10" s="103">
        <v>0</v>
      </c>
      <c r="P10" s="103">
        <v>0</v>
      </c>
      <c r="Q10" s="103">
        <v>0</v>
      </c>
      <c r="R10" s="103">
        <v>0</v>
      </c>
    </row>
    <row r="11" spans="1:18" s="33" customFormat="1" ht="20.100000000000001" customHeight="1" x14ac:dyDescent="0.25">
      <c r="A11" s="32" t="s">
        <v>294</v>
      </c>
      <c r="B11" s="34" t="s">
        <v>461</v>
      </c>
      <c r="C11" s="103">
        <v>3.6244745801111969E-3</v>
      </c>
      <c r="D11" s="103">
        <v>3.5613875980297959E-3</v>
      </c>
      <c r="E11" s="103">
        <v>3.6006641642171338E-3</v>
      </c>
      <c r="F11" s="103">
        <v>4.0180429069966188E-3</v>
      </c>
      <c r="G11" s="103">
        <v>4.1771666772932904E-3</v>
      </c>
      <c r="H11" s="103">
        <v>4.5395672555967118E-3</v>
      </c>
      <c r="I11" s="103">
        <v>4.663049253370734E-3</v>
      </c>
      <c r="J11" s="103">
        <v>4.7813063293803901E-3</v>
      </c>
      <c r="K11" s="103">
        <v>5.0343251586492726E-3</v>
      </c>
      <c r="L11" s="103">
        <v>5.3727296646381558E-3</v>
      </c>
      <c r="M11" s="103">
        <v>5.9733886781350339E-3</v>
      </c>
      <c r="N11" s="103">
        <v>5.5995142575187319E-3</v>
      </c>
      <c r="O11" s="103">
        <v>6.5187724096475866E-3</v>
      </c>
      <c r="P11" s="103">
        <v>7.0848440453714079E-3</v>
      </c>
      <c r="Q11" s="103">
        <v>8.0001266601116301E-3</v>
      </c>
      <c r="R11" s="103">
        <v>8.25922076363933E-3</v>
      </c>
    </row>
    <row r="12" spans="1:18" ht="20.100000000000001" customHeight="1" x14ac:dyDescent="0.25">
      <c r="A12" s="27">
        <v>212</v>
      </c>
      <c r="B12" s="28" t="s">
        <v>462</v>
      </c>
      <c r="C12" s="107">
        <v>5.3025462522230905E-3</v>
      </c>
      <c r="D12" s="107">
        <v>5.7673524480187444E-3</v>
      </c>
      <c r="E12" s="107">
        <v>5.6918269426209662E-3</v>
      </c>
      <c r="F12" s="107">
        <v>6.1862765502363644E-3</v>
      </c>
      <c r="G12" s="107">
        <v>6.2011251660485057E-3</v>
      </c>
      <c r="H12" s="107">
        <v>6.5163592908652184E-3</v>
      </c>
      <c r="I12" s="107">
        <v>6.5423793313758661E-3</v>
      </c>
      <c r="J12" s="107">
        <v>6.748680268642746E-3</v>
      </c>
      <c r="K12" s="107">
        <v>6.7956817394411581E-3</v>
      </c>
      <c r="L12" s="107">
        <v>7.0365064813377089E-3</v>
      </c>
      <c r="M12" s="107">
        <v>7.2710006691782333E-3</v>
      </c>
      <c r="N12" s="107">
        <v>6.5774502726740998E-3</v>
      </c>
      <c r="O12" s="107">
        <v>6.906869720680618E-3</v>
      </c>
      <c r="P12" s="107">
        <v>7.1952778210715006E-3</v>
      </c>
      <c r="Q12" s="107">
        <v>6.5809509189439161E-3</v>
      </c>
      <c r="R12" s="107">
        <v>7.0408139247745789E-3</v>
      </c>
    </row>
    <row r="13" spans="1:18" s="59" customFormat="1" ht="20.100000000000001" customHeight="1" x14ac:dyDescent="0.25">
      <c r="A13" s="59">
        <v>2121</v>
      </c>
      <c r="B13" s="59" t="s">
        <v>463</v>
      </c>
      <c r="C13" s="105">
        <v>5.3025462522230905E-3</v>
      </c>
      <c r="D13" s="105">
        <v>5.7673524480187444E-3</v>
      </c>
      <c r="E13" s="105">
        <v>5.6918269426209662E-3</v>
      </c>
      <c r="F13" s="105">
        <v>6.1862765502363644E-3</v>
      </c>
      <c r="G13" s="105">
        <v>6.2011251660485057E-3</v>
      </c>
      <c r="H13" s="105">
        <v>6.5163592908652184E-3</v>
      </c>
      <c r="I13" s="105">
        <v>6.5423793313758661E-3</v>
      </c>
      <c r="J13" s="105">
        <v>6.748680268642746E-3</v>
      </c>
      <c r="K13" s="105">
        <v>6.7956817394411581E-3</v>
      </c>
      <c r="L13" s="105">
        <v>7.0365064813377089E-3</v>
      </c>
      <c r="M13" s="105">
        <v>7.2710006691782333E-3</v>
      </c>
      <c r="N13" s="105">
        <v>6.5774502726740998E-3</v>
      </c>
      <c r="O13" s="105">
        <v>6.906869720680618E-3</v>
      </c>
      <c r="P13" s="105">
        <v>7.1952778210715006E-3</v>
      </c>
      <c r="Q13" s="105">
        <v>6.5809509189439161E-3</v>
      </c>
      <c r="R13" s="105">
        <v>7.0408139247745789E-3</v>
      </c>
    </row>
    <row r="14" spans="1:18" s="60" customFormat="1" ht="20.100000000000001" customHeight="1" x14ac:dyDescent="0.25">
      <c r="A14" s="37" t="s">
        <v>295</v>
      </c>
      <c r="B14" s="60" t="s">
        <v>464</v>
      </c>
      <c r="C14" s="103">
        <v>2.9753012042206176E-6</v>
      </c>
      <c r="D14" s="103">
        <v>5.713908240685369E-6</v>
      </c>
      <c r="E14" s="103">
        <v>2.0412234122243607E-6</v>
      </c>
      <c r="F14" s="103">
        <v>4.9467125974448564E-5</v>
      </c>
      <c r="G14" s="103">
        <v>9.201214496215432E-6</v>
      </c>
      <c r="H14" s="103">
        <v>3.9688066408221163E-5</v>
      </c>
      <c r="I14" s="103">
        <v>2.6018207878947471E-6</v>
      </c>
      <c r="J14" s="103">
        <v>6.7001659692901989E-6</v>
      </c>
      <c r="K14" s="103">
        <v>2.4391832116878454E-6</v>
      </c>
      <c r="L14" s="103">
        <v>1.4752271462009947E-5</v>
      </c>
      <c r="M14" s="103">
        <v>3.0738670381918214E-5</v>
      </c>
      <c r="N14" s="103">
        <v>3.366164387832296E-6</v>
      </c>
      <c r="O14" s="103">
        <v>4.0067174476276027E-6</v>
      </c>
      <c r="P14" s="103">
        <v>3.2266020652582946E-6</v>
      </c>
      <c r="Q14" s="103">
        <v>4.1382064372952697E-6</v>
      </c>
      <c r="R14" s="103">
        <v>5.360745435553735E-6</v>
      </c>
    </row>
    <row r="15" spans="1:18" s="60" customFormat="1" ht="20.100000000000001" customHeight="1" x14ac:dyDescent="0.25">
      <c r="A15" s="37" t="s">
        <v>296</v>
      </c>
      <c r="B15" s="60" t="s">
        <v>465</v>
      </c>
      <c r="C15" s="103">
        <v>1.8227402718231115E-3</v>
      </c>
      <c r="D15" s="103">
        <v>1.84595157072783E-3</v>
      </c>
      <c r="E15" s="103">
        <v>1.7273175693666575E-3</v>
      </c>
      <c r="F15" s="103">
        <v>1.6933791636739844E-3</v>
      </c>
      <c r="G15" s="103">
        <v>1.7246759429553171E-3</v>
      </c>
      <c r="H15" s="103">
        <v>1.7581380261368887E-3</v>
      </c>
      <c r="I15" s="103">
        <v>1.7363492263334868E-3</v>
      </c>
      <c r="J15" s="103">
        <v>1.8643580525188569E-3</v>
      </c>
      <c r="K15" s="103">
        <v>1.8717084518968549E-3</v>
      </c>
      <c r="L15" s="103">
        <v>2.0290619404783536E-3</v>
      </c>
      <c r="M15" s="103">
        <v>2.2190762156936547E-3</v>
      </c>
      <c r="N15" s="103">
        <v>2.1737460631127362E-3</v>
      </c>
      <c r="O15" s="103">
        <v>2.0173938723838493E-3</v>
      </c>
      <c r="P15" s="103">
        <v>2.0769718627715031E-3</v>
      </c>
      <c r="Q15" s="103">
        <v>1.471704591381829E-3</v>
      </c>
      <c r="R15" s="103">
        <v>1.7844485955436429E-3</v>
      </c>
    </row>
    <row r="16" spans="1:18" s="60" customFormat="1" ht="20.100000000000001" customHeight="1" x14ac:dyDescent="0.25">
      <c r="A16" s="37" t="s">
        <v>297</v>
      </c>
      <c r="B16" s="60" t="s">
        <v>432</v>
      </c>
      <c r="C16" s="103">
        <v>1.8306838828648392E-3</v>
      </c>
      <c r="D16" s="103">
        <v>2.2332374495874279E-3</v>
      </c>
      <c r="E16" s="103">
        <v>2.2808671815907505E-3</v>
      </c>
      <c r="F16" s="103">
        <v>2.5447258865324896E-3</v>
      </c>
      <c r="G16" s="103">
        <v>2.5567151725347011E-3</v>
      </c>
      <c r="H16" s="103">
        <v>2.814449569558859E-3</v>
      </c>
      <c r="I16" s="103">
        <v>2.9594230718043959E-3</v>
      </c>
      <c r="J16" s="103">
        <v>3.0516325215459404E-3</v>
      </c>
      <c r="K16" s="103">
        <v>3.0981201725940495E-3</v>
      </c>
      <c r="L16" s="103">
        <v>3.2871638226060888E-3</v>
      </c>
      <c r="M16" s="103">
        <v>3.2680416961183463E-3</v>
      </c>
      <c r="N16" s="103">
        <v>2.6515075562565729E-3</v>
      </c>
      <c r="O16" s="103">
        <v>2.9098083822789523E-3</v>
      </c>
      <c r="P16" s="103">
        <v>3.1381389329946719E-3</v>
      </c>
      <c r="Q16" s="103">
        <v>3.2504494463728053E-3</v>
      </c>
      <c r="R16" s="103">
        <v>3.2785522574299182E-3</v>
      </c>
    </row>
    <row r="17" spans="1:18" s="60" customFormat="1" ht="20.100000000000001" customHeight="1" x14ac:dyDescent="0.25">
      <c r="A17" s="37" t="s">
        <v>298</v>
      </c>
      <c r="B17" s="60" t="s">
        <v>466</v>
      </c>
      <c r="C17" s="103">
        <v>1.6461467963309192E-3</v>
      </c>
      <c r="D17" s="103">
        <v>1.682449519462801E-3</v>
      </c>
      <c r="E17" s="103">
        <v>1.6816009682513336E-3</v>
      </c>
      <c r="F17" s="103">
        <v>1.8987043740554418E-3</v>
      </c>
      <c r="G17" s="103">
        <v>1.9105328360622725E-3</v>
      </c>
      <c r="H17" s="103">
        <v>1.9040836287612505E-3</v>
      </c>
      <c r="I17" s="103">
        <v>1.8440052124500895E-3</v>
      </c>
      <c r="J17" s="103">
        <v>1.8259895286086582E-3</v>
      </c>
      <c r="K17" s="103">
        <v>1.8234139317385661E-3</v>
      </c>
      <c r="L17" s="103">
        <v>1.7055284467912568E-3</v>
      </c>
      <c r="M17" s="103">
        <v>1.7531440869843142E-3</v>
      </c>
      <c r="N17" s="103">
        <v>1.7488304889169584E-3</v>
      </c>
      <c r="O17" s="103">
        <v>1.9756607485701895E-3</v>
      </c>
      <c r="P17" s="103">
        <v>1.9769404232400666E-3</v>
      </c>
      <c r="Q17" s="103">
        <v>1.854658674751986E-3</v>
      </c>
      <c r="R17" s="103">
        <v>1.9724523263654637E-3</v>
      </c>
    </row>
    <row r="18" spans="1:18" s="59" customFormat="1" ht="20.100000000000001" customHeight="1" x14ac:dyDescent="0.25">
      <c r="A18" s="59">
        <v>2122</v>
      </c>
      <c r="B18" s="59" t="s">
        <v>632</v>
      </c>
      <c r="C18" s="105">
        <v>0</v>
      </c>
      <c r="D18" s="105">
        <v>0</v>
      </c>
      <c r="E18" s="105">
        <v>0</v>
      </c>
      <c r="F18" s="105">
        <v>0</v>
      </c>
      <c r="G18" s="105">
        <v>0</v>
      </c>
      <c r="H18" s="105">
        <v>0</v>
      </c>
      <c r="I18" s="105">
        <v>0</v>
      </c>
      <c r="J18" s="105">
        <v>0</v>
      </c>
      <c r="K18" s="105">
        <v>0</v>
      </c>
      <c r="L18" s="105">
        <v>0</v>
      </c>
      <c r="M18" s="105">
        <v>0</v>
      </c>
      <c r="N18" s="105">
        <v>0</v>
      </c>
      <c r="O18" s="105">
        <v>0</v>
      </c>
      <c r="P18" s="105">
        <v>0</v>
      </c>
      <c r="Q18" s="105">
        <v>0</v>
      </c>
      <c r="R18" s="105">
        <v>0</v>
      </c>
    </row>
    <row r="19" spans="1:18" ht="20.100000000000001" customHeight="1" x14ac:dyDescent="0.25">
      <c r="A19" s="25">
        <v>22</v>
      </c>
      <c r="B19" s="26" t="s">
        <v>467</v>
      </c>
      <c r="C19" s="145">
        <v>2.6362747237309712E-2</v>
      </c>
      <c r="D19" s="145">
        <v>2.6446304623833478E-2</v>
      </c>
      <c r="E19" s="145">
        <v>2.6604757390859841E-2</v>
      </c>
      <c r="F19" s="145">
        <v>2.4626777981361137E-2</v>
      </c>
      <c r="G19" s="145">
        <v>2.6396407513727342E-2</v>
      </c>
      <c r="H19" s="145">
        <v>2.5548956663576542E-2</v>
      </c>
      <c r="I19" s="145">
        <v>2.6428845322867558E-2</v>
      </c>
      <c r="J19" s="145">
        <v>2.4605308271470252E-2</v>
      </c>
      <c r="K19" s="145">
        <v>2.6132592995534575E-2</v>
      </c>
      <c r="L19" s="145">
        <v>2.7471366912425844E-2</v>
      </c>
      <c r="M19" s="145">
        <v>2.7693093772923796E-2</v>
      </c>
      <c r="N19" s="145">
        <v>2.5773133771385948E-2</v>
      </c>
      <c r="O19" s="145">
        <v>2.9172396691233279E-2</v>
      </c>
      <c r="P19" s="145">
        <v>3.0540701778704271E-2</v>
      </c>
      <c r="Q19" s="145">
        <v>3.3565620746730626E-2</v>
      </c>
      <c r="R19" s="145">
        <v>3.1679871558845003E-2</v>
      </c>
    </row>
    <row r="20" spans="1:18" ht="20.100000000000001" customHeight="1" x14ac:dyDescent="0.25">
      <c r="A20" s="25">
        <v>23</v>
      </c>
      <c r="B20" s="26" t="s">
        <v>633</v>
      </c>
      <c r="C20" s="145">
        <v>3.7386958366116808E-3</v>
      </c>
      <c r="D20" s="145">
        <v>3.8962716737471789E-3</v>
      </c>
      <c r="E20" s="145">
        <v>4.1898246229368497E-3</v>
      </c>
      <c r="F20" s="145">
        <v>4.1835322444383405E-3</v>
      </c>
      <c r="G20" s="145">
        <v>4.2890140199364855E-3</v>
      </c>
      <c r="H20" s="145">
        <v>4.5922245071842727E-3</v>
      </c>
      <c r="I20" s="145">
        <v>4.9192504872820403E-3</v>
      </c>
      <c r="J20" s="145">
        <v>4.9409633216081217E-3</v>
      </c>
      <c r="K20" s="145">
        <v>4.8976275229321159E-3</v>
      </c>
      <c r="L20" s="145">
        <v>5.0928857537895014E-3</v>
      </c>
      <c r="M20" s="145">
        <v>5.4960860603833839E-3</v>
      </c>
      <c r="N20" s="145">
        <v>5.4260081592204627E-3</v>
      </c>
      <c r="O20" s="145">
        <v>5.5459253408048194E-3</v>
      </c>
      <c r="P20" s="145">
        <v>5.5980090058908331E-3</v>
      </c>
      <c r="Q20" s="145">
        <v>5.6636988709933469E-3</v>
      </c>
      <c r="R20" s="145">
        <v>5.7781463716390343E-3</v>
      </c>
    </row>
    <row r="21" spans="1:18" ht="20.100000000000001" customHeight="1" x14ac:dyDescent="0.25">
      <c r="A21" s="25">
        <v>24</v>
      </c>
      <c r="B21" s="26" t="s">
        <v>634</v>
      </c>
      <c r="C21" s="145">
        <v>2.8263975725548174E-3</v>
      </c>
      <c r="D21" s="145">
        <v>2.1189389353346907E-3</v>
      </c>
      <c r="E21" s="145">
        <v>2.2451086043148764E-3</v>
      </c>
      <c r="F21" s="145">
        <v>2.024907595134419E-3</v>
      </c>
      <c r="G21" s="145">
        <v>1.8628699623143249E-3</v>
      </c>
      <c r="H21" s="145">
        <v>2.8520755243864105E-3</v>
      </c>
      <c r="I21" s="145">
        <v>1.5059967647183558E-3</v>
      </c>
      <c r="J21" s="145">
        <v>7.8575928551584742E-4</v>
      </c>
      <c r="K21" s="145">
        <v>7.640802684218751E-4</v>
      </c>
      <c r="L21" s="145">
        <v>6.5756830954446523E-4</v>
      </c>
      <c r="M21" s="145">
        <v>6.5787699406094765E-4</v>
      </c>
      <c r="N21" s="145">
        <v>6.0223361914856237E-4</v>
      </c>
      <c r="O21" s="145">
        <v>8.9091228675022751E-4</v>
      </c>
      <c r="P21" s="145">
        <v>8.1373081701656793E-4</v>
      </c>
      <c r="Q21" s="145">
        <v>8.8369813848181004E-4</v>
      </c>
      <c r="R21" s="145">
        <v>1.0584768186207144E-3</v>
      </c>
    </row>
    <row r="22" spans="1:18" ht="20.100000000000001" customHeight="1" x14ac:dyDescent="0.25">
      <c r="A22" s="27">
        <v>241</v>
      </c>
      <c r="B22" s="28" t="s">
        <v>440</v>
      </c>
      <c r="C22" s="107">
        <v>1.4938841299088037E-5</v>
      </c>
      <c r="D22" s="107">
        <v>1.2241375399327648E-5</v>
      </c>
      <c r="E22" s="107">
        <v>1.3696051729548121E-5</v>
      </c>
      <c r="F22" s="107">
        <v>2.4444560587041134E-5</v>
      </c>
      <c r="G22" s="107">
        <v>2.695024943540007E-5</v>
      </c>
      <c r="H22" s="107">
        <v>4.1526452963265449E-5</v>
      </c>
      <c r="I22" s="107">
        <v>4.778016077710633E-5</v>
      </c>
      <c r="J22" s="107">
        <v>4.4576190502220479E-5</v>
      </c>
      <c r="K22" s="107">
        <v>6.6359746303453965E-5</v>
      </c>
      <c r="L22" s="107">
        <v>5.27883381980183E-5</v>
      </c>
      <c r="M22" s="107">
        <v>8.8906617136899057E-5</v>
      </c>
      <c r="N22" s="107">
        <v>5.8285369627701983E-5</v>
      </c>
      <c r="O22" s="107">
        <v>8.1520552594081976E-5</v>
      </c>
      <c r="P22" s="107">
        <v>1.6428650079526006E-4</v>
      </c>
      <c r="Q22" s="107">
        <v>1.8663863804752954E-4</v>
      </c>
      <c r="R22" s="107">
        <v>1.7031416834202532E-4</v>
      </c>
    </row>
    <row r="23" spans="1:18" ht="20.100000000000001" customHeight="1" x14ac:dyDescent="0.25">
      <c r="A23" s="27">
        <v>242</v>
      </c>
      <c r="B23" s="28" t="s">
        <v>441</v>
      </c>
      <c r="C23" s="107">
        <v>1.1655824556859033E-4</v>
      </c>
      <c r="D23" s="107">
        <v>1.3574033989223279E-4</v>
      </c>
      <c r="E23" s="107">
        <v>1.3943217753028113E-4</v>
      </c>
      <c r="F23" s="107">
        <v>1.5395942804505077E-4</v>
      </c>
      <c r="G23" s="107">
        <v>1.8073019597352673E-4</v>
      </c>
      <c r="H23" s="107">
        <v>2.4189548407141731E-4</v>
      </c>
      <c r="I23" s="107">
        <v>3.0216498788730012E-4</v>
      </c>
      <c r="J23" s="107">
        <v>2.9898126652888162E-4</v>
      </c>
      <c r="K23" s="107">
        <v>2.767578212872894E-4</v>
      </c>
      <c r="L23" s="107">
        <v>3.1623929146037049E-4</v>
      </c>
      <c r="M23" s="107">
        <v>3.2255641958607259E-4</v>
      </c>
      <c r="N23" s="107">
        <v>3.7368388353858407E-4</v>
      </c>
      <c r="O23" s="107">
        <v>5.5909370197392656E-4</v>
      </c>
      <c r="P23" s="107">
        <v>6.0498343727264238E-4</v>
      </c>
      <c r="Q23" s="107">
        <v>6.4713896540875132E-4</v>
      </c>
      <c r="R23" s="107">
        <v>8.387645364807938E-4</v>
      </c>
    </row>
    <row r="24" spans="1:18" ht="20.100000000000001" customHeight="1" x14ac:dyDescent="0.25">
      <c r="A24" s="27">
        <v>243</v>
      </c>
      <c r="B24" s="28" t="s">
        <v>442</v>
      </c>
      <c r="C24" s="107">
        <v>2.694900485687139E-3</v>
      </c>
      <c r="D24" s="107">
        <v>1.9709572200431306E-3</v>
      </c>
      <c r="E24" s="107">
        <v>2.0919803750550476E-3</v>
      </c>
      <c r="F24" s="107">
        <v>1.8465036065023269E-3</v>
      </c>
      <c r="G24" s="107">
        <v>1.6551895169053981E-3</v>
      </c>
      <c r="H24" s="107">
        <v>2.5686535873517273E-3</v>
      </c>
      <c r="I24" s="107">
        <v>1.1560516160539496E-3</v>
      </c>
      <c r="J24" s="107">
        <v>4.4220182848474536E-4</v>
      </c>
      <c r="K24" s="107">
        <v>4.2096270083113167E-4</v>
      </c>
      <c r="L24" s="107">
        <v>2.8854067988607642E-4</v>
      </c>
      <c r="M24" s="107">
        <v>2.4641395733797605E-4</v>
      </c>
      <c r="N24" s="107">
        <v>1.7026436598227622E-4</v>
      </c>
      <c r="O24" s="107">
        <v>2.50298032182219E-4</v>
      </c>
      <c r="P24" s="107">
        <v>4.446087894866551E-5</v>
      </c>
      <c r="Q24" s="107">
        <v>4.9920535025529214E-5</v>
      </c>
      <c r="R24" s="107">
        <v>4.9398113797895305E-5</v>
      </c>
    </row>
    <row r="25" spans="1:18" ht="20.100000000000001" customHeight="1" x14ac:dyDescent="0.25">
      <c r="A25" s="25">
        <v>25</v>
      </c>
      <c r="B25" s="26" t="s">
        <v>341</v>
      </c>
      <c r="C25" s="145">
        <v>2.0663739687736395E-4</v>
      </c>
      <c r="D25" s="145">
        <v>1.5754340011521842E-4</v>
      </c>
      <c r="E25" s="145">
        <v>2.3077117123477582E-4</v>
      </c>
      <c r="F25" s="145">
        <v>2.7371849052456178E-4</v>
      </c>
      <c r="G25" s="145">
        <v>3.4119083057381985E-4</v>
      </c>
      <c r="H25" s="145">
        <v>3.6178554692136648E-4</v>
      </c>
      <c r="I25" s="145">
        <v>4.6008127654937242E-4</v>
      </c>
      <c r="J25" s="145">
        <v>4.9192885138062657E-4</v>
      </c>
      <c r="K25" s="145">
        <v>4.8310906413384809E-4</v>
      </c>
      <c r="L25" s="145">
        <v>4.5060442852161556E-4</v>
      </c>
      <c r="M25" s="145">
        <v>5.5781467493466427E-4</v>
      </c>
      <c r="N25" s="145">
        <v>5.0009579741175131E-4</v>
      </c>
      <c r="O25" s="145">
        <v>7.3544414214945467E-4</v>
      </c>
      <c r="P25" s="145">
        <v>8.0271857073075834E-4</v>
      </c>
      <c r="Q25" s="145">
        <v>1.079275840122034E-3</v>
      </c>
      <c r="R25" s="145">
        <v>1.1239347872183194E-3</v>
      </c>
    </row>
    <row r="26" spans="1:18" ht="20.100000000000001" customHeight="1" x14ac:dyDescent="0.25">
      <c r="A26" s="27">
        <v>251</v>
      </c>
      <c r="B26" s="28" t="s">
        <v>468</v>
      </c>
      <c r="C26" s="107">
        <v>0</v>
      </c>
      <c r="D26" s="107">
        <v>0</v>
      </c>
      <c r="E26" s="107">
        <v>0</v>
      </c>
      <c r="F26" s="107">
        <v>0</v>
      </c>
      <c r="G26" s="107">
        <v>0</v>
      </c>
      <c r="H26" s="107">
        <v>0</v>
      </c>
      <c r="I26" s="107">
        <v>0</v>
      </c>
      <c r="J26" s="107">
        <v>0</v>
      </c>
      <c r="K26" s="107">
        <v>0</v>
      </c>
      <c r="L26" s="107">
        <v>0</v>
      </c>
      <c r="M26" s="107">
        <v>0</v>
      </c>
      <c r="N26" s="107">
        <v>0</v>
      </c>
      <c r="O26" s="107">
        <v>0</v>
      </c>
      <c r="P26" s="107">
        <v>0</v>
      </c>
      <c r="Q26" s="107">
        <v>0</v>
      </c>
      <c r="R26" s="107">
        <v>0</v>
      </c>
    </row>
    <row r="27" spans="1:18" ht="20.100000000000001" customHeight="1" x14ac:dyDescent="0.25">
      <c r="A27" s="27">
        <v>252</v>
      </c>
      <c r="B27" s="28" t="s">
        <v>469</v>
      </c>
      <c r="C27" s="107">
        <v>2.0663739687736395E-4</v>
      </c>
      <c r="D27" s="107">
        <v>1.5754340011521842E-4</v>
      </c>
      <c r="E27" s="107">
        <v>2.3077117123477582E-4</v>
      </c>
      <c r="F27" s="107">
        <v>2.7371849052456178E-4</v>
      </c>
      <c r="G27" s="107">
        <v>3.4119083057381985E-4</v>
      </c>
      <c r="H27" s="107">
        <v>3.6178554692136648E-4</v>
      </c>
      <c r="I27" s="107">
        <v>4.6008127654937242E-4</v>
      </c>
      <c r="J27" s="107">
        <v>4.9192885138062657E-4</v>
      </c>
      <c r="K27" s="107">
        <v>4.8310906413384809E-4</v>
      </c>
      <c r="L27" s="107">
        <v>4.5060442852161556E-4</v>
      </c>
      <c r="M27" s="107">
        <v>5.5781467493466427E-4</v>
      </c>
      <c r="N27" s="107">
        <v>5.0009579741175131E-4</v>
      </c>
      <c r="O27" s="107">
        <v>7.3544414214945467E-4</v>
      </c>
      <c r="P27" s="107">
        <v>8.0271857073075834E-4</v>
      </c>
      <c r="Q27" s="107">
        <v>1.079275840122034E-3</v>
      </c>
      <c r="R27" s="107">
        <v>1.1239347872183194E-3</v>
      </c>
    </row>
    <row r="28" spans="1:18" ht="20.100000000000001" customHeight="1" x14ac:dyDescent="0.25">
      <c r="A28" s="27">
        <v>253</v>
      </c>
      <c r="B28" s="28" t="s">
        <v>470</v>
      </c>
      <c r="C28" s="107">
        <v>0</v>
      </c>
      <c r="D28" s="107">
        <v>0</v>
      </c>
      <c r="E28" s="107">
        <v>0</v>
      </c>
      <c r="F28" s="107">
        <v>0</v>
      </c>
      <c r="G28" s="107">
        <v>0</v>
      </c>
      <c r="H28" s="107">
        <v>0</v>
      </c>
      <c r="I28" s="107">
        <v>0</v>
      </c>
      <c r="J28" s="107">
        <v>0</v>
      </c>
      <c r="K28" s="107">
        <v>0</v>
      </c>
      <c r="L28" s="107">
        <v>0</v>
      </c>
      <c r="M28" s="107">
        <v>0</v>
      </c>
      <c r="N28" s="107">
        <v>0</v>
      </c>
      <c r="O28" s="107">
        <v>0</v>
      </c>
      <c r="P28" s="107">
        <v>0</v>
      </c>
      <c r="Q28" s="107">
        <v>0</v>
      </c>
      <c r="R28" s="107">
        <v>0</v>
      </c>
    </row>
    <row r="29" spans="1:18" ht="20.100000000000001" customHeight="1" x14ac:dyDescent="0.25">
      <c r="A29" s="25">
        <v>26</v>
      </c>
      <c r="B29" s="26" t="s">
        <v>434</v>
      </c>
      <c r="C29" s="145">
        <v>5.0460294641028298E-4</v>
      </c>
      <c r="D29" s="145">
        <v>3.6518632944107862E-4</v>
      </c>
      <c r="E29" s="145">
        <v>3.6147522707175288E-4</v>
      </c>
      <c r="F29" s="145">
        <v>5.6997883868667725E-4</v>
      </c>
      <c r="G29" s="145">
        <v>5.8360135230999021E-4</v>
      </c>
      <c r="H29" s="145">
        <v>7.3813820116907332E-4</v>
      </c>
      <c r="I29" s="145">
        <v>8.4024971362337149E-4</v>
      </c>
      <c r="J29" s="145">
        <v>7.5820469474456868E-4</v>
      </c>
      <c r="K29" s="145">
        <v>7.9008073854836556E-4</v>
      </c>
      <c r="L29" s="145">
        <v>4.5311899055040144E-4</v>
      </c>
      <c r="M29" s="145">
        <v>5.8032601596410345E-4</v>
      </c>
      <c r="N29" s="145">
        <v>5.0761134652585135E-4</v>
      </c>
      <c r="O29" s="145">
        <v>4.4164253391365939E-4</v>
      </c>
      <c r="P29" s="145">
        <v>4.9241932259691263E-4</v>
      </c>
      <c r="Q29" s="145">
        <v>5.332784729069999E-4</v>
      </c>
      <c r="R29" s="145">
        <v>5.688186986189342E-4</v>
      </c>
    </row>
    <row r="30" spans="1:18" ht="20.100000000000001" customHeight="1" x14ac:dyDescent="0.25">
      <c r="A30" s="27">
        <v>261</v>
      </c>
      <c r="B30" s="28" t="s">
        <v>471</v>
      </c>
      <c r="C30" s="107">
        <v>0</v>
      </c>
      <c r="D30" s="107">
        <v>0</v>
      </c>
      <c r="E30" s="107">
        <v>0</v>
      </c>
      <c r="F30" s="107">
        <v>0</v>
      </c>
      <c r="G30" s="107">
        <v>0</v>
      </c>
      <c r="H30" s="107">
        <v>0</v>
      </c>
      <c r="I30" s="107">
        <v>0</v>
      </c>
      <c r="J30" s="107">
        <v>0</v>
      </c>
      <c r="K30" s="107">
        <v>0</v>
      </c>
      <c r="L30" s="107">
        <v>0</v>
      </c>
      <c r="M30" s="107">
        <v>0</v>
      </c>
      <c r="N30" s="107">
        <v>0</v>
      </c>
      <c r="O30" s="107">
        <v>0</v>
      </c>
      <c r="P30" s="107">
        <v>0</v>
      </c>
      <c r="Q30" s="107">
        <v>0</v>
      </c>
      <c r="R30" s="107">
        <v>0</v>
      </c>
    </row>
    <row r="31" spans="1:18" ht="20.100000000000001" customHeight="1" x14ac:dyDescent="0.25">
      <c r="A31" s="58">
        <v>2611</v>
      </c>
      <c r="B31" s="58" t="s">
        <v>436</v>
      </c>
      <c r="C31" s="147">
        <v>0</v>
      </c>
      <c r="D31" s="147">
        <v>0</v>
      </c>
      <c r="E31" s="147">
        <v>0</v>
      </c>
      <c r="F31" s="147">
        <v>0</v>
      </c>
      <c r="G31" s="147">
        <v>0</v>
      </c>
      <c r="H31" s="147">
        <v>0</v>
      </c>
      <c r="I31" s="147">
        <v>0</v>
      </c>
      <c r="J31" s="147">
        <v>0</v>
      </c>
      <c r="K31" s="147">
        <v>0</v>
      </c>
      <c r="L31" s="147">
        <v>0</v>
      </c>
      <c r="M31" s="147">
        <v>0</v>
      </c>
      <c r="N31" s="147">
        <v>0</v>
      </c>
      <c r="O31" s="147">
        <v>0</v>
      </c>
      <c r="P31" s="147">
        <v>0</v>
      </c>
      <c r="Q31" s="147">
        <v>0</v>
      </c>
      <c r="R31" s="147">
        <v>0</v>
      </c>
    </row>
    <row r="32" spans="1:18" ht="20.100000000000001" customHeight="1" x14ac:dyDescent="0.25">
      <c r="A32" s="58">
        <v>2612</v>
      </c>
      <c r="B32" s="58" t="s">
        <v>241</v>
      </c>
      <c r="C32" s="147">
        <v>0</v>
      </c>
      <c r="D32" s="147">
        <v>0</v>
      </c>
      <c r="E32" s="147">
        <v>0</v>
      </c>
      <c r="F32" s="147">
        <v>0</v>
      </c>
      <c r="G32" s="147">
        <v>0</v>
      </c>
      <c r="H32" s="147">
        <v>0</v>
      </c>
      <c r="I32" s="147">
        <v>0</v>
      </c>
      <c r="J32" s="147">
        <v>0</v>
      </c>
      <c r="K32" s="147">
        <v>0</v>
      </c>
      <c r="L32" s="147">
        <v>0</v>
      </c>
      <c r="M32" s="147">
        <v>0</v>
      </c>
      <c r="N32" s="147">
        <v>0</v>
      </c>
      <c r="O32" s="147">
        <v>0</v>
      </c>
      <c r="P32" s="147">
        <v>0</v>
      </c>
      <c r="Q32" s="147">
        <v>0</v>
      </c>
      <c r="R32" s="147">
        <v>0</v>
      </c>
    </row>
    <row r="33" spans="1:18" ht="20.100000000000001" customHeight="1" x14ac:dyDescent="0.25">
      <c r="A33" s="27">
        <v>262</v>
      </c>
      <c r="B33" s="28" t="s">
        <v>472</v>
      </c>
      <c r="C33" s="107">
        <v>2.3294131962426873E-6</v>
      </c>
      <c r="D33" s="107">
        <v>7.9279565177718519E-7</v>
      </c>
      <c r="E33" s="107">
        <v>8.9561703601578437E-7</v>
      </c>
      <c r="F33" s="107">
        <v>9.3017171150955732E-7</v>
      </c>
      <c r="G33" s="107">
        <v>4.2370751068512911E-7</v>
      </c>
      <c r="H33" s="107">
        <v>2.8466858480428217E-8</v>
      </c>
      <c r="I33" s="107">
        <v>5.6290885077777738E-7</v>
      </c>
      <c r="J33" s="107">
        <v>2.2401556059455763E-7</v>
      </c>
      <c r="K33" s="107">
        <v>3.0441354764737893E-7</v>
      </c>
      <c r="L33" s="107">
        <v>3.6634497753528632E-7</v>
      </c>
      <c r="M33" s="107">
        <v>2.3214241829972425E-7</v>
      </c>
      <c r="N33" s="107">
        <v>8.4545318493172534E-7</v>
      </c>
      <c r="O33" s="107">
        <v>5.806265277643634E-6</v>
      </c>
      <c r="P33" s="107">
        <v>1.5488050140927735E-6</v>
      </c>
      <c r="Q33" s="107">
        <v>1.4494867238089953E-6</v>
      </c>
      <c r="R33" s="107">
        <v>2.9897597382625328E-6</v>
      </c>
    </row>
    <row r="34" spans="1:18" ht="20.100000000000001" customHeight="1" x14ac:dyDescent="0.25">
      <c r="A34" s="58">
        <v>2621</v>
      </c>
      <c r="B34" s="58" t="s">
        <v>436</v>
      </c>
      <c r="C34" s="147">
        <v>2.1341255665362517E-6</v>
      </c>
      <c r="D34" s="147">
        <v>5.3631822817990589E-7</v>
      </c>
      <c r="E34" s="147">
        <v>7.4871950009422369E-8</v>
      </c>
      <c r="F34" s="147">
        <v>8.0912341453913597E-7</v>
      </c>
      <c r="G34" s="147">
        <v>5.3030010799455241E-8</v>
      </c>
      <c r="H34" s="147">
        <v>2.1278536079721284E-8</v>
      </c>
      <c r="I34" s="147">
        <v>6.5377605057017984E-8</v>
      </c>
      <c r="J34" s="147">
        <v>1.8668342423898175E-7</v>
      </c>
      <c r="K34" s="147">
        <v>1.4353182924434347E-7</v>
      </c>
      <c r="L34" s="147">
        <v>3.6341089367595236E-7</v>
      </c>
      <c r="M34" s="147">
        <v>1.6690016565974449E-7</v>
      </c>
      <c r="N34" s="147">
        <v>1.3377356038047694E-7</v>
      </c>
      <c r="O34" s="147">
        <v>4.5609973165919321E-6</v>
      </c>
      <c r="P34" s="147">
        <v>1.5431978633026431E-6</v>
      </c>
      <c r="Q34" s="147">
        <v>1.0737958443595775E-6</v>
      </c>
      <c r="R34" s="147">
        <v>2.2825678847995923E-6</v>
      </c>
    </row>
    <row r="35" spans="1:18" ht="20.100000000000001" customHeight="1" x14ac:dyDescent="0.25">
      <c r="A35" s="58">
        <v>2622</v>
      </c>
      <c r="B35" s="58" t="s">
        <v>241</v>
      </c>
      <c r="C35" s="147">
        <v>1.9528762970643522E-7</v>
      </c>
      <c r="D35" s="147">
        <v>2.5647742359727925E-7</v>
      </c>
      <c r="E35" s="147">
        <v>8.2074508600636186E-7</v>
      </c>
      <c r="F35" s="147">
        <v>1.2104829697042132E-7</v>
      </c>
      <c r="G35" s="147">
        <v>3.7067749988567386E-7</v>
      </c>
      <c r="H35" s="147">
        <v>7.1883224007069315E-9</v>
      </c>
      <c r="I35" s="147">
        <v>4.9753124572075944E-7</v>
      </c>
      <c r="J35" s="147">
        <v>3.7332136355575911E-8</v>
      </c>
      <c r="K35" s="147">
        <v>1.6088171840303544E-7</v>
      </c>
      <c r="L35" s="147">
        <v>2.9340838593339485E-9</v>
      </c>
      <c r="M35" s="147">
        <v>6.5242252639979737E-8</v>
      </c>
      <c r="N35" s="147">
        <v>7.116796245512484E-7</v>
      </c>
      <c r="O35" s="147">
        <v>1.2452679610517015E-6</v>
      </c>
      <c r="P35" s="147">
        <v>5.6071507901306098E-9</v>
      </c>
      <c r="Q35" s="147">
        <v>3.7569087944941785E-7</v>
      </c>
      <c r="R35" s="147">
        <v>7.0719185346294064E-7</v>
      </c>
    </row>
    <row r="36" spans="1:18" ht="20.100000000000001" customHeight="1" x14ac:dyDescent="0.25">
      <c r="A36" s="27">
        <v>263</v>
      </c>
      <c r="B36" s="28" t="s">
        <v>442</v>
      </c>
      <c r="C36" s="107">
        <v>5.0227353321404032E-4</v>
      </c>
      <c r="D36" s="107">
        <v>3.6439353378930141E-4</v>
      </c>
      <c r="E36" s="107">
        <v>3.6057961003573707E-4</v>
      </c>
      <c r="F36" s="107">
        <v>5.6904866697516765E-4</v>
      </c>
      <c r="G36" s="107">
        <v>5.8317764479930503E-4</v>
      </c>
      <c r="H36" s="107">
        <v>7.3810973431059294E-4</v>
      </c>
      <c r="I36" s="107">
        <v>8.396868047725937E-4</v>
      </c>
      <c r="J36" s="107">
        <v>7.5798067918397415E-4</v>
      </c>
      <c r="K36" s="107">
        <v>7.8977632500071813E-4</v>
      </c>
      <c r="L36" s="107">
        <v>4.5275264557286617E-4</v>
      </c>
      <c r="M36" s="107">
        <v>5.8009387354580378E-4</v>
      </c>
      <c r="N36" s="107">
        <v>5.0676589334091963E-4</v>
      </c>
      <c r="O36" s="107">
        <v>4.3583626863601577E-4</v>
      </c>
      <c r="P36" s="107">
        <v>4.9087051758281983E-4</v>
      </c>
      <c r="Q36" s="107">
        <v>5.3182898618319091E-4</v>
      </c>
      <c r="R36" s="107">
        <v>5.6582893888067177E-4</v>
      </c>
    </row>
    <row r="37" spans="1:18" ht="20.100000000000001" customHeight="1" x14ac:dyDescent="0.25">
      <c r="A37" s="58">
        <v>2631</v>
      </c>
      <c r="B37" s="58" t="s">
        <v>436</v>
      </c>
      <c r="C37" s="147">
        <v>3.1174840285479421E-4</v>
      </c>
      <c r="D37" s="147">
        <v>3.4229015274687128E-4</v>
      </c>
      <c r="E37" s="147">
        <v>3.3814453324100584E-4</v>
      </c>
      <c r="F37" s="147">
        <v>5.0963169769207423E-4</v>
      </c>
      <c r="G37" s="147">
        <v>5.3040603682126021E-4</v>
      </c>
      <c r="H37" s="147">
        <v>6.6662952010192211E-4</v>
      </c>
      <c r="I37" s="147">
        <v>7.651735073329188E-4</v>
      </c>
      <c r="J37" s="147">
        <v>7.1860860115829125E-4</v>
      </c>
      <c r="K37" s="147">
        <v>7.3819065775679771E-4</v>
      </c>
      <c r="L37" s="147">
        <v>4.2956856843948262E-4</v>
      </c>
      <c r="M37" s="147">
        <v>5.5052353662612562E-4</v>
      </c>
      <c r="N37" s="147">
        <v>4.7208367342831776E-4</v>
      </c>
      <c r="O37" s="147">
        <v>4.0733792730960906E-4</v>
      </c>
      <c r="P37" s="147">
        <v>4.5720736513060029E-4</v>
      </c>
      <c r="Q37" s="147">
        <v>4.9939697029226216E-4</v>
      </c>
      <c r="R37" s="147">
        <v>5.3042856602876238E-4</v>
      </c>
    </row>
    <row r="38" spans="1:18" ht="20.100000000000001" customHeight="1" x14ac:dyDescent="0.25">
      <c r="A38" s="58">
        <v>2632</v>
      </c>
      <c r="B38" s="58" t="s">
        <v>241</v>
      </c>
      <c r="C38" s="147">
        <v>1.9052513035924606E-4</v>
      </c>
      <c r="D38" s="147">
        <v>2.2103381042430137E-5</v>
      </c>
      <c r="E38" s="147">
        <v>2.2435076794731254E-5</v>
      </c>
      <c r="F38" s="147">
        <v>5.9416969283093447E-5</v>
      </c>
      <c r="G38" s="147">
        <v>5.2771607978044903E-5</v>
      </c>
      <c r="H38" s="147">
        <v>7.1480214208670821E-5</v>
      </c>
      <c r="I38" s="147">
        <v>7.4513297439674923E-5</v>
      </c>
      <c r="J38" s="147">
        <v>3.9372078025682942E-5</v>
      </c>
      <c r="K38" s="147">
        <v>5.1585667243920511E-5</v>
      </c>
      <c r="L38" s="147">
        <v>2.3184077133383499E-5</v>
      </c>
      <c r="M38" s="147">
        <v>2.9570336919678225E-5</v>
      </c>
      <c r="N38" s="147">
        <v>3.4682219912601812E-5</v>
      </c>
      <c r="O38" s="147">
        <v>2.8498341326406762E-5</v>
      </c>
      <c r="P38" s="147">
        <v>3.366315245221959E-5</v>
      </c>
      <c r="Q38" s="147">
        <v>3.2432015890928714E-5</v>
      </c>
      <c r="R38" s="147">
        <v>3.5400372851909381E-5</v>
      </c>
    </row>
    <row r="39" spans="1:18" ht="20.100000000000001" customHeight="1" x14ac:dyDescent="0.25">
      <c r="A39" s="25">
        <v>27</v>
      </c>
      <c r="B39" s="26" t="s">
        <v>342</v>
      </c>
      <c r="C39" s="145">
        <v>4.1512273360826491E-3</v>
      </c>
      <c r="D39" s="145">
        <v>4.2024988717270402E-3</v>
      </c>
      <c r="E39" s="145">
        <v>4.4786853098794681E-3</v>
      </c>
      <c r="F39" s="145">
        <v>4.4827392324544536E-3</v>
      </c>
      <c r="G39" s="145">
        <v>5.1071150393170806E-3</v>
      </c>
      <c r="H39" s="145">
        <v>5.570942323787866E-3</v>
      </c>
      <c r="I39" s="145">
        <v>6.1961299307384757E-3</v>
      </c>
      <c r="J39" s="145">
        <v>6.7379764609778276E-3</v>
      </c>
      <c r="K39" s="145">
        <v>7.0933961503213223E-3</v>
      </c>
      <c r="L39" s="145">
        <v>7.5824788999598455E-3</v>
      </c>
      <c r="M39" s="145">
        <v>8.0670788856587131E-3</v>
      </c>
      <c r="N39" s="145">
        <v>7.3678260278244112E-3</v>
      </c>
      <c r="O39" s="145">
        <v>7.5507287778698818E-3</v>
      </c>
      <c r="P39" s="145">
        <v>7.8180354973283496E-3</v>
      </c>
      <c r="Q39" s="145">
        <v>8.2215288669685305E-3</v>
      </c>
      <c r="R39" s="145">
        <v>8.2183201758459883E-3</v>
      </c>
    </row>
    <row r="40" spans="1:18" ht="20.100000000000001" customHeight="1" x14ac:dyDescent="0.25">
      <c r="A40" s="27">
        <v>271</v>
      </c>
      <c r="B40" s="28" t="s">
        <v>473</v>
      </c>
      <c r="C40" s="107">
        <v>0</v>
      </c>
      <c r="D40" s="107">
        <v>0</v>
      </c>
      <c r="E40" s="107">
        <v>0</v>
      </c>
      <c r="F40" s="107">
        <v>0</v>
      </c>
      <c r="G40" s="107">
        <v>0</v>
      </c>
      <c r="H40" s="107">
        <v>0</v>
      </c>
      <c r="I40" s="107">
        <v>0</v>
      </c>
      <c r="J40" s="107">
        <v>0</v>
      </c>
      <c r="K40" s="107">
        <v>0</v>
      </c>
      <c r="L40" s="107">
        <v>0</v>
      </c>
      <c r="M40" s="107">
        <v>0</v>
      </c>
      <c r="N40" s="107">
        <v>0</v>
      </c>
      <c r="O40" s="107">
        <v>0</v>
      </c>
      <c r="P40" s="107">
        <v>0</v>
      </c>
      <c r="Q40" s="107">
        <v>0</v>
      </c>
      <c r="R40" s="107">
        <v>0</v>
      </c>
    </row>
    <row r="41" spans="1:18" ht="20.100000000000001" customHeight="1" x14ac:dyDescent="0.25">
      <c r="A41" s="27">
        <v>272</v>
      </c>
      <c r="B41" s="28" t="s">
        <v>474</v>
      </c>
      <c r="C41" s="107">
        <v>3.1259958483776182E-4</v>
      </c>
      <c r="D41" s="107">
        <v>3.4254954677167935E-4</v>
      </c>
      <c r="E41" s="107">
        <v>3.5961951048594425E-4</v>
      </c>
      <c r="F41" s="107">
        <v>3.3038129782675841E-4</v>
      </c>
      <c r="G41" s="107">
        <v>4.0795895202432768E-4</v>
      </c>
      <c r="H41" s="107">
        <v>4.06263591552307E-4</v>
      </c>
      <c r="I41" s="107">
        <v>3.9533975897663195E-4</v>
      </c>
      <c r="J41" s="107">
        <v>3.5264135579137943E-4</v>
      </c>
      <c r="K41" s="107">
        <v>3.663703102805921E-4</v>
      </c>
      <c r="L41" s="107">
        <v>3.3821895566931077E-4</v>
      </c>
      <c r="M41" s="107">
        <v>4.9456418554964571E-4</v>
      </c>
      <c r="N41" s="107">
        <v>4.630254314049371E-4</v>
      </c>
      <c r="O41" s="107">
        <v>4.5662581240422164E-4</v>
      </c>
      <c r="P41" s="107">
        <v>4.4348178655613529E-4</v>
      </c>
      <c r="Q41" s="107">
        <v>5.5522078855137463E-4</v>
      </c>
      <c r="R41" s="107">
        <v>4.9411711176892438E-4</v>
      </c>
    </row>
    <row r="42" spans="1:18" s="60" customFormat="1" ht="20.100000000000001" customHeight="1" x14ac:dyDescent="0.25">
      <c r="A42" s="37" t="s">
        <v>299</v>
      </c>
      <c r="B42" s="60" t="s">
        <v>476</v>
      </c>
      <c r="C42" s="103">
        <v>0</v>
      </c>
      <c r="D42" s="103">
        <v>0</v>
      </c>
      <c r="E42" s="103">
        <v>0</v>
      </c>
      <c r="F42" s="103">
        <v>0</v>
      </c>
      <c r="G42" s="103">
        <v>0</v>
      </c>
      <c r="H42" s="103">
        <v>0</v>
      </c>
      <c r="I42" s="103">
        <v>0</v>
      </c>
      <c r="J42" s="103">
        <v>0</v>
      </c>
      <c r="K42" s="103">
        <v>0</v>
      </c>
      <c r="L42" s="103">
        <v>0</v>
      </c>
      <c r="M42" s="103">
        <v>0</v>
      </c>
      <c r="N42" s="103">
        <v>0</v>
      </c>
      <c r="O42" s="103">
        <v>0</v>
      </c>
      <c r="P42" s="103">
        <v>0</v>
      </c>
      <c r="Q42" s="103">
        <v>0</v>
      </c>
      <c r="R42" s="103">
        <v>0</v>
      </c>
    </row>
    <row r="43" spans="1:18" s="60" customFormat="1" ht="20.100000000000001" customHeight="1" x14ac:dyDescent="0.25">
      <c r="A43" s="37" t="s">
        <v>300</v>
      </c>
      <c r="B43" s="60" t="s">
        <v>475</v>
      </c>
      <c r="C43" s="103">
        <v>0</v>
      </c>
      <c r="D43" s="103">
        <v>0</v>
      </c>
      <c r="E43" s="103">
        <v>0</v>
      </c>
      <c r="F43" s="103">
        <v>0</v>
      </c>
      <c r="G43" s="103">
        <v>0</v>
      </c>
      <c r="H43" s="103">
        <v>0</v>
      </c>
      <c r="I43" s="103">
        <v>0</v>
      </c>
      <c r="J43" s="103">
        <v>0</v>
      </c>
      <c r="K43" s="103">
        <v>0</v>
      </c>
      <c r="L43" s="103">
        <v>0</v>
      </c>
      <c r="M43" s="103">
        <v>0</v>
      </c>
      <c r="N43" s="103">
        <v>1.3004179986540864E-6</v>
      </c>
      <c r="O43" s="103">
        <v>1.785339168289485E-6</v>
      </c>
      <c r="P43" s="103">
        <v>2.0456894910835317E-6</v>
      </c>
      <c r="Q43" s="103">
        <v>1.8572947573127823E-6</v>
      </c>
      <c r="R43" s="103">
        <v>1.8429894424537265E-6</v>
      </c>
    </row>
    <row r="44" spans="1:18" s="60" customFormat="1" ht="20.100000000000001" customHeight="1" x14ac:dyDescent="0.25">
      <c r="A44" s="37" t="s">
        <v>301</v>
      </c>
      <c r="B44" s="60" t="s">
        <v>477</v>
      </c>
      <c r="C44" s="103">
        <v>3.1259958483776182E-4</v>
      </c>
      <c r="D44" s="103">
        <v>3.4254954677167935E-4</v>
      </c>
      <c r="E44" s="103">
        <v>3.5961951048594425E-4</v>
      </c>
      <c r="F44" s="103">
        <v>3.3038129782675841E-4</v>
      </c>
      <c r="G44" s="103">
        <v>4.0795895202432768E-4</v>
      </c>
      <c r="H44" s="103">
        <v>4.06263591552307E-4</v>
      </c>
      <c r="I44" s="103">
        <v>3.9533975897663195E-4</v>
      </c>
      <c r="J44" s="103">
        <v>3.5264135579137943E-4</v>
      </c>
      <c r="K44" s="103">
        <v>3.663703102805921E-4</v>
      </c>
      <c r="L44" s="103">
        <v>3.3821895566931077E-4</v>
      </c>
      <c r="M44" s="103">
        <v>4.9456418554964571E-4</v>
      </c>
      <c r="N44" s="103">
        <v>4.6172501340628304E-4</v>
      </c>
      <c r="O44" s="103">
        <v>4.5484047323593219E-4</v>
      </c>
      <c r="P44" s="103">
        <v>4.4143609706505176E-4</v>
      </c>
      <c r="Q44" s="103">
        <v>5.5336349379406192E-4</v>
      </c>
      <c r="R44" s="103">
        <v>4.9227412232647058E-4</v>
      </c>
    </row>
    <row r="45" spans="1:18" ht="20.100000000000001" customHeight="1" x14ac:dyDescent="0.25">
      <c r="A45" s="27">
        <v>273</v>
      </c>
      <c r="B45" s="28" t="s">
        <v>478</v>
      </c>
      <c r="C45" s="107">
        <v>3.8386277512448873E-3</v>
      </c>
      <c r="D45" s="107">
        <v>3.8599493249553613E-3</v>
      </c>
      <c r="E45" s="107">
        <v>4.1190657993935235E-3</v>
      </c>
      <c r="F45" s="107">
        <v>4.1523579346276953E-3</v>
      </c>
      <c r="G45" s="107">
        <v>4.6991560872927532E-3</v>
      </c>
      <c r="H45" s="107">
        <v>5.1646787322355593E-3</v>
      </c>
      <c r="I45" s="107">
        <v>5.8007901717618436E-3</v>
      </c>
      <c r="J45" s="107">
        <v>6.3853351051864479E-3</v>
      </c>
      <c r="K45" s="107">
        <v>6.7270258400407307E-3</v>
      </c>
      <c r="L45" s="107">
        <v>7.2442599442905358E-3</v>
      </c>
      <c r="M45" s="107">
        <v>7.5725147001090677E-3</v>
      </c>
      <c r="N45" s="107">
        <v>6.9048005964194737E-3</v>
      </c>
      <c r="O45" s="107">
        <v>7.0941029654656602E-3</v>
      </c>
      <c r="P45" s="107">
        <v>7.3745537107722144E-3</v>
      </c>
      <c r="Q45" s="107">
        <v>7.6663080784171557E-3</v>
      </c>
      <c r="R45" s="107">
        <v>7.7242030640770638E-3</v>
      </c>
    </row>
    <row r="46" spans="1:18" s="60" customFormat="1" ht="20.100000000000001" customHeight="1" x14ac:dyDescent="0.25">
      <c r="A46" s="37" t="s">
        <v>302</v>
      </c>
      <c r="B46" s="60" t="s">
        <v>479</v>
      </c>
      <c r="C46" s="103" t="s">
        <v>746</v>
      </c>
      <c r="D46" s="103" t="s">
        <v>746</v>
      </c>
      <c r="E46" s="103" t="s">
        <v>746</v>
      </c>
      <c r="F46" s="103" t="s">
        <v>746</v>
      </c>
      <c r="G46" s="103" t="s">
        <v>746</v>
      </c>
      <c r="H46" s="103" t="s">
        <v>746</v>
      </c>
      <c r="I46" s="103" t="s">
        <v>746</v>
      </c>
      <c r="J46" s="103" t="s">
        <v>746</v>
      </c>
      <c r="K46" s="103" t="s">
        <v>746</v>
      </c>
      <c r="L46" s="103">
        <v>6.9707361217206639E-3</v>
      </c>
      <c r="M46" s="103">
        <v>7.4289954905836014E-3</v>
      </c>
      <c r="N46" s="103">
        <v>6.8064316053915701E-3</v>
      </c>
      <c r="O46" s="103">
        <v>6.9607027193517041E-3</v>
      </c>
      <c r="P46" s="103">
        <v>7.2685898195285819E-3</v>
      </c>
      <c r="Q46" s="103">
        <v>7.5451526844708067E-3</v>
      </c>
      <c r="R46" s="103">
        <v>7.5921885719034549E-3</v>
      </c>
    </row>
    <row r="47" spans="1:18" s="60" customFormat="1" ht="20.100000000000001" customHeight="1" x14ac:dyDescent="0.25">
      <c r="A47" s="37" t="s">
        <v>303</v>
      </c>
      <c r="B47" s="60" t="s">
        <v>480</v>
      </c>
      <c r="C47" s="103" t="s">
        <v>746</v>
      </c>
      <c r="D47" s="103" t="s">
        <v>746</v>
      </c>
      <c r="E47" s="103" t="s">
        <v>746</v>
      </c>
      <c r="F47" s="103" t="s">
        <v>746</v>
      </c>
      <c r="G47" s="103" t="s">
        <v>746</v>
      </c>
      <c r="H47" s="103" t="s">
        <v>746</v>
      </c>
      <c r="I47" s="103" t="s">
        <v>746</v>
      </c>
      <c r="J47" s="103" t="s">
        <v>746</v>
      </c>
      <c r="K47" s="103" t="s">
        <v>746</v>
      </c>
      <c r="L47" s="103">
        <v>0</v>
      </c>
      <c r="M47" s="103">
        <v>0</v>
      </c>
      <c r="N47" s="103">
        <v>0</v>
      </c>
      <c r="O47" s="103">
        <v>0</v>
      </c>
      <c r="P47" s="103">
        <v>0</v>
      </c>
      <c r="Q47" s="103">
        <v>0</v>
      </c>
      <c r="R47" s="103">
        <v>2.1857428850311726E-9</v>
      </c>
    </row>
    <row r="48" spans="1:18" s="60" customFormat="1" ht="20.100000000000001" customHeight="1" x14ac:dyDescent="0.25">
      <c r="A48" s="37" t="s">
        <v>325</v>
      </c>
      <c r="B48" s="60" t="s">
        <v>481</v>
      </c>
      <c r="C48" s="103" t="s">
        <v>746</v>
      </c>
      <c r="D48" s="103" t="s">
        <v>746</v>
      </c>
      <c r="E48" s="103" t="s">
        <v>746</v>
      </c>
      <c r="F48" s="103" t="s">
        <v>746</v>
      </c>
      <c r="G48" s="103" t="s">
        <v>746</v>
      </c>
      <c r="H48" s="103" t="s">
        <v>746</v>
      </c>
      <c r="I48" s="103" t="s">
        <v>746</v>
      </c>
      <c r="J48" s="103" t="s">
        <v>746</v>
      </c>
      <c r="K48" s="103" t="s">
        <v>746</v>
      </c>
      <c r="L48" s="103">
        <v>2.7352382256987177E-4</v>
      </c>
      <c r="M48" s="103">
        <v>1.4351920952546614E-4</v>
      </c>
      <c r="N48" s="103">
        <v>9.836899102790437E-5</v>
      </c>
      <c r="O48" s="103">
        <v>1.3340024611395592E-4</v>
      </c>
      <c r="P48" s="103">
        <v>1.0596389124363244E-4</v>
      </c>
      <c r="Q48" s="103">
        <v>1.2115539394634895E-4</v>
      </c>
      <c r="R48" s="103">
        <v>1.320123064307238E-4</v>
      </c>
    </row>
    <row r="49" spans="1:18" ht="20.100000000000001" customHeight="1" x14ac:dyDescent="0.25">
      <c r="A49" s="25">
        <v>28</v>
      </c>
      <c r="B49" s="26" t="s">
        <v>482</v>
      </c>
      <c r="C49" s="145">
        <v>3.3685224542707123E-3</v>
      </c>
      <c r="D49" s="145">
        <v>3.5188217089062103E-3</v>
      </c>
      <c r="E49" s="145">
        <v>3.8456274027466103E-3</v>
      </c>
      <c r="F49" s="145">
        <v>3.5128696153022003E-3</v>
      </c>
      <c r="G49" s="145">
        <v>3.6925600841581866E-3</v>
      </c>
      <c r="H49" s="145">
        <v>5.0008998688589159E-3</v>
      </c>
      <c r="I49" s="145">
        <v>4.4847398803259681E-3</v>
      </c>
      <c r="J49" s="145">
        <v>4.3901451937598326E-3</v>
      </c>
      <c r="K49" s="145">
        <v>4.5738067128352385E-3</v>
      </c>
      <c r="L49" s="145">
        <v>4.7113093968766638E-3</v>
      </c>
      <c r="M49" s="145">
        <v>5.1596187880956039E-3</v>
      </c>
      <c r="N49" s="145">
        <v>6.1345511988671626E-3</v>
      </c>
      <c r="O49" s="145">
        <v>7.7045170268897683E-3</v>
      </c>
      <c r="P49" s="145">
        <v>8.6656838543054202E-3</v>
      </c>
      <c r="Q49" s="145">
        <v>9.3414851773723478E-3</v>
      </c>
      <c r="R49" s="145">
        <v>9.0519816751609018E-3</v>
      </c>
    </row>
    <row r="50" spans="1:18" ht="20.100000000000001" customHeight="1" x14ac:dyDescent="0.25">
      <c r="A50" s="27">
        <v>281</v>
      </c>
      <c r="B50" s="28" t="s">
        <v>483</v>
      </c>
      <c r="C50" s="107">
        <v>0</v>
      </c>
      <c r="D50" s="107">
        <v>0</v>
      </c>
      <c r="E50" s="107">
        <v>0</v>
      </c>
      <c r="F50" s="107">
        <v>0</v>
      </c>
      <c r="G50" s="107">
        <v>0</v>
      </c>
      <c r="H50" s="107">
        <v>0</v>
      </c>
      <c r="I50" s="107">
        <v>0</v>
      </c>
      <c r="J50" s="107">
        <v>0</v>
      </c>
      <c r="K50" s="107">
        <v>0</v>
      </c>
      <c r="L50" s="107">
        <v>0</v>
      </c>
      <c r="M50" s="107">
        <v>0</v>
      </c>
      <c r="N50" s="107">
        <v>0</v>
      </c>
      <c r="O50" s="107">
        <v>0</v>
      </c>
      <c r="P50" s="107">
        <v>0</v>
      </c>
      <c r="Q50" s="107">
        <v>0</v>
      </c>
      <c r="R50" s="107">
        <v>0</v>
      </c>
    </row>
    <row r="51" spans="1:18" ht="20.100000000000001" customHeight="1" x14ac:dyDescent="0.25">
      <c r="A51" s="27">
        <v>282</v>
      </c>
      <c r="B51" s="28" t="s">
        <v>456</v>
      </c>
      <c r="C51" s="107">
        <v>3.3685224542707123E-3</v>
      </c>
      <c r="D51" s="107">
        <v>3.5188217089062103E-3</v>
      </c>
      <c r="E51" s="107">
        <v>3.8456274027466103E-3</v>
      </c>
      <c r="F51" s="107">
        <v>3.5128696153022003E-3</v>
      </c>
      <c r="G51" s="107">
        <v>3.6925600841581866E-3</v>
      </c>
      <c r="H51" s="107">
        <v>5.0008998688589159E-3</v>
      </c>
      <c r="I51" s="107">
        <v>4.4847398803259681E-3</v>
      </c>
      <c r="J51" s="107">
        <v>4.3901451937598326E-3</v>
      </c>
      <c r="K51" s="107">
        <v>4.5738067128352385E-3</v>
      </c>
      <c r="L51" s="107">
        <v>4.7113093968766638E-3</v>
      </c>
      <c r="M51" s="107">
        <v>5.1596187880956039E-3</v>
      </c>
      <c r="N51" s="107">
        <v>6.1345511988671626E-3</v>
      </c>
      <c r="O51" s="107">
        <v>7.7045170268897683E-3</v>
      </c>
      <c r="P51" s="107">
        <v>8.6656838543054202E-3</v>
      </c>
      <c r="Q51" s="107">
        <v>9.3414851773723478E-3</v>
      </c>
      <c r="R51" s="107">
        <v>9.0519816751609018E-3</v>
      </c>
    </row>
    <row r="52" spans="1:18" ht="20.100000000000001" customHeight="1" x14ac:dyDescent="0.25">
      <c r="A52" s="58">
        <v>2821</v>
      </c>
      <c r="B52" s="58" t="s">
        <v>436</v>
      </c>
      <c r="C52" s="54">
        <v>3.3222423093402635E-3</v>
      </c>
      <c r="D52" s="54">
        <v>3.4776918163931677E-3</v>
      </c>
      <c r="E52" s="54">
        <v>3.8097785990589697E-3</v>
      </c>
      <c r="F52" s="54">
        <v>3.4684146923610487E-3</v>
      </c>
      <c r="G52" s="54">
        <v>3.6411062127580285E-3</v>
      </c>
      <c r="H52" s="54">
        <v>4.9519719193347935E-3</v>
      </c>
      <c r="I52" s="54">
        <v>4.4434590009362167E-3</v>
      </c>
      <c r="J52" s="54">
        <v>4.3680888541045215E-3</v>
      </c>
      <c r="K52" s="54">
        <v>4.52322833161827E-3</v>
      </c>
      <c r="L52" s="54">
        <v>4.6470952016993E-3</v>
      </c>
      <c r="M52" s="54">
        <v>5.0367459498718127E-3</v>
      </c>
      <c r="N52" s="54">
        <v>6.0688521947055265E-3</v>
      </c>
      <c r="O52" s="54">
        <v>7.6410031872852025E-3</v>
      </c>
      <c r="P52" s="54">
        <v>8.5843539277096516E-3</v>
      </c>
      <c r="Q52" s="54">
        <v>9.1456470163583624E-3</v>
      </c>
      <c r="R52" s="54">
        <v>8.9211564916708598E-3</v>
      </c>
    </row>
    <row r="53" spans="1:18" ht="20.100000000000001" customHeight="1" x14ac:dyDescent="0.25">
      <c r="A53" s="58">
        <v>2822</v>
      </c>
      <c r="B53" s="58" t="s">
        <v>241</v>
      </c>
      <c r="C53" s="54">
        <v>4.6280144930449109E-5</v>
      </c>
      <c r="D53" s="54">
        <v>4.1129892513042739E-5</v>
      </c>
      <c r="E53" s="54">
        <v>3.5848803687640323E-5</v>
      </c>
      <c r="F53" s="54">
        <v>4.4454922941151251E-5</v>
      </c>
      <c r="G53" s="54">
        <v>5.1453871400158103E-5</v>
      </c>
      <c r="H53" s="54">
        <v>4.8927949524122748E-5</v>
      </c>
      <c r="I53" s="54">
        <v>4.1280879389750937E-5</v>
      </c>
      <c r="J53" s="54">
        <v>2.2056339655310866E-5</v>
      </c>
      <c r="K53" s="54">
        <v>5.0578381216967684E-5</v>
      </c>
      <c r="L53" s="54">
        <v>6.421419517736348E-5</v>
      </c>
      <c r="M53" s="54">
        <v>1.2287283822379121E-4</v>
      </c>
      <c r="N53" s="54">
        <v>6.5699004161636621E-5</v>
      </c>
      <c r="O53" s="54">
        <v>6.3513839604566657E-5</v>
      </c>
      <c r="P53" s="54">
        <v>8.1329926595768694E-5</v>
      </c>
      <c r="Q53" s="54">
        <v>1.9583816101398417E-4</v>
      </c>
      <c r="R53" s="54">
        <v>1.3082518349004119E-4</v>
      </c>
    </row>
    <row r="54" spans="1:18" ht="20.100000000000001" customHeight="1" x14ac:dyDescent="0.25">
      <c r="A54" s="27">
        <v>283</v>
      </c>
      <c r="B54" s="28" t="s">
        <v>457</v>
      </c>
      <c r="C54" s="107">
        <v>0</v>
      </c>
      <c r="D54" s="107">
        <v>0</v>
      </c>
      <c r="E54" s="107">
        <v>0</v>
      </c>
      <c r="F54" s="107">
        <v>0</v>
      </c>
      <c r="G54" s="107">
        <v>0</v>
      </c>
      <c r="H54" s="107">
        <v>0</v>
      </c>
      <c r="I54" s="107">
        <v>0</v>
      </c>
      <c r="J54" s="107">
        <v>0</v>
      </c>
      <c r="K54" s="107">
        <v>0</v>
      </c>
      <c r="L54" s="107">
        <v>0</v>
      </c>
      <c r="M54" s="107">
        <v>0</v>
      </c>
      <c r="N54" s="107">
        <v>0</v>
      </c>
      <c r="O54" s="107">
        <v>0</v>
      </c>
      <c r="P54" s="107">
        <v>0</v>
      </c>
      <c r="Q54" s="107">
        <v>0</v>
      </c>
      <c r="R54" s="107">
        <v>0</v>
      </c>
    </row>
    <row r="55" spans="1:18" ht="20.100000000000001" customHeight="1" x14ac:dyDescent="0.25">
      <c r="A55" s="17">
        <v>31</v>
      </c>
      <c r="B55" s="18" t="s">
        <v>635</v>
      </c>
      <c r="C55" s="106">
        <v>5.0637380109437736E-3</v>
      </c>
      <c r="D55" s="106">
        <v>4.4759216269074425E-3</v>
      </c>
      <c r="E55" s="106">
        <v>5.0825969885579577E-3</v>
      </c>
      <c r="F55" s="106">
        <v>2.0776500798013555E-3</v>
      </c>
      <c r="G55" s="106">
        <v>2.9686827612890546E-3</v>
      </c>
      <c r="H55" s="106">
        <v>1.9366388268503439E-3</v>
      </c>
      <c r="I55" s="106">
        <v>1.4900098284146973E-3</v>
      </c>
      <c r="J55" s="106">
        <v>-1.2842326370768216E-3</v>
      </c>
      <c r="K55" s="106">
        <v>-2.5397827784438663E-4</v>
      </c>
      <c r="L55" s="106">
        <v>3.8902157316818259E-4</v>
      </c>
      <c r="M55" s="106">
        <v>2.3042821704858407E-3</v>
      </c>
      <c r="N55" s="106">
        <v>-6.5910714074062586E-5</v>
      </c>
      <c r="O55" s="106">
        <v>2.757514714280374E-3</v>
      </c>
      <c r="P55" s="106">
        <v>4.2392087738146083E-3</v>
      </c>
      <c r="Q55" s="106">
        <v>6.096471776425411E-3</v>
      </c>
      <c r="R55" s="106">
        <v>1.9213591060395366E-3</v>
      </c>
    </row>
    <row r="56" spans="1:18" ht="20.100000000000001" customHeight="1" x14ac:dyDescent="0.25">
      <c r="A56" s="27">
        <v>311</v>
      </c>
      <c r="B56" s="28" t="s">
        <v>636</v>
      </c>
      <c r="C56" s="107">
        <v>4.9963981246922088E-3</v>
      </c>
      <c r="D56" s="107">
        <v>4.4144872237294325E-3</v>
      </c>
      <c r="E56" s="107">
        <v>5.0358181060036677E-3</v>
      </c>
      <c r="F56" s="107">
        <v>2.0270566226040449E-3</v>
      </c>
      <c r="G56" s="107">
        <v>2.9219576115621757E-3</v>
      </c>
      <c r="H56" s="107">
        <v>1.8925385669091434E-3</v>
      </c>
      <c r="I56" s="107">
        <v>1.4410702537716513E-3</v>
      </c>
      <c r="J56" s="107">
        <v>-1.3139901115059164E-3</v>
      </c>
      <c r="K56" s="107">
        <v>-2.913250190441972E-4</v>
      </c>
      <c r="L56" s="107">
        <v>3.2679420408052927E-4</v>
      </c>
      <c r="M56" s="107">
        <v>2.2124516751748377E-3</v>
      </c>
      <c r="N56" s="107">
        <v>-1.2974501435654892E-4</v>
      </c>
      <c r="O56" s="107">
        <v>2.6426621927257594E-3</v>
      </c>
      <c r="P56" s="107">
        <v>4.1097970024573383E-3</v>
      </c>
      <c r="Q56" s="107">
        <v>5.9659500259445089E-3</v>
      </c>
      <c r="R56" s="107">
        <v>1.8343092214190859E-3</v>
      </c>
    </row>
    <row r="57" spans="1:18" ht="20.100000000000001" customHeight="1" x14ac:dyDescent="0.25">
      <c r="A57" s="20">
        <v>3111</v>
      </c>
      <c r="B57" s="21" t="s">
        <v>484</v>
      </c>
      <c r="C57" s="54">
        <v>4.2017530405849182E-3</v>
      </c>
      <c r="D57" s="54">
        <v>3.7356283581153706E-3</v>
      </c>
      <c r="E57" s="54">
        <v>4.3597798438140363E-3</v>
      </c>
      <c r="F57" s="54">
        <v>1.693516196309628E-3</v>
      </c>
      <c r="G57" s="54">
        <v>2.5119412082337169E-3</v>
      </c>
      <c r="H57" s="54">
        <v>1.6606365042527156E-3</v>
      </c>
      <c r="I57" s="54">
        <v>1.2972130294282241E-3</v>
      </c>
      <c r="J57" s="54">
        <v>-1.0381471086155106E-3</v>
      </c>
      <c r="K57" s="54">
        <v>-2.1223453568599835E-4</v>
      </c>
      <c r="L57" s="54">
        <v>2.656121012407214E-4</v>
      </c>
      <c r="M57" s="54">
        <v>1.8480885381490621E-3</v>
      </c>
      <c r="N57" s="54">
        <v>-7.8170209689809142E-5</v>
      </c>
      <c r="O57" s="54">
        <v>1.9516318968111981E-3</v>
      </c>
      <c r="P57" s="54">
        <v>3.4503424019959048E-3</v>
      </c>
      <c r="Q57" s="54">
        <v>5.1243522342336511E-3</v>
      </c>
      <c r="R57" s="54">
        <v>1.4630853318824343E-3</v>
      </c>
    </row>
    <row r="58" spans="1:18" ht="20.100000000000001" customHeight="1" x14ac:dyDescent="0.25">
      <c r="A58" s="20">
        <v>3112</v>
      </c>
      <c r="B58" s="21" t="s">
        <v>485</v>
      </c>
      <c r="C58" s="54">
        <v>7.9423699922232742E-4</v>
      </c>
      <c r="D58" s="54">
        <v>6.7883573763334224E-4</v>
      </c>
      <c r="E58" s="54">
        <v>6.7594091635301049E-4</v>
      </c>
      <c r="F58" s="54">
        <v>3.3352463447978065E-4</v>
      </c>
      <c r="G58" s="54">
        <v>4.0997853958888402E-4</v>
      </c>
      <c r="H58" s="54">
        <v>2.3111563981016158E-4</v>
      </c>
      <c r="I58" s="54">
        <v>1.4384621807992561E-4</v>
      </c>
      <c r="J58" s="54">
        <v>-2.7583594459587487E-4</v>
      </c>
      <c r="K58" s="54">
        <v>-7.900757389741025E-5</v>
      </c>
      <c r="L58" s="54">
        <v>6.0046351486295019E-5</v>
      </c>
      <c r="M58" s="54">
        <v>3.5598627656442477E-4</v>
      </c>
      <c r="N58" s="54">
        <v>-5.0938451911340976E-5</v>
      </c>
      <c r="O58" s="54">
        <v>6.6382116579501583E-4</v>
      </c>
      <c r="P58" s="54">
        <v>6.4170481954895127E-4</v>
      </c>
      <c r="Q58" s="54">
        <v>7.8707831614949089E-4</v>
      </c>
      <c r="R58" s="54">
        <v>3.5287344892034081E-4</v>
      </c>
    </row>
    <row r="59" spans="1:18" ht="20.100000000000001" customHeight="1" x14ac:dyDescent="0.25">
      <c r="A59" s="20">
        <v>3113</v>
      </c>
      <c r="B59" s="21" t="s">
        <v>486</v>
      </c>
      <c r="C59" s="54">
        <v>4.0808488496268536E-7</v>
      </c>
      <c r="D59" s="54">
        <v>2.3127980719503363E-8</v>
      </c>
      <c r="E59" s="54">
        <v>9.7345836621148905E-8</v>
      </c>
      <c r="F59" s="54">
        <v>1.5791814636273763E-8</v>
      </c>
      <c r="G59" s="54">
        <v>3.7863739574735565E-8</v>
      </c>
      <c r="H59" s="54">
        <v>7.8642284626617658E-7</v>
      </c>
      <c r="I59" s="54">
        <v>1.1006263501517631E-8</v>
      </c>
      <c r="J59" s="54">
        <v>-7.0582945309807948E-9</v>
      </c>
      <c r="K59" s="54">
        <v>-8.290946078861182E-8</v>
      </c>
      <c r="L59" s="54">
        <v>1.1357513535128378E-6</v>
      </c>
      <c r="M59" s="54">
        <v>8.3768604613510518E-6</v>
      </c>
      <c r="N59" s="54">
        <v>-6.363527553987939E-7</v>
      </c>
      <c r="O59" s="54">
        <v>2.7209130119545272E-5</v>
      </c>
      <c r="P59" s="54">
        <v>1.7749780912481641E-5</v>
      </c>
      <c r="Q59" s="54">
        <v>5.4519475561367003E-5</v>
      </c>
      <c r="R59" s="54">
        <v>1.8350440616310682E-5</v>
      </c>
    </row>
    <row r="60" spans="1:18" ht="20.100000000000001" customHeight="1" x14ac:dyDescent="0.25">
      <c r="A60" s="20">
        <v>3114</v>
      </c>
      <c r="B60" s="21" t="s">
        <v>487</v>
      </c>
      <c r="C60" s="54">
        <v>0</v>
      </c>
      <c r="D60" s="54">
        <v>0</v>
      </c>
      <c r="E60" s="54">
        <v>0</v>
      </c>
      <c r="F60" s="54">
        <v>0</v>
      </c>
      <c r="G60" s="54">
        <v>0</v>
      </c>
      <c r="H60" s="54">
        <v>0</v>
      </c>
      <c r="I60" s="54">
        <v>0</v>
      </c>
      <c r="J60" s="54">
        <v>0</v>
      </c>
      <c r="K60" s="54">
        <v>0</v>
      </c>
      <c r="L60" s="54">
        <v>0</v>
      </c>
      <c r="M60" s="54">
        <v>0</v>
      </c>
      <c r="N60" s="54">
        <v>0</v>
      </c>
      <c r="O60" s="54">
        <v>0</v>
      </c>
      <c r="P60" s="54">
        <v>0</v>
      </c>
      <c r="Q60" s="54">
        <v>0</v>
      </c>
      <c r="R60" s="54">
        <v>0</v>
      </c>
    </row>
    <row r="61" spans="1:18" ht="20.100000000000001" customHeight="1" x14ac:dyDescent="0.25">
      <c r="A61" s="27">
        <v>312</v>
      </c>
      <c r="B61" s="28" t="s">
        <v>377</v>
      </c>
      <c r="C61" s="107">
        <v>6.7339886251565462E-5</v>
      </c>
      <c r="D61" s="107">
        <v>6.143440317800969E-5</v>
      </c>
      <c r="E61" s="107">
        <v>4.6778882554291013E-5</v>
      </c>
      <c r="F61" s="107">
        <v>5.0593457197310428E-5</v>
      </c>
      <c r="G61" s="107">
        <v>4.6725149726879323E-5</v>
      </c>
      <c r="H61" s="107">
        <v>4.4100259941200381E-5</v>
      </c>
      <c r="I61" s="107">
        <v>4.8939574643046275E-5</v>
      </c>
      <c r="J61" s="107">
        <v>2.9757474429094748E-5</v>
      </c>
      <c r="K61" s="107">
        <v>3.7346741199810564E-5</v>
      </c>
      <c r="L61" s="107">
        <v>6.2227369087653316E-5</v>
      </c>
      <c r="M61" s="107">
        <v>9.1830495311002886E-5</v>
      </c>
      <c r="N61" s="107">
        <v>6.4014489786838244E-5</v>
      </c>
      <c r="O61" s="107">
        <v>1.1490394188201393E-4</v>
      </c>
      <c r="P61" s="107">
        <v>1.2945005708053794E-4</v>
      </c>
      <c r="Q61" s="107">
        <v>1.3141734992878952E-4</v>
      </c>
      <c r="R61" s="107">
        <v>8.7118590693803375E-5</v>
      </c>
    </row>
    <row r="62" spans="1:18" ht="20.100000000000001" customHeight="1" x14ac:dyDescent="0.25">
      <c r="A62" s="27">
        <v>313</v>
      </c>
      <c r="B62" s="28" t="s">
        <v>378</v>
      </c>
      <c r="C62" s="107">
        <v>0</v>
      </c>
      <c r="D62" s="107">
        <v>0</v>
      </c>
      <c r="E62" s="107">
        <v>0</v>
      </c>
      <c r="F62" s="107">
        <v>0</v>
      </c>
      <c r="G62" s="107">
        <v>0</v>
      </c>
      <c r="H62" s="107">
        <v>0</v>
      </c>
      <c r="I62" s="107">
        <v>0</v>
      </c>
      <c r="J62" s="107">
        <v>0</v>
      </c>
      <c r="K62" s="107">
        <v>0</v>
      </c>
      <c r="L62" s="107">
        <v>0</v>
      </c>
      <c r="M62" s="107">
        <v>0</v>
      </c>
      <c r="N62" s="107">
        <v>0</v>
      </c>
      <c r="O62" s="107">
        <v>0</v>
      </c>
      <c r="P62" s="107">
        <v>0</v>
      </c>
      <c r="Q62" s="107">
        <v>0</v>
      </c>
      <c r="R62" s="107">
        <v>0</v>
      </c>
    </row>
    <row r="63" spans="1:18" ht="20.100000000000001" customHeight="1" x14ac:dyDescent="0.25">
      <c r="A63" s="27">
        <v>314</v>
      </c>
      <c r="B63" s="28" t="s">
        <v>379</v>
      </c>
      <c r="C63" s="107">
        <v>0</v>
      </c>
      <c r="D63" s="107">
        <v>0</v>
      </c>
      <c r="E63" s="107">
        <v>0</v>
      </c>
      <c r="F63" s="107">
        <v>0</v>
      </c>
      <c r="G63" s="107">
        <v>0</v>
      </c>
      <c r="H63" s="107">
        <v>0</v>
      </c>
      <c r="I63" s="107">
        <v>0</v>
      </c>
      <c r="J63" s="107">
        <v>0</v>
      </c>
      <c r="K63" s="107">
        <v>0</v>
      </c>
      <c r="L63" s="107">
        <v>0</v>
      </c>
      <c r="M63" s="107">
        <v>0</v>
      </c>
      <c r="N63" s="107">
        <v>-1.801895043518987E-7</v>
      </c>
      <c r="O63" s="107">
        <v>-5.1420327399412439E-8</v>
      </c>
      <c r="P63" s="107">
        <v>-3.828572326703794E-8</v>
      </c>
      <c r="Q63" s="107">
        <v>-8.9559944788686102E-7</v>
      </c>
      <c r="R63" s="107">
        <v>-6.8706073352369485E-8</v>
      </c>
    </row>
    <row r="64" spans="1:18" ht="20.100000000000001" customHeight="1" x14ac:dyDescent="0.25">
      <c r="A64" s="20">
        <v>3141</v>
      </c>
      <c r="B64" s="21" t="s">
        <v>488</v>
      </c>
      <c r="C64" s="54">
        <v>0</v>
      </c>
      <c r="D64" s="54">
        <v>0</v>
      </c>
      <c r="E64" s="54">
        <v>0</v>
      </c>
      <c r="F64" s="54">
        <v>0</v>
      </c>
      <c r="G64" s="54">
        <v>0</v>
      </c>
      <c r="H64" s="54">
        <v>0</v>
      </c>
      <c r="I64" s="54">
        <v>0</v>
      </c>
      <c r="J64" s="54">
        <v>0</v>
      </c>
      <c r="K64" s="54">
        <v>0</v>
      </c>
      <c r="L64" s="54">
        <v>0</v>
      </c>
      <c r="M64" s="54">
        <v>0</v>
      </c>
      <c r="N64" s="54">
        <v>0</v>
      </c>
      <c r="O64" s="54">
        <v>0</v>
      </c>
      <c r="P64" s="54">
        <v>0</v>
      </c>
      <c r="Q64" s="54">
        <v>0</v>
      </c>
      <c r="R64" s="54">
        <v>0</v>
      </c>
    </row>
    <row r="65" spans="1:18" ht="20.100000000000001" customHeight="1" x14ac:dyDescent="0.25">
      <c r="A65" s="20">
        <v>3142</v>
      </c>
      <c r="B65" s="21" t="s">
        <v>489</v>
      </c>
      <c r="C65" s="54">
        <v>0</v>
      </c>
      <c r="D65" s="54">
        <v>0</v>
      </c>
      <c r="E65" s="54">
        <v>0</v>
      </c>
      <c r="F65" s="54">
        <v>0</v>
      </c>
      <c r="G65" s="54">
        <v>0</v>
      </c>
      <c r="H65" s="54">
        <v>0</v>
      </c>
      <c r="I65" s="54">
        <v>0</v>
      </c>
      <c r="J65" s="54">
        <v>0</v>
      </c>
      <c r="K65" s="54">
        <v>0</v>
      </c>
      <c r="L65" s="54">
        <v>0</v>
      </c>
      <c r="M65" s="54">
        <v>0</v>
      </c>
      <c r="N65" s="54">
        <v>0</v>
      </c>
      <c r="O65" s="54">
        <v>0</v>
      </c>
      <c r="P65" s="54">
        <v>0</v>
      </c>
      <c r="Q65" s="54">
        <v>0</v>
      </c>
      <c r="R65" s="54">
        <v>0</v>
      </c>
    </row>
    <row r="66" spans="1:18" ht="20.100000000000001" customHeight="1" x14ac:dyDescent="0.25">
      <c r="A66" s="20">
        <v>3143</v>
      </c>
      <c r="B66" s="21" t="s">
        <v>490</v>
      </c>
      <c r="C66" s="54">
        <v>0</v>
      </c>
      <c r="D66" s="54">
        <v>0</v>
      </c>
      <c r="E66" s="54">
        <v>0</v>
      </c>
      <c r="F66" s="54">
        <v>0</v>
      </c>
      <c r="G66" s="54">
        <v>0</v>
      </c>
      <c r="H66" s="54">
        <v>0</v>
      </c>
      <c r="I66" s="54">
        <v>0</v>
      </c>
      <c r="J66" s="54">
        <v>0</v>
      </c>
      <c r="K66" s="54">
        <v>0</v>
      </c>
      <c r="L66" s="54">
        <v>0</v>
      </c>
      <c r="M66" s="54">
        <v>0</v>
      </c>
      <c r="N66" s="54">
        <v>0</v>
      </c>
      <c r="O66" s="54">
        <v>0</v>
      </c>
      <c r="P66" s="54">
        <v>0</v>
      </c>
      <c r="Q66" s="54">
        <v>0</v>
      </c>
      <c r="R66" s="54">
        <v>0</v>
      </c>
    </row>
    <row r="67" spans="1:18" ht="20.100000000000001" customHeight="1" x14ac:dyDescent="0.25">
      <c r="A67" s="20">
        <v>3144</v>
      </c>
      <c r="B67" s="21" t="s">
        <v>491</v>
      </c>
      <c r="C67" s="54">
        <v>0</v>
      </c>
      <c r="D67" s="54">
        <v>0</v>
      </c>
      <c r="E67" s="54">
        <v>0</v>
      </c>
      <c r="F67" s="54">
        <v>0</v>
      </c>
      <c r="G67" s="54">
        <v>0</v>
      </c>
      <c r="H67" s="54">
        <v>0</v>
      </c>
      <c r="I67" s="54">
        <v>0</v>
      </c>
      <c r="J67" s="54">
        <v>0</v>
      </c>
      <c r="K67" s="54">
        <v>0</v>
      </c>
      <c r="L67" s="54">
        <v>0</v>
      </c>
      <c r="M67" s="54">
        <v>0</v>
      </c>
      <c r="N67" s="54">
        <v>-1.801895043518987E-7</v>
      </c>
      <c r="O67" s="54">
        <v>-5.1420327399412439E-8</v>
      </c>
      <c r="P67" s="54">
        <v>-3.828572326703794E-8</v>
      </c>
      <c r="Q67" s="54">
        <v>-8.9559944788686102E-7</v>
      </c>
      <c r="R67" s="54">
        <v>-6.8706073352369485E-8</v>
      </c>
    </row>
    <row r="68" spans="1:18" ht="20.100000000000001" customHeight="1" x14ac:dyDescent="0.25">
      <c r="A68" s="61" t="s">
        <v>349</v>
      </c>
      <c r="B68" s="62"/>
      <c r="C68" s="148"/>
      <c r="D68" s="148"/>
      <c r="E68" s="148"/>
      <c r="F68" s="148"/>
      <c r="G68" s="148"/>
      <c r="H68" s="148"/>
      <c r="I68" s="148"/>
      <c r="J68" s="148"/>
      <c r="K68" s="148"/>
      <c r="L68" s="148"/>
      <c r="M68" s="148"/>
      <c r="N68" s="148"/>
      <c r="O68" s="148"/>
      <c r="P68" s="148"/>
      <c r="Q68" s="148"/>
      <c r="R68" s="148"/>
    </row>
    <row r="69" spans="1:18" ht="20.100000000000001" customHeight="1" x14ac:dyDescent="0.25">
      <c r="A69" s="38" t="s">
        <v>242</v>
      </c>
      <c r="B69" s="39" t="s">
        <v>345</v>
      </c>
      <c r="C69" s="149">
        <v>8.9296083671931929E-3</v>
      </c>
      <c r="D69" s="149">
        <v>8.5272451580936364E-3</v>
      </c>
      <c r="E69" s="149">
        <v>9.4236671564161094E-3</v>
      </c>
      <c r="F69" s="149">
        <v>6.3521007254952805E-3</v>
      </c>
      <c r="G69" s="149">
        <v>7.4716537391101541E-3</v>
      </c>
      <c r="H69" s="149">
        <v>6.6588828909227423E-3</v>
      </c>
      <c r="I69" s="149">
        <v>6.522311040646123E-3</v>
      </c>
      <c r="J69" s="149">
        <v>3.7322398933450312E-3</v>
      </c>
      <c r="K69" s="149">
        <v>4.7424261794827586E-3</v>
      </c>
      <c r="L69" s="149">
        <v>5.5863875427255632E-3</v>
      </c>
      <c r="M69" s="149">
        <v>7.9276422253970174E-3</v>
      </c>
      <c r="N69" s="149">
        <v>5.4578982204777958E-3</v>
      </c>
      <c r="O69" s="149">
        <v>8.4127458947888516E-3</v>
      </c>
      <c r="P69" s="149">
        <v>1.0042891064909997E-2</v>
      </c>
      <c r="Q69" s="149">
        <v>1.1917918099979075E-2</v>
      </c>
      <c r="R69" s="149">
        <v>7.8516106323152854E-3</v>
      </c>
    </row>
    <row r="70" spans="1:18" ht="20.100000000000001" customHeight="1" x14ac:dyDescent="0.25">
      <c r="A70" s="38" t="s">
        <v>243</v>
      </c>
      <c r="B70" s="39" t="s">
        <v>346</v>
      </c>
      <c r="C70" s="149">
        <v>1.2717451963773903E-4</v>
      </c>
      <c r="D70" s="149">
        <v>1.5505185743901594E-4</v>
      </c>
      <c r="E70" s="149">
        <v>1.512455449213007E-4</v>
      </c>
      <c r="F70" s="149">
        <v>9.0918401255585737E-5</v>
      </c>
      <c r="G70" s="149">
        <v>2.139569578846136E-4</v>
      </c>
      <c r="H70" s="149">
        <v>1.3001955688812588E-4</v>
      </c>
      <c r="I70" s="149">
        <v>1.130507249493852E-4</v>
      </c>
      <c r="J70" s="149">
        <v>7.5509208813731726E-5</v>
      </c>
      <c r="K70" s="149">
        <v>9.8776934395028979E-5</v>
      </c>
      <c r="L70" s="149">
        <v>1.0448021576787869E-4</v>
      </c>
      <c r="M70" s="149">
        <v>1.2727399452779333E-4</v>
      </c>
      <c r="N70" s="149">
        <v>9.7800775331396056E-5</v>
      </c>
      <c r="O70" s="149">
        <v>1.0930583970365799E-4</v>
      </c>
      <c r="P70" s="149">
        <v>2.056732852045549E-4</v>
      </c>
      <c r="Q70" s="149">
        <v>1.577474525603207E-4</v>
      </c>
      <c r="R70" s="149">
        <v>1.5210515463671498E-4</v>
      </c>
    </row>
    <row r="71" spans="1:18" ht="20.100000000000001" customHeight="1" x14ac:dyDescent="0.25">
      <c r="A71" s="40" t="s">
        <v>244</v>
      </c>
      <c r="B71" s="41" t="s">
        <v>637</v>
      </c>
      <c r="C71" s="150">
        <v>3.7386958366116808E-3</v>
      </c>
      <c r="D71" s="150">
        <v>3.8962716737471789E-3</v>
      </c>
      <c r="E71" s="150">
        <v>4.1898246229368497E-3</v>
      </c>
      <c r="F71" s="150">
        <v>4.1835322444383405E-3</v>
      </c>
      <c r="G71" s="150">
        <v>4.2890140199364855E-3</v>
      </c>
      <c r="H71" s="150">
        <v>4.5922245071842727E-3</v>
      </c>
      <c r="I71" s="150">
        <v>4.9192504872820403E-3</v>
      </c>
      <c r="J71" s="150">
        <v>4.9409633216081217E-3</v>
      </c>
      <c r="K71" s="150">
        <v>4.8976275229321159E-3</v>
      </c>
      <c r="L71" s="150">
        <v>5.0928857537895014E-3</v>
      </c>
      <c r="M71" s="150">
        <v>5.4960860603833839E-3</v>
      </c>
      <c r="N71" s="150">
        <v>5.4260081592204627E-3</v>
      </c>
      <c r="O71" s="150">
        <v>5.5459253408048194E-3</v>
      </c>
      <c r="P71" s="150">
        <v>5.5980090058908331E-3</v>
      </c>
      <c r="Q71" s="150">
        <v>5.6636988709933469E-3</v>
      </c>
      <c r="R71" s="150">
        <v>5.7781463716390343E-3</v>
      </c>
    </row>
    <row r="72" spans="1:18" ht="20.100000000000001" customHeight="1" x14ac:dyDescent="0.25">
      <c r="A72" s="56" t="s">
        <v>353</v>
      </c>
    </row>
    <row r="73" spans="1:18" ht="20.100000000000001" customHeight="1" x14ac:dyDescent="0.25">
      <c r="A73" s="56" t="s">
        <v>354</v>
      </c>
    </row>
    <row r="74" spans="1:18" ht="20.100000000000001" customHeight="1" x14ac:dyDescent="0.25">
      <c r="A74" s="56" t="s">
        <v>355</v>
      </c>
    </row>
    <row r="75" spans="1:18" ht="20.100000000000001" customHeight="1" x14ac:dyDescent="0.25">
      <c r="A75" s="56" t="s">
        <v>356</v>
      </c>
    </row>
    <row r="76" spans="1:18" ht="20.100000000000001" customHeight="1" x14ac:dyDescent="0.25">
      <c r="A76" s="56" t="s">
        <v>656</v>
      </c>
    </row>
    <row r="77" spans="1:18" ht="20.100000000000001" customHeight="1" x14ac:dyDescent="0.25">
      <c r="A77" s="56" t="s">
        <v>643</v>
      </c>
    </row>
    <row r="78" spans="1:18" ht="20.100000000000001" customHeight="1" x14ac:dyDescent="0.25">
      <c r="A78" s="56" t="s">
        <v>629</v>
      </c>
    </row>
    <row r="79" spans="1:18" ht="20.100000000000001" customHeight="1" x14ac:dyDescent="0.25">
      <c r="A79" s="56" t="s">
        <v>644</v>
      </c>
    </row>
    <row r="80" spans="1:18" ht="20.100000000000001" customHeight="1" x14ac:dyDescent="0.25">
      <c r="A80" s="56" t="s">
        <v>630</v>
      </c>
    </row>
    <row r="81" spans="1:1" ht="20.100000000000001" customHeight="1" x14ac:dyDescent="0.25">
      <c r="A81" s="56" t="s">
        <v>631</v>
      </c>
    </row>
  </sheetData>
  <mergeCells count="1">
    <mergeCell ref="A4:B4"/>
  </mergeCells>
  <pageMargins left="0.511811024" right="0.511811024" top="0.78740157499999996" bottom="0.78740157499999996" header="0.31496062000000002" footer="0.31496062000000002"/>
  <pageSetup paperSize="9"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4F490B-E00B-486D-AB4A-5F2BEFFD8D69}">
  <dimension ref="A1:R47"/>
  <sheetViews>
    <sheetView showGridLines="0" zoomScaleNormal="100" workbookViewId="0">
      <pane xSplit="2" ySplit="4" topLeftCell="J5" activePane="bottomRight" state="frozen"/>
      <selection pane="topRight" activeCell="C1" sqref="C1"/>
      <selection pane="bottomLeft" activeCell="A5" sqref="A5"/>
      <selection pane="bottomRight"/>
    </sheetView>
  </sheetViews>
  <sheetFormatPr defaultColWidth="9.140625" defaultRowHeight="20.100000000000001" customHeight="1" x14ac:dyDescent="0.25"/>
  <cols>
    <col min="1" max="1" width="9.140625" style="64"/>
    <col min="2" max="2" width="77.7109375" style="64" bestFit="1" customWidth="1"/>
    <col min="3" max="18" width="12.7109375" style="64" customWidth="1"/>
    <col min="19" max="16384" width="9.140625" style="64"/>
  </cols>
  <sheetData>
    <row r="1" spans="1:18" ht="20.100000000000001" customHeight="1" x14ac:dyDescent="0.25">
      <c r="A1" s="55" t="s">
        <v>675</v>
      </c>
    </row>
    <row r="2" spans="1:18" ht="20.100000000000001" customHeight="1" x14ac:dyDescent="0.25">
      <c r="A2" s="55" t="s">
        <v>326</v>
      </c>
    </row>
    <row r="4" spans="1:18" s="83" customFormat="1" ht="20.100000000000001" customHeight="1" x14ac:dyDescent="0.25">
      <c r="A4" s="162" t="s">
        <v>661</v>
      </c>
      <c r="B4" s="162"/>
      <c r="C4" s="159">
        <v>2010</v>
      </c>
      <c r="D4" s="159">
        <v>2011</v>
      </c>
      <c r="E4" s="159">
        <v>2012</v>
      </c>
      <c r="F4" s="159">
        <v>2013</v>
      </c>
      <c r="G4" s="159">
        <v>2014</v>
      </c>
      <c r="H4" s="159">
        <v>2015</v>
      </c>
      <c r="I4" s="159">
        <v>2016</v>
      </c>
      <c r="J4" s="159">
        <v>2017</v>
      </c>
      <c r="K4" s="159">
        <v>2018</v>
      </c>
      <c r="L4" s="159">
        <v>2019</v>
      </c>
      <c r="M4" s="159">
        <v>2020</v>
      </c>
      <c r="N4" s="159">
        <v>2021</v>
      </c>
      <c r="O4" s="159">
        <v>2022</v>
      </c>
      <c r="P4" s="159">
        <v>2023</v>
      </c>
      <c r="Q4" s="159">
        <v>2024</v>
      </c>
      <c r="R4" s="159">
        <v>2025</v>
      </c>
    </row>
    <row r="5" spans="1:18" ht="20.100000000000001" customHeight="1" x14ac:dyDescent="0.25">
      <c r="A5" s="17" t="s">
        <v>247</v>
      </c>
      <c r="B5" s="18" t="s">
        <v>496</v>
      </c>
      <c r="C5" s="19">
        <v>313696.02810136689</v>
      </c>
      <c r="D5" s="19">
        <v>360809.72853341862</v>
      </c>
      <c r="E5" s="19">
        <v>405908.55301443406</v>
      </c>
      <c r="F5" s="19">
        <v>432374.20834146789</v>
      </c>
      <c r="G5" s="19">
        <v>484399.10041198367</v>
      </c>
      <c r="H5" s="19">
        <v>516105.28543065937</v>
      </c>
      <c r="I5" s="19">
        <v>558383.67964246031</v>
      </c>
      <c r="J5" s="19">
        <v>574790.49080728064</v>
      </c>
      <c r="K5" s="19">
        <v>626400.12443777593</v>
      </c>
      <c r="L5" s="19">
        <v>690011.21085631032</v>
      </c>
      <c r="M5" s="19">
        <v>751229.89496961341</v>
      </c>
      <c r="N5" s="19">
        <v>864862.6259878811</v>
      </c>
      <c r="O5" s="19">
        <v>1050891.7229593508</v>
      </c>
      <c r="P5" s="19">
        <v>1135342.9274300502</v>
      </c>
      <c r="Q5" s="19">
        <v>1291514.3958642178</v>
      </c>
      <c r="R5" s="19">
        <v>1422288.9977987299</v>
      </c>
    </row>
    <row r="6" spans="1:18" ht="20.100000000000001" customHeight="1" x14ac:dyDescent="0.25">
      <c r="A6" s="84" t="s">
        <v>248</v>
      </c>
      <c r="B6" s="65" t="s">
        <v>327</v>
      </c>
      <c r="C6" s="66">
        <v>60206.914689216341</v>
      </c>
      <c r="D6" s="66">
        <v>69923.546474135743</v>
      </c>
      <c r="E6" s="66">
        <v>79035.861455604187</v>
      </c>
      <c r="F6" s="66">
        <v>87770.232116992935</v>
      </c>
      <c r="G6" s="66">
        <v>97706.705744835359</v>
      </c>
      <c r="H6" s="66">
        <v>105097.61719697739</v>
      </c>
      <c r="I6" s="66">
        <v>107934.90566242571</v>
      </c>
      <c r="J6" s="66">
        <v>115921.07112340091</v>
      </c>
      <c r="K6" s="66">
        <v>130213.02339550504</v>
      </c>
      <c r="L6" s="66">
        <v>144729.52390447454</v>
      </c>
      <c r="M6" s="66">
        <v>146429.53422499428</v>
      </c>
      <c r="N6" s="66">
        <v>178178.24659745098</v>
      </c>
      <c r="O6" s="66">
        <v>198843.87914017352</v>
      </c>
      <c r="P6" s="66">
        <v>223946.62746324437</v>
      </c>
      <c r="Q6" s="66">
        <v>254545.96118306939</v>
      </c>
      <c r="R6" s="66">
        <v>280350.43530589936</v>
      </c>
    </row>
    <row r="7" spans="1:18" ht="20.100000000000001" customHeight="1" x14ac:dyDescent="0.25">
      <c r="A7" s="20" t="s">
        <v>249</v>
      </c>
      <c r="B7" s="21" t="s">
        <v>328</v>
      </c>
      <c r="C7" s="22">
        <v>0</v>
      </c>
      <c r="D7" s="22">
        <v>0</v>
      </c>
      <c r="E7" s="22">
        <v>0</v>
      </c>
      <c r="F7" s="22">
        <v>0</v>
      </c>
      <c r="G7" s="22">
        <v>0</v>
      </c>
      <c r="H7" s="22">
        <v>0</v>
      </c>
      <c r="I7" s="22">
        <v>0</v>
      </c>
      <c r="J7" s="22">
        <v>0</v>
      </c>
      <c r="K7" s="22">
        <v>0</v>
      </c>
      <c r="L7" s="22">
        <v>0</v>
      </c>
      <c r="M7" s="22">
        <v>0</v>
      </c>
      <c r="N7" s="22">
        <v>0</v>
      </c>
      <c r="O7" s="22">
        <v>0</v>
      </c>
      <c r="P7" s="22">
        <v>0</v>
      </c>
      <c r="Q7" s="22">
        <v>0</v>
      </c>
      <c r="R7" s="22">
        <v>0</v>
      </c>
    </row>
    <row r="8" spans="1:18" ht="20.100000000000001" customHeight="1" x14ac:dyDescent="0.25">
      <c r="A8" s="20" t="s">
        <v>250</v>
      </c>
      <c r="B8" s="21" t="s">
        <v>329</v>
      </c>
      <c r="C8" s="22">
        <v>0</v>
      </c>
      <c r="D8" s="22">
        <v>0</v>
      </c>
      <c r="E8" s="22">
        <v>0</v>
      </c>
      <c r="F8" s="22">
        <v>0</v>
      </c>
      <c r="G8" s="22">
        <v>0</v>
      </c>
      <c r="H8" s="22">
        <v>0</v>
      </c>
      <c r="I8" s="22">
        <v>0</v>
      </c>
      <c r="J8" s="22">
        <v>0</v>
      </c>
      <c r="K8" s="22">
        <v>0</v>
      </c>
      <c r="L8" s="22">
        <v>0</v>
      </c>
      <c r="M8" s="22">
        <v>0</v>
      </c>
      <c r="N8" s="22">
        <v>0</v>
      </c>
      <c r="O8" s="22">
        <v>0</v>
      </c>
      <c r="P8" s="22">
        <v>0</v>
      </c>
      <c r="Q8" s="22">
        <v>0</v>
      </c>
      <c r="R8" s="22">
        <v>0</v>
      </c>
    </row>
    <row r="9" spans="1:18" ht="20.100000000000001" customHeight="1" x14ac:dyDescent="0.25">
      <c r="A9" s="20" t="s">
        <v>251</v>
      </c>
      <c r="B9" s="21" t="s">
        <v>330</v>
      </c>
      <c r="C9" s="22">
        <v>24018.808145557734</v>
      </c>
      <c r="D9" s="22">
        <v>27836.023984268882</v>
      </c>
      <c r="E9" s="22">
        <v>30771.72434430055</v>
      </c>
      <c r="F9" s="22">
        <v>35065.038114958028</v>
      </c>
      <c r="G9" s="22">
        <v>38429.01447270788</v>
      </c>
      <c r="H9" s="22">
        <v>41764.599037119551</v>
      </c>
      <c r="I9" s="22">
        <v>44045.048067038515</v>
      </c>
      <c r="J9" s="22">
        <v>48664.136289889044</v>
      </c>
      <c r="K9" s="22">
        <v>54865.980086082505</v>
      </c>
      <c r="L9" s="22">
        <v>59983.356729817897</v>
      </c>
      <c r="M9" s="22">
        <v>61604.922584438398</v>
      </c>
      <c r="N9" s="22">
        <v>75254.092972466926</v>
      </c>
      <c r="O9" s="22">
        <v>78814.058122494534</v>
      </c>
      <c r="P9" s="22">
        <v>86282.979830709315</v>
      </c>
      <c r="Q9" s="22">
        <v>94810.606180993316</v>
      </c>
      <c r="R9" s="22">
        <v>104120.64944613981</v>
      </c>
    </row>
    <row r="10" spans="1:18" ht="20.100000000000001" customHeight="1" x14ac:dyDescent="0.25">
      <c r="A10" s="20" t="s">
        <v>252</v>
      </c>
      <c r="B10" s="21" t="s">
        <v>331</v>
      </c>
      <c r="C10" s="22">
        <v>36188.106543658607</v>
      </c>
      <c r="D10" s="22">
        <v>42087.522489866868</v>
      </c>
      <c r="E10" s="22">
        <v>48264.137111303637</v>
      </c>
      <c r="F10" s="22">
        <v>52705.194002034899</v>
      </c>
      <c r="G10" s="22">
        <v>59277.691272127478</v>
      </c>
      <c r="H10" s="22">
        <v>63333.018159857835</v>
      </c>
      <c r="I10" s="22">
        <v>63889.857595387184</v>
      </c>
      <c r="J10" s="22">
        <v>67256.93483351187</v>
      </c>
      <c r="K10" s="22">
        <v>75347.04330942253</v>
      </c>
      <c r="L10" s="22">
        <v>84746.167174656643</v>
      </c>
      <c r="M10" s="22">
        <v>84824.611640555871</v>
      </c>
      <c r="N10" s="22">
        <v>102924.15362498404</v>
      </c>
      <c r="O10" s="22">
        <v>120029.82101767899</v>
      </c>
      <c r="P10" s="22">
        <v>137663.64763253505</v>
      </c>
      <c r="Q10" s="22">
        <v>159735.35500207607</v>
      </c>
      <c r="R10" s="22">
        <v>176229.78585975958</v>
      </c>
    </row>
    <row r="11" spans="1:18" ht="20.100000000000001" customHeight="1" x14ac:dyDescent="0.25">
      <c r="A11" s="20" t="s">
        <v>253</v>
      </c>
      <c r="B11" s="21" t="s">
        <v>332</v>
      </c>
      <c r="C11" s="22">
        <v>0</v>
      </c>
      <c r="D11" s="22">
        <v>0</v>
      </c>
      <c r="E11" s="22">
        <v>0</v>
      </c>
      <c r="F11" s="22">
        <v>0</v>
      </c>
      <c r="G11" s="22">
        <v>0</v>
      </c>
      <c r="H11" s="22">
        <v>0</v>
      </c>
      <c r="I11" s="22">
        <v>0</v>
      </c>
      <c r="J11" s="22">
        <v>0</v>
      </c>
      <c r="K11" s="22">
        <v>0</v>
      </c>
      <c r="L11" s="22">
        <v>0</v>
      </c>
      <c r="M11" s="22">
        <v>0</v>
      </c>
      <c r="N11" s="22">
        <v>0</v>
      </c>
      <c r="O11" s="22">
        <v>0</v>
      </c>
      <c r="P11" s="22">
        <v>0</v>
      </c>
      <c r="Q11" s="22">
        <v>0</v>
      </c>
      <c r="R11" s="22">
        <v>0</v>
      </c>
    </row>
    <row r="12" spans="1:18" ht="20.100000000000001" customHeight="1" x14ac:dyDescent="0.25">
      <c r="A12" s="20" t="s">
        <v>254</v>
      </c>
      <c r="B12" s="21" t="s">
        <v>333</v>
      </c>
      <c r="C12" s="22">
        <v>0</v>
      </c>
      <c r="D12" s="22">
        <v>0</v>
      </c>
      <c r="E12" s="22">
        <v>0</v>
      </c>
      <c r="F12" s="22">
        <v>0</v>
      </c>
      <c r="G12" s="22">
        <v>0</v>
      </c>
      <c r="H12" s="22">
        <v>0</v>
      </c>
      <c r="I12" s="22">
        <v>0</v>
      </c>
      <c r="J12" s="22">
        <v>0</v>
      </c>
      <c r="K12" s="22">
        <v>0</v>
      </c>
      <c r="L12" s="22">
        <v>0</v>
      </c>
      <c r="M12" s="22">
        <v>0</v>
      </c>
      <c r="N12" s="22">
        <v>0</v>
      </c>
      <c r="O12" s="22">
        <v>0</v>
      </c>
      <c r="P12" s="22">
        <v>0</v>
      </c>
      <c r="Q12" s="22">
        <v>0</v>
      </c>
      <c r="R12" s="22">
        <v>0</v>
      </c>
    </row>
    <row r="13" spans="1:18" ht="20.100000000000001" customHeight="1" x14ac:dyDescent="0.25">
      <c r="A13" s="84" t="s">
        <v>255</v>
      </c>
      <c r="B13" s="65" t="s">
        <v>334</v>
      </c>
      <c r="C13" s="66">
        <v>12096.349539880001</v>
      </c>
      <c r="D13" s="66">
        <v>15573.247032282101</v>
      </c>
      <c r="E13" s="66">
        <v>17432.034984529091</v>
      </c>
      <c r="F13" s="66">
        <v>20556.136567897243</v>
      </c>
      <c r="G13" s="66">
        <v>22914.696216170069</v>
      </c>
      <c r="H13" s="66">
        <v>25624.530631938018</v>
      </c>
      <c r="I13" s="66">
        <v>28694.531449598602</v>
      </c>
      <c r="J13" s="66">
        <v>31010.644954572897</v>
      </c>
      <c r="K13" s="66">
        <v>33411.9682372112</v>
      </c>
      <c r="L13" s="66">
        <v>37963.313593320003</v>
      </c>
      <c r="M13" s="66">
        <v>39334.300527299696</v>
      </c>
      <c r="N13" s="66">
        <v>41645.57485875133</v>
      </c>
      <c r="O13" s="66">
        <v>50412.82069739588</v>
      </c>
      <c r="P13" s="66">
        <v>59435.435030719076</v>
      </c>
      <c r="Q13" s="66">
        <v>65944.533874351546</v>
      </c>
      <c r="R13" s="66">
        <v>71527.549575940007</v>
      </c>
    </row>
    <row r="14" spans="1:18" ht="20.100000000000001" customHeight="1" x14ac:dyDescent="0.25">
      <c r="A14" s="84" t="s">
        <v>256</v>
      </c>
      <c r="B14" s="65" t="s">
        <v>335</v>
      </c>
      <c r="C14" s="66">
        <v>219527.32451093313</v>
      </c>
      <c r="D14" s="66">
        <v>250138.16796483909</v>
      </c>
      <c r="E14" s="66">
        <v>282840.37711796386</v>
      </c>
      <c r="F14" s="66">
        <v>298990.17372809566</v>
      </c>
      <c r="G14" s="66">
        <v>330214.74282990966</v>
      </c>
      <c r="H14" s="66">
        <v>343763.28094400943</v>
      </c>
      <c r="I14" s="66">
        <v>376935.77024631208</v>
      </c>
      <c r="J14" s="66">
        <v>385500.05141948373</v>
      </c>
      <c r="K14" s="66">
        <v>421792.04809201264</v>
      </c>
      <c r="L14" s="66">
        <v>451262.5942993302</v>
      </c>
      <c r="M14" s="66">
        <v>520644.82734022912</v>
      </c>
      <c r="N14" s="66">
        <v>593268.56177864119</v>
      </c>
      <c r="O14" s="66">
        <v>725747.26335854956</v>
      </c>
      <c r="P14" s="66">
        <v>750187.13558794744</v>
      </c>
      <c r="Q14" s="66">
        <v>866000.81029907346</v>
      </c>
      <c r="R14" s="66">
        <v>957860.23557649355</v>
      </c>
    </row>
    <row r="15" spans="1:18" ht="20.100000000000001" customHeight="1" x14ac:dyDescent="0.25">
      <c r="A15" s="84" t="s">
        <v>257</v>
      </c>
      <c r="B15" s="65" t="s">
        <v>357</v>
      </c>
      <c r="C15" s="66">
        <v>21865.439361337401</v>
      </c>
      <c r="D15" s="66">
        <v>25174.767062161693</v>
      </c>
      <c r="E15" s="66">
        <v>26600.279456336917</v>
      </c>
      <c r="F15" s="66">
        <v>25057.665928482085</v>
      </c>
      <c r="G15" s="66">
        <v>33562.955621068621</v>
      </c>
      <c r="H15" s="66">
        <v>41619.856657734555</v>
      </c>
      <c r="I15" s="66">
        <v>44818.472284123869</v>
      </c>
      <c r="J15" s="66">
        <v>42358.723309823108</v>
      </c>
      <c r="K15" s="66">
        <v>40983.084713047036</v>
      </c>
      <c r="L15" s="66">
        <v>56055.779059185603</v>
      </c>
      <c r="M15" s="66">
        <v>44821.232877090297</v>
      </c>
      <c r="N15" s="66">
        <v>51770.24275303755</v>
      </c>
      <c r="O15" s="66">
        <v>75887.759763231748</v>
      </c>
      <c r="P15" s="66">
        <v>101773.72934813927</v>
      </c>
      <c r="Q15" s="66">
        <v>105023.09050772339</v>
      </c>
      <c r="R15" s="66">
        <v>112550.77734039693</v>
      </c>
    </row>
    <row r="16" spans="1:18" ht="20.100000000000001" customHeight="1" x14ac:dyDescent="0.25">
      <c r="A16" s="70" t="s">
        <v>258</v>
      </c>
      <c r="B16" s="68" t="s">
        <v>370</v>
      </c>
      <c r="C16" s="89">
        <v>6230.4371453200001</v>
      </c>
      <c r="D16" s="89">
        <v>8504.2967235800024</v>
      </c>
      <c r="E16" s="89">
        <v>11156.845600780001</v>
      </c>
      <c r="F16" s="89">
        <v>5375.1593329000007</v>
      </c>
      <c r="G16" s="89">
        <v>11987.43113302999</v>
      </c>
      <c r="H16" s="89">
        <v>14474.430512199979</v>
      </c>
      <c r="I16" s="89">
        <v>18110.057017019892</v>
      </c>
      <c r="J16" s="89">
        <v>14731.210467580002</v>
      </c>
      <c r="K16" s="89">
        <v>11576.383723619998</v>
      </c>
      <c r="L16" s="89">
        <v>15884.194868819999</v>
      </c>
      <c r="M16" s="89">
        <v>10602.265022470012</v>
      </c>
      <c r="N16" s="89">
        <v>12303.590499039989</v>
      </c>
      <c r="O16" s="89">
        <v>38529.590113440005</v>
      </c>
      <c r="P16" s="89">
        <v>45551.176714669913</v>
      </c>
      <c r="Q16" s="89">
        <v>39022.532033234973</v>
      </c>
      <c r="R16" s="89">
        <v>53324.066150749997</v>
      </c>
    </row>
    <row r="17" spans="1:18" ht="20.100000000000001" customHeight="1" x14ac:dyDescent="0.25">
      <c r="A17" s="70" t="s">
        <v>259</v>
      </c>
      <c r="B17" s="68" t="s">
        <v>337</v>
      </c>
      <c r="C17" s="69">
        <v>15635.002216017401</v>
      </c>
      <c r="D17" s="69">
        <v>16670.47033858169</v>
      </c>
      <c r="E17" s="69">
        <v>15443.433855556916</v>
      </c>
      <c r="F17" s="69">
        <v>19682.506595582083</v>
      </c>
      <c r="G17" s="69">
        <v>21575.524488038631</v>
      </c>
      <c r="H17" s="69">
        <v>27145.426145534577</v>
      </c>
      <c r="I17" s="69">
        <v>26708.415267103977</v>
      </c>
      <c r="J17" s="69">
        <v>27627.512842243108</v>
      </c>
      <c r="K17" s="69">
        <v>29406.700989427038</v>
      </c>
      <c r="L17" s="69">
        <v>40171.584190365604</v>
      </c>
      <c r="M17" s="69">
        <v>34218.967854620285</v>
      </c>
      <c r="N17" s="69">
        <v>39466.652253997563</v>
      </c>
      <c r="O17" s="69">
        <v>37358.169649791744</v>
      </c>
      <c r="P17" s="69">
        <v>56222.552633469357</v>
      </c>
      <c r="Q17" s="69">
        <v>66000.558474488411</v>
      </c>
      <c r="R17" s="69">
        <v>59226.711189646936</v>
      </c>
    </row>
    <row r="18" spans="1:18" ht="20.100000000000001" customHeight="1" x14ac:dyDescent="0.25">
      <c r="A18" s="17" t="s">
        <v>260</v>
      </c>
      <c r="B18" s="18" t="s">
        <v>371</v>
      </c>
      <c r="C18" s="19">
        <v>307419.77008484944</v>
      </c>
      <c r="D18" s="19">
        <v>348444.2075702232</v>
      </c>
      <c r="E18" s="19">
        <v>396600.76492809365</v>
      </c>
      <c r="F18" s="19">
        <v>414572.26934054255</v>
      </c>
      <c r="G18" s="19">
        <v>473658.12910862814</v>
      </c>
      <c r="H18" s="19">
        <v>502980.60067105538</v>
      </c>
      <c r="I18" s="19">
        <v>546732.87647939438</v>
      </c>
      <c r="J18" s="19">
        <v>542908.13249753346</v>
      </c>
      <c r="K18" s="19">
        <v>598318.79040453618</v>
      </c>
      <c r="L18" s="19">
        <v>656014.23736539506</v>
      </c>
      <c r="M18" s="19">
        <v>723732.50059721374</v>
      </c>
      <c r="N18" s="19">
        <v>766923.00086355151</v>
      </c>
      <c r="O18" s="19">
        <v>947580.51853749575</v>
      </c>
      <c r="P18" s="19">
        <v>1087446.6629424356</v>
      </c>
      <c r="Q18" s="19">
        <v>1301417.7843041592</v>
      </c>
      <c r="R18" s="19">
        <v>1335689.0543500697</v>
      </c>
    </row>
    <row r="19" spans="1:18" ht="20.100000000000001" customHeight="1" x14ac:dyDescent="0.25">
      <c r="A19" s="84" t="s">
        <v>261</v>
      </c>
      <c r="B19" s="65" t="s">
        <v>358</v>
      </c>
      <c r="C19" s="66">
        <v>273214.85892706376</v>
      </c>
      <c r="D19" s="66">
        <v>311514.64616808208</v>
      </c>
      <c r="E19" s="66">
        <v>351664.87678724207</v>
      </c>
      <c r="F19" s="66">
        <v>381009.08571557689</v>
      </c>
      <c r="G19" s="66">
        <v>432259.65520525206</v>
      </c>
      <c r="H19" s="66">
        <v>464079.82708543091</v>
      </c>
      <c r="I19" s="66">
        <v>505586.27516227309</v>
      </c>
      <c r="J19" s="66">
        <v>518832.68733591586</v>
      </c>
      <c r="K19" s="66">
        <v>566084.77351505333</v>
      </c>
      <c r="L19" s="66">
        <v>615897.62454534194</v>
      </c>
      <c r="M19" s="66">
        <v>664216.08686420438</v>
      </c>
      <c r="N19" s="66">
        <v>719216.13367822382</v>
      </c>
      <c r="O19" s="66">
        <v>868159.68438037019</v>
      </c>
      <c r="P19" s="66">
        <v>984773.91926145903</v>
      </c>
      <c r="Q19" s="66">
        <v>1162196.4518265743</v>
      </c>
      <c r="R19" s="66">
        <v>1238449.7369880613</v>
      </c>
    </row>
    <row r="20" spans="1:18" ht="20.100000000000001" customHeight="1" x14ac:dyDescent="0.25">
      <c r="A20" s="72" t="s">
        <v>262</v>
      </c>
      <c r="B20" s="71" t="s">
        <v>339</v>
      </c>
      <c r="C20" s="67">
        <v>134511.4831410312</v>
      </c>
      <c r="D20" s="67">
        <v>154650.93846795574</v>
      </c>
      <c r="E20" s="67">
        <v>176038.99739275529</v>
      </c>
      <c r="F20" s="67">
        <v>199866.97923451074</v>
      </c>
      <c r="G20" s="67">
        <v>221408.31789976879</v>
      </c>
      <c r="H20" s="67">
        <v>239339.2468648174</v>
      </c>
      <c r="I20" s="67">
        <v>259472.97613289254</v>
      </c>
      <c r="J20" s="67">
        <v>273548.33354200958</v>
      </c>
      <c r="K20" s="67">
        <v>289544.55420007248</v>
      </c>
      <c r="L20" s="67">
        <v>312205.40103124344</v>
      </c>
      <c r="M20" s="67">
        <v>334341.72129373753</v>
      </c>
      <c r="N20" s="67">
        <v>354211.0441943208</v>
      </c>
      <c r="O20" s="67">
        <v>413656.65969273186</v>
      </c>
      <c r="P20" s="67">
        <v>466195.15440468345</v>
      </c>
      <c r="Q20" s="67">
        <v>531785.10733370169</v>
      </c>
      <c r="R20" s="67">
        <v>585908.9080698383</v>
      </c>
    </row>
    <row r="21" spans="1:18" ht="20.100000000000001" customHeight="1" x14ac:dyDescent="0.25">
      <c r="A21" s="72" t="s">
        <v>263</v>
      </c>
      <c r="B21" s="71" t="s">
        <v>359</v>
      </c>
      <c r="C21" s="67">
        <v>102441.60225955701</v>
      </c>
      <c r="D21" s="67">
        <v>116187.151316134</v>
      </c>
      <c r="E21" s="67">
        <v>127987.716705802</v>
      </c>
      <c r="F21" s="67">
        <v>129833.162209203</v>
      </c>
      <c r="G21" s="67">
        <v>149898.83714917401</v>
      </c>
      <c r="H21" s="67">
        <v>151168.14863324302</v>
      </c>
      <c r="I21" s="67">
        <v>167360.365533784</v>
      </c>
      <c r="J21" s="67">
        <v>160191.43128165303</v>
      </c>
      <c r="K21" s="67">
        <v>181878.40442126998</v>
      </c>
      <c r="L21" s="67">
        <v>202056.56940799099</v>
      </c>
      <c r="M21" s="67">
        <v>214464.890395936</v>
      </c>
      <c r="N21" s="67">
        <v>229182.50053645071</v>
      </c>
      <c r="O21" s="67">
        <v>285457.08753057668</v>
      </c>
      <c r="P21" s="67">
        <v>320279.74011027446</v>
      </c>
      <c r="Q21" s="67">
        <v>395098.55416280078</v>
      </c>
      <c r="R21" s="67">
        <v>398541.73798544245</v>
      </c>
    </row>
    <row r="22" spans="1:18" ht="20.100000000000001" customHeight="1" x14ac:dyDescent="0.25">
      <c r="A22" s="72" t="s">
        <v>264</v>
      </c>
      <c r="B22" s="71" t="s">
        <v>372</v>
      </c>
      <c r="C22" s="88">
        <v>4277.4052099799883</v>
      </c>
      <c r="D22" s="88">
        <v>4485.0168015999961</v>
      </c>
      <c r="E22" s="88">
        <v>4674.6980926400001</v>
      </c>
      <c r="F22" s="88">
        <v>4276.2080920599892</v>
      </c>
      <c r="G22" s="88">
        <v>5100.3024330399894</v>
      </c>
      <c r="H22" s="88">
        <v>4024.4933022599998</v>
      </c>
      <c r="I22" s="88">
        <v>3746.1933156499995</v>
      </c>
      <c r="J22" s="88">
        <v>4154.6799080499877</v>
      </c>
      <c r="K22" s="88">
        <v>4266.4184544</v>
      </c>
      <c r="L22" s="88">
        <v>4769.0785972099984</v>
      </c>
      <c r="M22" s="88">
        <v>2905.599326269999</v>
      </c>
      <c r="N22" s="88">
        <v>5257.604220379998</v>
      </c>
      <c r="O22" s="88">
        <v>5218.6882137499988</v>
      </c>
      <c r="P22" s="88">
        <v>7822.7510276899939</v>
      </c>
      <c r="Q22" s="88">
        <v>9082.5910270599943</v>
      </c>
      <c r="R22" s="88">
        <v>13157.297064950002</v>
      </c>
    </row>
    <row r="23" spans="1:18" ht="20.100000000000001" customHeight="1" x14ac:dyDescent="0.25">
      <c r="A23" s="72" t="s">
        <v>265</v>
      </c>
      <c r="B23" s="71" t="s">
        <v>341</v>
      </c>
      <c r="C23" s="67">
        <v>802.96130871000003</v>
      </c>
      <c r="D23" s="67">
        <v>686.04665469999998</v>
      </c>
      <c r="E23" s="67">
        <v>1114.5821893</v>
      </c>
      <c r="F23" s="67">
        <v>1454.78848967</v>
      </c>
      <c r="G23" s="67">
        <v>1973.78535594</v>
      </c>
      <c r="H23" s="67">
        <v>2159.3259018399999</v>
      </c>
      <c r="I23" s="67">
        <v>2898.4557292300001</v>
      </c>
      <c r="J23" s="67">
        <v>3230.088702</v>
      </c>
      <c r="K23" s="67">
        <v>3377.6107025900001</v>
      </c>
      <c r="L23" s="67">
        <v>3319.73742223</v>
      </c>
      <c r="M23" s="67">
        <v>4243.2632314999992</v>
      </c>
      <c r="N23" s="67">
        <v>4508.498869385041</v>
      </c>
      <c r="O23" s="67">
        <v>7392.7261833246057</v>
      </c>
      <c r="P23" s="67">
        <v>8747.7381786586302</v>
      </c>
      <c r="Q23" s="67">
        <v>12705.935488580257</v>
      </c>
      <c r="R23" s="67">
        <v>14244.923472844332</v>
      </c>
    </row>
    <row r="24" spans="1:18" ht="20.100000000000001" customHeight="1" x14ac:dyDescent="0.25">
      <c r="A24" s="72" t="s">
        <v>266</v>
      </c>
      <c r="B24" s="71" t="s">
        <v>335</v>
      </c>
      <c r="C24" s="67">
        <v>1960.8098454172302</v>
      </c>
      <c r="D24" s="67">
        <v>1598.1922148286003</v>
      </c>
      <c r="E24" s="67">
        <v>1739.4882192738698</v>
      </c>
      <c r="F24" s="67">
        <v>3039.1059563772701</v>
      </c>
      <c r="G24" s="67">
        <v>3372.6671880808899</v>
      </c>
      <c r="H24" s="67">
        <v>4425.7168623108901</v>
      </c>
      <c r="I24" s="67">
        <v>5267.8074537848597</v>
      </c>
      <c r="J24" s="67">
        <v>4993.1708014677497</v>
      </c>
      <c r="K24" s="67">
        <v>5533.7015906526394</v>
      </c>
      <c r="L24" s="67">
        <v>3348.30827653695</v>
      </c>
      <c r="M24" s="67">
        <v>4416.0281858265598</v>
      </c>
      <c r="N24" s="67">
        <v>4571.2077788120723</v>
      </c>
      <c r="O24" s="67">
        <v>4449.6643033481168</v>
      </c>
      <c r="P24" s="67">
        <v>5388.770895744964</v>
      </c>
      <c r="Q24" s="67">
        <v>6281.6681290565139</v>
      </c>
      <c r="R24" s="67">
        <v>7245.6461930321429</v>
      </c>
    </row>
    <row r="25" spans="1:18" ht="20.100000000000001" customHeight="1" x14ac:dyDescent="0.25">
      <c r="A25" s="72" t="s">
        <v>267</v>
      </c>
      <c r="B25" s="71" t="s">
        <v>342</v>
      </c>
      <c r="C25" s="67">
        <v>16131.034289557459</v>
      </c>
      <c r="D25" s="67">
        <v>18500.589823801936</v>
      </c>
      <c r="E25" s="67">
        <v>21507.154903558261</v>
      </c>
      <c r="F25" s="67">
        <v>23809.284431657899</v>
      </c>
      <c r="G25" s="67">
        <v>29388.165257920453</v>
      </c>
      <c r="H25" s="67">
        <v>33165.406575932342</v>
      </c>
      <c r="I25" s="67">
        <v>38560.176460221155</v>
      </c>
      <c r="J25" s="67">
        <v>44020.111829295653</v>
      </c>
      <c r="K25" s="67">
        <v>49505.560761521352</v>
      </c>
      <c r="L25" s="67">
        <v>55698.624467883717</v>
      </c>
      <c r="M25" s="67">
        <v>61043.252405407118</v>
      </c>
      <c r="N25" s="67">
        <v>66590.468342696971</v>
      </c>
      <c r="O25" s="67">
        <v>75651.389706972201</v>
      </c>
      <c r="P25" s="67">
        <v>84132.231597423015</v>
      </c>
      <c r="Q25" s="67">
        <v>96655.313526604383</v>
      </c>
      <c r="R25" s="67">
        <v>104526.27374650842</v>
      </c>
    </row>
    <row r="26" spans="1:18" ht="20.100000000000001" customHeight="1" x14ac:dyDescent="0.25">
      <c r="A26" s="72" t="s">
        <v>268</v>
      </c>
      <c r="B26" s="71" t="s">
        <v>360</v>
      </c>
      <c r="C26" s="67">
        <v>13089.562872810891</v>
      </c>
      <c r="D26" s="67">
        <v>15406.710889061773</v>
      </c>
      <c r="E26" s="67">
        <v>18602.239283912648</v>
      </c>
      <c r="F26" s="67">
        <v>18729.557302097899</v>
      </c>
      <c r="G26" s="67">
        <v>21117.579921327939</v>
      </c>
      <c r="H26" s="67">
        <v>29797.488945027271</v>
      </c>
      <c r="I26" s="67">
        <v>28280.300536710485</v>
      </c>
      <c r="J26" s="67">
        <v>28694.87127143997</v>
      </c>
      <c r="K26" s="67">
        <v>31978.523384546806</v>
      </c>
      <c r="L26" s="67">
        <v>34499.905342246901</v>
      </c>
      <c r="M26" s="67">
        <v>42801.332025526972</v>
      </c>
      <c r="N26" s="67">
        <v>54894.809736178264</v>
      </c>
      <c r="O26" s="67">
        <v>76333.468749666732</v>
      </c>
      <c r="P26" s="67">
        <v>92207.533046984609</v>
      </c>
      <c r="Q26" s="67">
        <v>110587.28215877089</v>
      </c>
      <c r="R26" s="67">
        <v>114824.95045544581</v>
      </c>
    </row>
    <row r="27" spans="1:18" ht="20.100000000000001" customHeight="1" x14ac:dyDescent="0.25">
      <c r="A27" s="84" t="s">
        <v>269</v>
      </c>
      <c r="B27" s="65" t="s">
        <v>497</v>
      </c>
      <c r="C27" s="66">
        <v>34204.911157785653</v>
      </c>
      <c r="D27" s="66">
        <v>36929.561402141095</v>
      </c>
      <c r="E27" s="66">
        <v>44935.888140851574</v>
      </c>
      <c r="F27" s="66">
        <v>33563.183624965641</v>
      </c>
      <c r="G27" s="66">
        <v>41398.473903376056</v>
      </c>
      <c r="H27" s="66">
        <v>38900.773585624498</v>
      </c>
      <c r="I27" s="66">
        <v>41146.601317121262</v>
      </c>
      <c r="J27" s="66">
        <v>24075.445161617645</v>
      </c>
      <c r="K27" s="66">
        <v>32234.01688948286</v>
      </c>
      <c r="L27" s="66">
        <v>40116.612820053087</v>
      </c>
      <c r="M27" s="66">
        <v>59516.413733009409</v>
      </c>
      <c r="N27" s="66">
        <v>47706.867185327661</v>
      </c>
      <c r="O27" s="66">
        <v>79420.834157125573</v>
      </c>
      <c r="P27" s="66">
        <v>102672.74368097667</v>
      </c>
      <c r="Q27" s="66">
        <v>139221.33247758498</v>
      </c>
      <c r="R27" s="66">
        <v>97239.317362008296</v>
      </c>
    </row>
    <row r="28" spans="1:18" ht="20.100000000000001" customHeight="1" x14ac:dyDescent="0.25">
      <c r="A28" s="72" t="s">
        <v>270</v>
      </c>
      <c r="B28" s="71" t="s">
        <v>492</v>
      </c>
      <c r="C28" s="88">
        <v>33943.23866282565</v>
      </c>
      <c r="D28" s="88">
        <v>36712.638488851095</v>
      </c>
      <c r="E28" s="88">
        <v>44726.958028321576</v>
      </c>
      <c r="F28" s="88">
        <v>33325.87725217564</v>
      </c>
      <c r="G28" s="88">
        <v>41175.878196796053</v>
      </c>
      <c r="H28" s="88">
        <v>38683.257110584498</v>
      </c>
      <c r="I28" s="88">
        <v>40853.730657841261</v>
      </c>
      <c r="J28" s="88">
        <v>23917.404268207643</v>
      </c>
      <c r="K28" s="88">
        <v>31980.806027622861</v>
      </c>
      <c r="L28" s="88">
        <v>39675.904538803086</v>
      </c>
      <c r="M28" s="88">
        <v>58822.844652349406</v>
      </c>
      <c r="N28" s="88">
        <v>47141.551169530336</v>
      </c>
      <c r="O28" s="88">
        <v>78295.116924661575</v>
      </c>
      <c r="P28" s="88">
        <v>101302.74608928358</v>
      </c>
      <c r="Q28" s="88">
        <v>137678.49469459068</v>
      </c>
      <c r="R28" s="88">
        <v>96121.467690682563</v>
      </c>
    </row>
    <row r="29" spans="1:18" ht="20.100000000000001" customHeight="1" x14ac:dyDescent="0.25">
      <c r="A29" s="72" t="s">
        <v>271</v>
      </c>
      <c r="B29" s="71" t="s">
        <v>377</v>
      </c>
      <c r="C29" s="88">
        <v>261.67249495999999</v>
      </c>
      <c r="D29" s="88">
        <v>216.92291329</v>
      </c>
      <c r="E29" s="88">
        <v>208.93011253</v>
      </c>
      <c r="F29" s="88">
        <v>237.30637278999998</v>
      </c>
      <c r="G29" s="88">
        <v>222.59570658000001</v>
      </c>
      <c r="H29" s="88">
        <v>217.51647503999999</v>
      </c>
      <c r="I29" s="88">
        <v>292.87065927999998</v>
      </c>
      <c r="J29" s="88">
        <v>158.04089341</v>
      </c>
      <c r="K29" s="88">
        <v>253.21086186000002</v>
      </c>
      <c r="L29" s="88">
        <v>440.70828125000003</v>
      </c>
      <c r="M29" s="88">
        <v>693.56908065999994</v>
      </c>
      <c r="N29" s="88">
        <v>566.93990919732153</v>
      </c>
      <c r="O29" s="88">
        <v>1126.235532703995</v>
      </c>
      <c r="P29" s="88">
        <v>1370.4165655330889</v>
      </c>
      <c r="Q29" s="88">
        <v>1553.3872736864037</v>
      </c>
      <c r="R29" s="88">
        <v>1118.7248881757421</v>
      </c>
    </row>
    <row r="30" spans="1:18" ht="20.100000000000001" customHeight="1" x14ac:dyDescent="0.25">
      <c r="A30" s="72" t="s">
        <v>272</v>
      </c>
      <c r="B30" s="71" t="s">
        <v>378</v>
      </c>
      <c r="C30" s="88">
        <v>0</v>
      </c>
      <c r="D30" s="88">
        <v>0</v>
      </c>
      <c r="E30" s="88">
        <v>0</v>
      </c>
      <c r="F30" s="88">
        <v>0</v>
      </c>
      <c r="G30" s="88">
        <v>0</v>
      </c>
      <c r="H30" s="88">
        <v>0</v>
      </c>
      <c r="I30" s="88">
        <v>0</v>
      </c>
      <c r="J30" s="88">
        <v>0</v>
      </c>
      <c r="K30" s="88">
        <v>0</v>
      </c>
      <c r="L30" s="88">
        <v>0</v>
      </c>
      <c r="M30" s="88">
        <v>0</v>
      </c>
      <c r="N30" s="88">
        <v>0</v>
      </c>
      <c r="O30" s="88">
        <v>0</v>
      </c>
      <c r="P30" s="88">
        <v>0</v>
      </c>
      <c r="Q30" s="88">
        <v>0</v>
      </c>
      <c r="R30" s="88">
        <v>0</v>
      </c>
    </row>
    <row r="31" spans="1:18" ht="20.100000000000001" customHeight="1" x14ac:dyDescent="0.25">
      <c r="A31" s="72" t="s">
        <v>273</v>
      </c>
      <c r="B31" s="71" t="s">
        <v>379</v>
      </c>
      <c r="C31" s="88">
        <v>0</v>
      </c>
      <c r="D31" s="88">
        <v>0</v>
      </c>
      <c r="E31" s="88">
        <v>0</v>
      </c>
      <c r="F31" s="88">
        <v>0</v>
      </c>
      <c r="G31" s="88">
        <v>0</v>
      </c>
      <c r="H31" s="88">
        <v>0</v>
      </c>
      <c r="I31" s="88">
        <v>0</v>
      </c>
      <c r="J31" s="88">
        <v>0</v>
      </c>
      <c r="K31" s="88">
        <v>0</v>
      </c>
      <c r="L31" s="88">
        <v>0</v>
      </c>
      <c r="M31" s="88">
        <v>0</v>
      </c>
      <c r="N31" s="88">
        <v>-1.6238933999999998</v>
      </c>
      <c r="O31" s="88">
        <v>-0.51830023999999997</v>
      </c>
      <c r="P31" s="88">
        <v>-0.41897384000000004</v>
      </c>
      <c r="Q31" s="88">
        <v>-10.549490692120756</v>
      </c>
      <c r="R31" s="88">
        <v>-0.87521684999999994</v>
      </c>
    </row>
    <row r="32" spans="1:18" ht="20.100000000000001" customHeight="1" x14ac:dyDescent="0.25">
      <c r="A32" s="73"/>
      <c r="B32" s="73" t="s">
        <v>361</v>
      </c>
      <c r="C32" s="74">
        <v>6276.258016517444</v>
      </c>
      <c r="D32" s="74">
        <v>12365.52096319542</v>
      </c>
      <c r="E32" s="74">
        <v>9307.7880863404134</v>
      </c>
      <c r="F32" s="74">
        <v>17801.93900092534</v>
      </c>
      <c r="G32" s="74">
        <v>10740.971303355531</v>
      </c>
      <c r="H32" s="74">
        <v>13124.684759603988</v>
      </c>
      <c r="I32" s="74">
        <v>11650.803163065924</v>
      </c>
      <c r="J32" s="74">
        <v>31882.358309747186</v>
      </c>
      <c r="K32" s="74">
        <v>28081.334033239749</v>
      </c>
      <c r="L32" s="74">
        <v>33996.973490915261</v>
      </c>
      <c r="M32" s="74">
        <v>27497.394372399664</v>
      </c>
      <c r="N32" s="74">
        <v>97939.625124329585</v>
      </c>
      <c r="O32" s="74">
        <v>103311.20442185504</v>
      </c>
      <c r="P32" s="74">
        <v>47896.264487614622</v>
      </c>
      <c r="Q32" s="74">
        <v>-9903.3884399414528</v>
      </c>
      <c r="R32" s="74">
        <v>86599.943448660197</v>
      </c>
    </row>
    <row r="33" spans="1:18" ht="20.100000000000001" customHeight="1" x14ac:dyDescent="0.25">
      <c r="A33" s="73"/>
      <c r="B33" s="73" t="s">
        <v>362</v>
      </c>
      <c r="C33" s="74">
        <v>4323.2260811774177</v>
      </c>
      <c r="D33" s="74">
        <v>8346.2410412154277</v>
      </c>
      <c r="E33" s="74">
        <v>2825.6405782004585</v>
      </c>
      <c r="F33" s="74">
        <v>16702.987760085321</v>
      </c>
      <c r="G33" s="74">
        <v>3853.8426033655414</v>
      </c>
      <c r="H33" s="74">
        <v>2674.7475496639963</v>
      </c>
      <c r="I33" s="74">
        <v>-2713.0605383040383</v>
      </c>
      <c r="J33" s="74">
        <v>21305.82775021717</v>
      </c>
      <c r="K33" s="74">
        <v>20771.368764019804</v>
      </c>
      <c r="L33" s="74">
        <v>22881.857219305239</v>
      </c>
      <c r="M33" s="74">
        <v>19800.72867619968</v>
      </c>
      <c r="N33" s="74">
        <v>90893.638845669571</v>
      </c>
      <c r="O33" s="74">
        <v>70000.302522165002</v>
      </c>
      <c r="P33" s="74">
        <v>10167.838800634723</v>
      </c>
      <c r="Q33" s="74">
        <v>-39843.329446116462</v>
      </c>
      <c r="R33" s="74">
        <v>46433.174362860154</v>
      </c>
    </row>
    <row r="34" spans="1:18" ht="20.100000000000001" customHeight="1" x14ac:dyDescent="0.25">
      <c r="A34" s="151" t="s">
        <v>349</v>
      </c>
      <c r="B34" s="152"/>
      <c r="C34" s="152"/>
      <c r="D34" s="152"/>
      <c r="E34" s="152"/>
      <c r="F34" s="152"/>
      <c r="G34" s="152"/>
      <c r="H34" s="152"/>
      <c r="I34" s="152"/>
      <c r="J34" s="152"/>
      <c r="K34" s="152"/>
      <c r="L34" s="152"/>
      <c r="M34" s="152"/>
      <c r="N34" s="152"/>
      <c r="O34" s="152"/>
      <c r="P34" s="152"/>
      <c r="Q34" s="152"/>
      <c r="R34" s="152"/>
    </row>
    <row r="35" spans="1:18" ht="20.100000000000001" customHeight="1" x14ac:dyDescent="0.25">
      <c r="A35" s="77" t="s">
        <v>238</v>
      </c>
      <c r="B35" s="153" t="s">
        <v>638</v>
      </c>
      <c r="C35" s="154">
        <v>40481.169174303126</v>
      </c>
      <c r="D35" s="154">
        <v>49295.082365336537</v>
      </c>
      <c r="E35" s="154">
        <v>54243.676227191987</v>
      </c>
      <c r="F35" s="154">
        <v>51365.122625891003</v>
      </c>
      <c r="G35" s="154">
        <v>52139.445206731616</v>
      </c>
      <c r="H35" s="154">
        <v>52025.458345228457</v>
      </c>
      <c r="I35" s="154">
        <v>52797.404480187222</v>
      </c>
      <c r="J35" s="154">
        <v>55957.803471364779</v>
      </c>
      <c r="K35" s="154">
        <v>60315.350922722602</v>
      </c>
      <c r="L35" s="154">
        <v>74113.586310968385</v>
      </c>
      <c r="M35" s="154">
        <v>87013.808105409029</v>
      </c>
      <c r="N35" s="154">
        <v>145646.49230965727</v>
      </c>
      <c r="O35" s="154">
        <v>182732.0385789806</v>
      </c>
      <c r="P35" s="154">
        <v>150569.00816859119</v>
      </c>
      <c r="Q35" s="154">
        <v>129317.94403764349</v>
      </c>
      <c r="R35" s="154">
        <v>183839.26081066858</v>
      </c>
    </row>
    <row r="36" spans="1:18" ht="20.100000000000001" customHeight="1" x14ac:dyDescent="0.25">
      <c r="A36" s="77" t="s">
        <v>317</v>
      </c>
      <c r="B36" s="78" t="s">
        <v>345</v>
      </c>
      <c r="C36" s="79">
        <v>34699.091883375651</v>
      </c>
      <c r="D36" s="79">
        <v>37608.127560081091</v>
      </c>
      <c r="E36" s="79">
        <v>45664.099140661572</v>
      </c>
      <c r="F36" s="79">
        <v>34047.925900515642</v>
      </c>
      <c r="G36" s="79">
        <v>42634.921107016053</v>
      </c>
      <c r="H36" s="79">
        <v>39680.343154524497</v>
      </c>
      <c r="I36" s="79">
        <v>41855.353392541263</v>
      </c>
      <c r="J36" s="79">
        <v>24572.709470577644</v>
      </c>
      <c r="K36" s="79">
        <v>32925.864465522864</v>
      </c>
      <c r="L36" s="79">
        <v>40888.63082121309</v>
      </c>
      <c r="M36" s="79">
        <v>60484.917540019407</v>
      </c>
      <c r="N36" s="79">
        <v>48588.26166025432</v>
      </c>
      <c r="O36" s="79">
        <v>80522.601606246375</v>
      </c>
      <c r="P36" s="79">
        <v>104923.49719258022</v>
      </c>
      <c r="Q36" s="79">
        <v>141079.47931590359</v>
      </c>
      <c r="R36" s="79">
        <v>99176.918913288304</v>
      </c>
    </row>
    <row r="37" spans="1:18" ht="20.100000000000001" customHeight="1" x14ac:dyDescent="0.25">
      <c r="A37" s="80" t="s">
        <v>318</v>
      </c>
      <c r="B37" s="81" t="s">
        <v>346</v>
      </c>
      <c r="C37" s="82">
        <v>494.18072559000007</v>
      </c>
      <c r="D37" s="82">
        <v>678.56615794000004</v>
      </c>
      <c r="E37" s="82">
        <v>728.21099980999998</v>
      </c>
      <c r="F37" s="82">
        <v>484.74227554999999</v>
      </c>
      <c r="G37" s="82">
        <v>1236.44720364</v>
      </c>
      <c r="H37" s="82">
        <v>779.56956889999992</v>
      </c>
      <c r="I37" s="82">
        <v>708.75207541999998</v>
      </c>
      <c r="J37" s="82">
        <v>497.26430895999999</v>
      </c>
      <c r="K37" s="82">
        <v>691.84757603999992</v>
      </c>
      <c r="L37" s="82">
        <v>772.01800116000004</v>
      </c>
      <c r="M37" s="82">
        <v>968.50380700999995</v>
      </c>
      <c r="N37" s="82">
        <v>881.39447492665988</v>
      </c>
      <c r="O37" s="82">
        <v>1101.7674491208086</v>
      </c>
      <c r="P37" s="82">
        <v>2250.7535116035547</v>
      </c>
      <c r="Q37" s="82">
        <v>1858.1468383186102</v>
      </c>
      <c r="R37" s="82">
        <v>1937.6015512799997</v>
      </c>
    </row>
    <row r="38" spans="1:18" ht="20.100000000000001" customHeight="1" x14ac:dyDescent="0.25">
      <c r="A38" s="85"/>
      <c r="B38" s="86"/>
      <c r="C38" s="87"/>
    </row>
    <row r="39" spans="1:18" ht="20.100000000000001" customHeight="1" x14ac:dyDescent="0.25">
      <c r="A39" s="56" t="s">
        <v>353</v>
      </c>
    </row>
    <row r="40" spans="1:18" ht="20.100000000000001" customHeight="1" x14ac:dyDescent="0.25">
      <c r="A40" s="56" t="s">
        <v>354</v>
      </c>
    </row>
    <row r="41" spans="1:18" ht="20.100000000000001" customHeight="1" x14ac:dyDescent="0.25">
      <c r="A41" s="56" t="s">
        <v>355</v>
      </c>
    </row>
    <row r="42" spans="1:18" ht="20.100000000000001" customHeight="1" x14ac:dyDescent="0.25">
      <c r="A42" s="56" t="s">
        <v>356</v>
      </c>
    </row>
    <row r="43" spans="1:18" ht="20.100000000000001" customHeight="1" x14ac:dyDescent="0.25">
      <c r="A43" s="56" t="s">
        <v>656</v>
      </c>
    </row>
    <row r="44" spans="1:18" ht="20.100000000000001" customHeight="1" x14ac:dyDescent="0.25">
      <c r="A44" s="56" t="s">
        <v>373</v>
      </c>
    </row>
    <row r="45" spans="1:18" ht="20.100000000000001" customHeight="1" x14ac:dyDescent="0.25">
      <c r="A45" s="56" t="s">
        <v>627</v>
      </c>
    </row>
    <row r="46" spans="1:18" ht="20.100000000000001" customHeight="1" x14ac:dyDescent="0.25">
      <c r="A46" s="56" t="s">
        <v>374</v>
      </c>
    </row>
    <row r="47" spans="1:18" ht="20.100000000000001" customHeight="1" x14ac:dyDescent="0.25">
      <c r="A47" s="56" t="s">
        <v>375</v>
      </c>
    </row>
  </sheetData>
  <mergeCells count="1">
    <mergeCell ref="A4:B4"/>
  </mergeCells>
  <pageMargins left="0.511811024" right="0.511811024" top="0.78740157499999996" bottom="0.78740157499999996" header="0.31496062000000002" footer="0.31496062000000002"/>
  <pageSetup paperSize="9" orientation="portrait"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07D529-57B2-4C94-AEA8-E3C086021D36}">
  <dimension ref="A1:R47"/>
  <sheetViews>
    <sheetView showGridLines="0" zoomScaleNormal="100" workbookViewId="0">
      <pane xSplit="2" ySplit="4" topLeftCell="J5" activePane="bottomRight" state="frozen"/>
      <selection pane="topRight" activeCell="C1" sqref="C1"/>
      <selection pane="bottomLeft" activeCell="A5" sqref="A5"/>
      <selection pane="bottomRight"/>
    </sheetView>
  </sheetViews>
  <sheetFormatPr defaultColWidth="9.140625" defaultRowHeight="20.100000000000001" customHeight="1" x14ac:dyDescent="0.25"/>
  <cols>
    <col min="1" max="1" width="9.140625" style="64"/>
    <col min="2" max="2" width="77.7109375" style="64" bestFit="1" customWidth="1"/>
    <col min="3" max="18" width="12.7109375" style="64" customWidth="1"/>
    <col min="19" max="16384" width="9.140625" style="64"/>
  </cols>
  <sheetData>
    <row r="1" spans="1:18" ht="20.100000000000001" customHeight="1" x14ac:dyDescent="0.25">
      <c r="A1" s="55" t="s">
        <v>676</v>
      </c>
    </row>
    <row r="2" spans="1:18" ht="20.100000000000001" customHeight="1" x14ac:dyDescent="0.25">
      <c r="A2" s="55" t="s">
        <v>376</v>
      </c>
    </row>
    <row r="4" spans="1:18" s="83" customFormat="1" ht="20.100000000000001" customHeight="1" x14ac:dyDescent="0.25">
      <c r="A4" s="162" t="s">
        <v>661</v>
      </c>
      <c r="B4" s="162"/>
      <c r="C4" s="159">
        <v>2010</v>
      </c>
      <c r="D4" s="159">
        <v>2011</v>
      </c>
      <c r="E4" s="159">
        <v>2012</v>
      </c>
      <c r="F4" s="159">
        <v>2013</v>
      </c>
      <c r="G4" s="159">
        <v>2014</v>
      </c>
      <c r="H4" s="159">
        <v>2015</v>
      </c>
      <c r="I4" s="159">
        <v>2016</v>
      </c>
      <c r="J4" s="159">
        <v>2017</v>
      </c>
      <c r="K4" s="159">
        <v>2018</v>
      </c>
      <c r="L4" s="159">
        <v>2019</v>
      </c>
      <c r="M4" s="159">
        <v>2020</v>
      </c>
      <c r="N4" s="159">
        <v>2021</v>
      </c>
      <c r="O4" s="159">
        <v>2022</v>
      </c>
      <c r="P4" s="159">
        <v>2023</v>
      </c>
      <c r="Q4" s="159">
        <v>2024</v>
      </c>
      <c r="R4" s="159">
        <v>2025</v>
      </c>
    </row>
    <row r="5" spans="1:18" ht="20.100000000000001" customHeight="1" x14ac:dyDescent="0.25">
      <c r="A5" s="17" t="s">
        <v>247</v>
      </c>
      <c r="B5" s="18" t="s">
        <v>496</v>
      </c>
      <c r="C5" s="53">
        <v>8.0727838258824416E-2</v>
      </c>
      <c r="D5" s="53">
        <v>8.2444751976741434E-2</v>
      </c>
      <c r="E5" s="53">
        <v>8.4305043874512639E-2</v>
      </c>
      <c r="F5" s="53">
        <v>8.1096231439588967E-2</v>
      </c>
      <c r="G5" s="53">
        <v>8.3821256274495284E-2</v>
      </c>
      <c r="H5" s="53">
        <v>8.6077988670080929E-2</v>
      </c>
      <c r="I5" s="53">
        <v>8.906595405181382E-2</v>
      </c>
      <c r="J5" s="53">
        <v>8.7281500828577593E-2</v>
      </c>
      <c r="K5" s="53">
        <v>8.9432826159169601E-2</v>
      </c>
      <c r="L5" s="53">
        <v>9.3381916074754115E-2</v>
      </c>
      <c r="M5" s="53">
        <v>9.8721377086430098E-2</v>
      </c>
      <c r="N5" s="53">
        <v>9.5966378032719304E-2</v>
      </c>
      <c r="O5" s="53">
        <v>0.10425848241147342</v>
      </c>
      <c r="P5" s="53">
        <v>0.10374734883871421</v>
      </c>
      <c r="Q5" s="53">
        <v>0.10964316796239572</v>
      </c>
      <c r="R5" s="53">
        <v>0.11165220620584215</v>
      </c>
    </row>
    <row r="6" spans="1:18" ht="20.100000000000001" customHeight="1" x14ac:dyDescent="0.25">
      <c r="A6" s="84" t="s">
        <v>248</v>
      </c>
      <c r="B6" s="65" t="s">
        <v>327</v>
      </c>
      <c r="C6" s="92">
        <v>1.549389739012994E-2</v>
      </c>
      <c r="D6" s="92">
        <v>1.5977477851904232E-2</v>
      </c>
      <c r="E6" s="92">
        <v>1.641532733959827E-2</v>
      </c>
      <c r="F6" s="92">
        <v>1.6462210094744568E-2</v>
      </c>
      <c r="G6" s="92">
        <v>1.6907336976903959E-2</v>
      </c>
      <c r="H6" s="92">
        <v>1.7528577516475297E-2</v>
      </c>
      <c r="I6" s="92">
        <v>1.7216343705589665E-2</v>
      </c>
      <c r="J6" s="92">
        <v>1.7602526880875394E-2</v>
      </c>
      <c r="K6" s="92">
        <v>1.8590862662171907E-2</v>
      </c>
      <c r="L6" s="92">
        <v>1.9586812564993502E-2</v>
      </c>
      <c r="M6" s="92">
        <v>1.9242744946140228E-2</v>
      </c>
      <c r="N6" s="92">
        <v>1.9770909802752493E-2</v>
      </c>
      <c r="O6" s="92">
        <v>1.9727209400398734E-2</v>
      </c>
      <c r="P6" s="92">
        <v>2.0464186035204994E-2</v>
      </c>
      <c r="Q6" s="92">
        <v>2.1609689884617398E-2</v>
      </c>
      <c r="R6" s="92">
        <v>2.2008005870197585E-2</v>
      </c>
    </row>
    <row r="7" spans="1:18" ht="20.100000000000001" customHeight="1" x14ac:dyDescent="0.25">
      <c r="A7" s="20" t="s">
        <v>249</v>
      </c>
      <c r="B7" s="21" t="s">
        <v>328</v>
      </c>
      <c r="C7" s="54">
        <v>0</v>
      </c>
      <c r="D7" s="54">
        <v>0</v>
      </c>
      <c r="E7" s="54">
        <v>0</v>
      </c>
      <c r="F7" s="54">
        <v>0</v>
      </c>
      <c r="G7" s="54">
        <v>0</v>
      </c>
      <c r="H7" s="54">
        <v>0</v>
      </c>
      <c r="I7" s="54">
        <v>0</v>
      </c>
      <c r="J7" s="54">
        <v>0</v>
      </c>
      <c r="K7" s="54">
        <v>0</v>
      </c>
      <c r="L7" s="54">
        <v>0</v>
      </c>
      <c r="M7" s="54">
        <v>0</v>
      </c>
      <c r="N7" s="54">
        <v>0</v>
      </c>
      <c r="O7" s="54">
        <v>0</v>
      </c>
      <c r="P7" s="54">
        <v>0</v>
      </c>
      <c r="Q7" s="54">
        <v>0</v>
      </c>
      <c r="R7" s="54">
        <v>0</v>
      </c>
    </row>
    <row r="8" spans="1:18" ht="20.100000000000001" customHeight="1" x14ac:dyDescent="0.25">
      <c r="A8" s="20" t="s">
        <v>250</v>
      </c>
      <c r="B8" s="21" t="s">
        <v>329</v>
      </c>
      <c r="C8" s="54">
        <v>0</v>
      </c>
      <c r="D8" s="54">
        <v>0</v>
      </c>
      <c r="E8" s="54">
        <v>0</v>
      </c>
      <c r="F8" s="54">
        <v>0</v>
      </c>
      <c r="G8" s="54">
        <v>0</v>
      </c>
      <c r="H8" s="54">
        <v>0</v>
      </c>
      <c r="I8" s="54">
        <v>0</v>
      </c>
      <c r="J8" s="54">
        <v>0</v>
      </c>
      <c r="K8" s="54">
        <v>0</v>
      </c>
      <c r="L8" s="54">
        <v>0</v>
      </c>
      <c r="M8" s="54">
        <v>0</v>
      </c>
      <c r="N8" s="54">
        <v>0</v>
      </c>
      <c r="O8" s="54">
        <v>0</v>
      </c>
      <c r="P8" s="54">
        <v>0</v>
      </c>
      <c r="Q8" s="54">
        <v>0</v>
      </c>
      <c r="R8" s="54">
        <v>0</v>
      </c>
    </row>
    <row r="9" spans="1:18" ht="20.100000000000001" customHeight="1" x14ac:dyDescent="0.25">
      <c r="A9" s="20" t="s">
        <v>251</v>
      </c>
      <c r="B9" s="21" t="s">
        <v>330</v>
      </c>
      <c r="C9" s="54">
        <v>6.181099808244178E-3</v>
      </c>
      <c r="D9" s="54">
        <v>6.3605105736197314E-3</v>
      </c>
      <c r="E9" s="54">
        <v>6.3911232017040461E-3</v>
      </c>
      <c r="F9" s="54">
        <v>6.5768086799545536E-3</v>
      </c>
      <c r="G9" s="54">
        <v>6.6498229822341062E-3</v>
      </c>
      <c r="H9" s="54">
        <v>6.9656575590537183E-3</v>
      </c>
      <c r="I9" s="54">
        <v>7.0254815288668037E-3</v>
      </c>
      <c r="J9" s="54">
        <v>7.389612249747682E-3</v>
      </c>
      <c r="K9" s="54">
        <v>7.8333631614380395E-3</v>
      </c>
      <c r="L9" s="54">
        <v>8.1177822851233837E-3</v>
      </c>
      <c r="M9" s="54">
        <v>8.0956879293051526E-3</v>
      </c>
      <c r="N9" s="54">
        <v>8.3503004034381316E-3</v>
      </c>
      <c r="O9" s="54">
        <v>7.8191063008865094E-3</v>
      </c>
      <c r="P9" s="54">
        <v>7.8845168196037072E-3</v>
      </c>
      <c r="Q9" s="54">
        <v>8.0489503263826631E-3</v>
      </c>
      <c r="R9" s="54">
        <v>8.1736554527518882E-3</v>
      </c>
    </row>
    <row r="10" spans="1:18" ht="20.100000000000001" customHeight="1" x14ac:dyDescent="0.25">
      <c r="A10" s="20" t="s">
        <v>252</v>
      </c>
      <c r="B10" s="21" t="s">
        <v>331</v>
      </c>
      <c r="C10" s="54">
        <v>9.3127975818857612E-3</v>
      </c>
      <c r="D10" s="54">
        <v>9.6169672782845019E-3</v>
      </c>
      <c r="E10" s="54">
        <v>1.0024204137894222E-2</v>
      </c>
      <c r="F10" s="54">
        <v>9.8854014147900116E-3</v>
      </c>
      <c r="G10" s="54">
        <v>1.0257513994669853E-2</v>
      </c>
      <c r="H10" s="54">
        <v>1.0562919957421578E-2</v>
      </c>
      <c r="I10" s="54">
        <v>1.019086217672286E-2</v>
      </c>
      <c r="J10" s="54">
        <v>1.0212914631127713E-2</v>
      </c>
      <c r="K10" s="54">
        <v>1.075749950073387E-2</v>
      </c>
      <c r="L10" s="54">
        <v>1.1469030279870118E-2</v>
      </c>
      <c r="M10" s="54">
        <v>1.1147057016835073E-2</v>
      </c>
      <c r="N10" s="54">
        <v>1.1420609399314361E-2</v>
      </c>
      <c r="O10" s="54">
        <v>1.1908103099512225E-2</v>
      </c>
      <c r="P10" s="54">
        <v>1.2579669215601287E-2</v>
      </c>
      <c r="Q10" s="54">
        <v>1.3560739558234737E-2</v>
      </c>
      <c r="R10" s="54">
        <v>1.3834350417445698E-2</v>
      </c>
    </row>
    <row r="11" spans="1:18" ht="20.100000000000001" customHeight="1" x14ac:dyDescent="0.25">
      <c r="A11" s="20" t="s">
        <v>253</v>
      </c>
      <c r="B11" s="21" t="s">
        <v>332</v>
      </c>
      <c r="C11" s="54">
        <v>0</v>
      </c>
      <c r="D11" s="54">
        <v>0</v>
      </c>
      <c r="E11" s="54">
        <v>0</v>
      </c>
      <c r="F11" s="54">
        <v>0</v>
      </c>
      <c r="G11" s="54">
        <v>0</v>
      </c>
      <c r="H11" s="54">
        <v>0</v>
      </c>
      <c r="I11" s="54">
        <v>0</v>
      </c>
      <c r="J11" s="54">
        <v>0</v>
      </c>
      <c r="K11" s="54">
        <v>0</v>
      </c>
      <c r="L11" s="54">
        <v>0</v>
      </c>
      <c r="M11" s="54">
        <v>0</v>
      </c>
      <c r="N11" s="54">
        <v>0</v>
      </c>
      <c r="O11" s="54">
        <v>0</v>
      </c>
      <c r="P11" s="54">
        <v>0</v>
      </c>
      <c r="Q11" s="54">
        <v>0</v>
      </c>
      <c r="R11" s="54">
        <v>0</v>
      </c>
    </row>
    <row r="12" spans="1:18" ht="20.100000000000001" customHeight="1" x14ac:dyDescent="0.25">
      <c r="A12" s="20" t="s">
        <v>254</v>
      </c>
      <c r="B12" s="21" t="s">
        <v>333</v>
      </c>
      <c r="C12" s="54">
        <v>0</v>
      </c>
      <c r="D12" s="54">
        <v>0</v>
      </c>
      <c r="E12" s="54">
        <v>0</v>
      </c>
      <c r="F12" s="54">
        <v>0</v>
      </c>
      <c r="G12" s="54">
        <v>0</v>
      </c>
      <c r="H12" s="54">
        <v>0</v>
      </c>
      <c r="I12" s="54">
        <v>0</v>
      </c>
      <c r="J12" s="54">
        <v>0</v>
      </c>
      <c r="K12" s="54">
        <v>0</v>
      </c>
      <c r="L12" s="54">
        <v>0</v>
      </c>
      <c r="M12" s="54">
        <v>0</v>
      </c>
      <c r="N12" s="54">
        <v>0</v>
      </c>
      <c r="O12" s="54">
        <v>0</v>
      </c>
      <c r="P12" s="54">
        <v>0</v>
      </c>
      <c r="Q12" s="54">
        <v>0</v>
      </c>
      <c r="R12" s="54">
        <v>0</v>
      </c>
    </row>
    <row r="13" spans="1:18" ht="20.100000000000001" customHeight="1" x14ac:dyDescent="0.25">
      <c r="A13" s="84" t="s">
        <v>255</v>
      </c>
      <c r="B13" s="65" t="s">
        <v>334</v>
      </c>
      <c r="C13" s="92">
        <v>3.1129248116016639E-3</v>
      </c>
      <c r="D13" s="92">
        <v>3.5584752502872247E-3</v>
      </c>
      <c r="E13" s="92">
        <v>3.6205407924491434E-3</v>
      </c>
      <c r="F13" s="92">
        <v>3.8555149138254294E-3</v>
      </c>
      <c r="G13" s="92">
        <v>3.9651985776897637E-3</v>
      </c>
      <c r="H13" s="92">
        <v>4.2737559945187718E-3</v>
      </c>
      <c r="I13" s="92">
        <v>4.5769708406677009E-3</v>
      </c>
      <c r="J13" s="92">
        <v>4.7089429567560197E-3</v>
      </c>
      <c r="K13" s="92">
        <v>4.7703163368241538E-3</v>
      </c>
      <c r="L13" s="92">
        <v>5.1377237182733517E-3</v>
      </c>
      <c r="M13" s="92">
        <v>5.1690385869742166E-3</v>
      </c>
      <c r="N13" s="92">
        <v>4.6210517834780881E-3</v>
      </c>
      <c r="O13" s="92">
        <v>5.0014326549182612E-3</v>
      </c>
      <c r="P13" s="92">
        <v>5.431194983061766E-3</v>
      </c>
      <c r="Q13" s="92">
        <v>5.598363926055362E-3</v>
      </c>
      <c r="R13" s="92">
        <v>5.6150393675347765E-3</v>
      </c>
    </row>
    <row r="14" spans="1:18" ht="20.100000000000001" customHeight="1" x14ac:dyDescent="0.25">
      <c r="A14" s="84" t="s">
        <v>256</v>
      </c>
      <c r="B14" s="65" t="s">
        <v>335</v>
      </c>
      <c r="C14" s="92">
        <v>5.6494073112026914E-2</v>
      </c>
      <c r="D14" s="92">
        <v>5.7156383508843112E-2</v>
      </c>
      <c r="E14" s="92">
        <v>5.8744439419500777E-2</v>
      </c>
      <c r="F14" s="92">
        <v>5.6078683369724699E-2</v>
      </c>
      <c r="G14" s="92">
        <v>5.7140928958830196E-2</v>
      </c>
      <c r="H14" s="92">
        <v>5.7334138280713022E-2</v>
      </c>
      <c r="I14" s="92">
        <v>6.0123791609990686E-2</v>
      </c>
      <c r="J14" s="92">
        <v>5.8537890928101244E-2</v>
      </c>
      <c r="K14" s="92">
        <v>6.0220382213669606E-2</v>
      </c>
      <c r="L14" s="92">
        <v>6.1071131954856243E-2</v>
      </c>
      <c r="M14" s="92">
        <v>6.8419500704285846E-2</v>
      </c>
      <c r="N14" s="92">
        <v>6.5829917218985651E-2</v>
      </c>
      <c r="O14" s="92">
        <v>7.200105076378939E-2</v>
      </c>
      <c r="P14" s="92">
        <v>6.8551910237670266E-2</v>
      </c>
      <c r="Q14" s="92">
        <v>7.3519174546757979E-2</v>
      </c>
      <c r="R14" s="92">
        <v>7.5193725539946452E-2</v>
      </c>
    </row>
    <row r="15" spans="1:18" ht="20.100000000000001" customHeight="1" x14ac:dyDescent="0.25">
      <c r="A15" s="84" t="s">
        <v>257</v>
      </c>
      <c r="B15" s="65" t="s">
        <v>357</v>
      </c>
      <c r="C15" s="92">
        <v>5.6269429450658938E-3</v>
      </c>
      <c r="D15" s="92">
        <v>5.7524153657068661E-3</v>
      </c>
      <c r="E15" s="92">
        <v>5.5247363229644396E-3</v>
      </c>
      <c r="F15" s="92">
        <v>4.699823061294274E-3</v>
      </c>
      <c r="G15" s="92">
        <v>5.8077917610713757E-3</v>
      </c>
      <c r="H15" s="92">
        <v>6.9415168783738337E-3</v>
      </c>
      <c r="I15" s="92">
        <v>7.1488478955657594E-3</v>
      </c>
      <c r="J15" s="92">
        <v>6.432140062844937E-3</v>
      </c>
      <c r="K15" s="92">
        <v>5.8512649465039274E-3</v>
      </c>
      <c r="L15" s="92">
        <v>7.586247836631011E-3</v>
      </c>
      <c r="M15" s="92">
        <v>5.8900928490298026E-3</v>
      </c>
      <c r="N15" s="92">
        <v>5.7444992275030573E-3</v>
      </c>
      <c r="O15" s="92">
        <v>7.5287895923670314E-3</v>
      </c>
      <c r="P15" s="92">
        <v>9.3000575827771898E-3</v>
      </c>
      <c r="Q15" s="92">
        <v>8.9159396049649838E-3</v>
      </c>
      <c r="R15" s="92">
        <v>8.8354354281633372E-3</v>
      </c>
    </row>
    <row r="16" spans="1:18" ht="20.100000000000001" customHeight="1" x14ac:dyDescent="0.25">
      <c r="A16" s="70" t="s">
        <v>258</v>
      </c>
      <c r="B16" s="68" t="s">
        <v>370</v>
      </c>
      <c r="C16" s="103">
        <v>1.6033665621887838E-3</v>
      </c>
      <c r="D16" s="103">
        <v>1.9432254140210308E-3</v>
      </c>
      <c r="E16" s="103">
        <v>2.3172173901974281E-3</v>
      </c>
      <c r="F16" s="103">
        <v>1.0081664374884929E-3</v>
      </c>
      <c r="G16" s="103">
        <v>2.0743257702584127E-3</v>
      </c>
      <c r="H16" s="103">
        <v>2.414100186157498E-3</v>
      </c>
      <c r="I16" s="103">
        <v>2.8886759498172269E-3</v>
      </c>
      <c r="J16" s="103">
        <v>2.2369231558201494E-3</v>
      </c>
      <c r="K16" s="103">
        <v>1.6527913592539383E-3</v>
      </c>
      <c r="L16" s="103">
        <v>2.1496702210307629E-3</v>
      </c>
      <c r="M16" s="103">
        <v>1.3932754943090586E-3</v>
      </c>
      <c r="N16" s="103">
        <v>1.3652237725522783E-3</v>
      </c>
      <c r="O16" s="103">
        <v>3.8225028377340707E-3</v>
      </c>
      <c r="P16" s="103">
        <v>4.162454978539459E-3</v>
      </c>
      <c r="Q16" s="103">
        <v>3.3128194681677956E-3</v>
      </c>
      <c r="R16" s="103">
        <v>4.1860336674277151E-3</v>
      </c>
    </row>
    <row r="17" spans="1:18" ht="20.100000000000001" customHeight="1" x14ac:dyDescent="0.25">
      <c r="A17" s="70" t="s">
        <v>259</v>
      </c>
      <c r="B17" s="68" t="s">
        <v>337</v>
      </c>
      <c r="C17" s="94">
        <v>4.0235763828771103E-3</v>
      </c>
      <c r="D17" s="94">
        <v>3.8091899516858353E-3</v>
      </c>
      <c r="E17" s="94">
        <v>3.207518932767012E-3</v>
      </c>
      <c r="F17" s="94">
        <v>3.6916566238057811E-3</v>
      </c>
      <c r="G17" s="94">
        <v>3.7334659908129634E-3</v>
      </c>
      <c r="H17" s="94">
        <v>4.5274166922163357E-3</v>
      </c>
      <c r="I17" s="94">
        <v>4.2601719457485325E-3</v>
      </c>
      <c r="J17" s="94">
        <v>4.1952169070247885E-3</v>
      </c>
      <c r="K17" s="94">
        <v>4.1984735872499894E-3</v>
      </c>
      <c r="L17" s="94">
        <v>5.4365776156002485E-3</v>
      </c>
      <c r="M17" s="94">
        <v>4.4968173547207434E-3</v>
      </c>
      <c r="N17" s="94">
        <v>4.3792754549507786E-3</v>
      </c>
      <c r="O17" s="94">
        <v>3.7062867546329608E-3</v>
      </c>
      <c r="P17" s="94">
        <v>5.1376026042377317E-3</v>
      </c>
      <c r="Q17" s="94">
        <v>5.6031201367971878E-3</v>
      </c>
      <c r="R17" s="94">
        <v>4.6494017607356221E-3</v>
      </c>
    </row>
    <row r="18" spans="1:18" ht="20.100000000000001" customHeight="1" x14ac:dyDescent="0.25">
      <c r="A18" s="17" t="s">
        <v>260</v>
      </c>
      <c r="B18" s="18" t="s">
        <v>371</v>
      </c>
      <c r="C18" s="53">
        <v>7.9112679963404917E-2</v>
      </c>
      <c r="D18" s="53">
        <v>7.9619239724015634E-2</v>
      </c>
      <c r="E18" s="53">
        <v>8.2371865878714923E-2</v>
      </c>
      <c r="F18" s="53">
        <v>7.7757294617177147E-2</v>
      </c>
      <c r="G18" s="53">
        <v>8.1962620064209527E-2</v>
      </c>
      <c r="H18" s="53">
        <v>8.3889004178102952E-2</v>
      </c>
      <c r="I18" s="53">
        <v>8.7207572553535076E-2</v>
      </c>
      <c r="J18" s="53">
        <v>8.2440188858852917E-2</v>
      </c>
      <c r="K18" s="53">
        <v>8.5423578767709715E-2</v>
      </c>
      <c r="L18" s="53">
        <v>8.878097267648026E-2</v>
      </c>
      <c r="M18" s="53">
        <v>9.5107861893665102E-2</v>
      </c>
      <c r="N18" s="53">
        <v>8.5098858953225706E-2</v>
      </c>
      <c r="O18" s="53">
        <v>9.4009025541842386E-2</v>
      </c>
      <c r="P18" s="53">
        <v>9.9370600334087608E-2</v>
      </c>
      <c r="Q18" s="53">
        <v>0.11048391653290682</v>
      </c>
      <c r="R18" s="53">
        <v>0.10485395721544087</v>
      </c>
    </row>
    <row r="19" spans="1:18" ht="20.100000000000001" customHeight="1" x14ac:dyDescent="0.25">
      <c r="A19" s="84" t="s">
        <v>261</v>
      </c>
      <c r="B19" s="65" t="s">
        <v>358</v>
      </c>
      <c r="C19" s="92">
        <v>7.0310246115849462E-2</v>
      </c>
      <c r="D19" s="92">
        <v>7.1180862680289753E-2</v>
      </c>
      <c r="E19" s="92">
        <v>7.3038921319845351E-2</v>
      </c>
      <c r="F19" s="92">
        <v>7.1462174199286591E-2</v>
      </c>
      <c r="G19" s="92">
        <v>7.479895669762486E-2</v>
      </c>
      <c r="H19" s="92">
        <v>7.7400986243609915E-2</v>
      </c>
      <c r="I19" s="92">
        <v>8.0644412783812541E-2</v>
      </c>
      <c r="J19" s="92">
        <v>7.8784350739696127E-2</v>
      </c>
      <c r="K19" s="92">
        <v>8.0821441704795979E-2</v>
      </c>
      <c r="L19" s="92">
        <v>8.3351834551439394E-2</v>
      </c>
      <c r="M19" s="92">
        <v>8.7286631186111768E-2</v>
      </c>
      <c r="N19" s="92">
        <v>7.9805237615577521E-2</v>
      </c>
      <c r="O19" s="92">
        <v>8.6129721270839482E-2</v>
      </c>
      <c r="P19" s="92">
        <v>8.9988391049523719E-2</v>
      </c>
      <c r="Q19" s="92">
        <v>9.8664715763894864E-2</v>
      </c>
      <c r="R19" s="92">
        <v>9.7220498522993984E-2</v>
      </c>
    </row>
    <row r="20" spans="1:18" ht="20.100000000000001" customHeight="1" x14ac:dyDescent="0.25">
      <c r="A20" s="72" t="s">
        <v>262</v>
      </c>
      <c r="B20" s="71" t="s">
        <v>339</v>
      </c>
      <c r="C20" s="93">
        <v>3.4615743529449038E-2</v>
      </c>
      <c r="D20" s="93">
        <v>3.5337623286341012E-2</v>
      </c>
      <c r="E20" s="93">
        <v>3.6562361863544439E-2</v>
      </c>
      <c r="F20" s="93">
        <v>3.7487108371489081E-2</v>
      </c>
      <c r="G20" s="93">
        <v>3.8312877419047979E-2</v>
      </c>
      <c r="H20" s="93">
        <v>3.9917903500531746E-2</v>
      </c>
      <c r="I20" s="93">
        <v>4.1387685586973692E-2</v>
      </c>
      <c r="J20" s="93">
        <v>4.1538107332238602E-2</v>
      </c>
      <c r="K20" s="93">
        <v>4.1339052741011427E-2</v>
      </c>
      <c r="L20" s="93">
        <v>4.2251978081636846E-2</v>
      </c>
      <c r="M20" s="93">
        <v>4.3936849910506115E-2</v>
      </c>
      <c r="N20" s="93">
        <v>3.9303757555356256E-2</v>
      </c>
      <c r="O20" s="93">
        <v>4.1038686133634837E-2</v>
      </c>
      <c r="P20" s="93">
        <v>4.2600795004222057E-2</v>
      </c>
      <c r="Q20" s="93">
        <v>4.5145918644037865E-2</v>
      </c>
      <c r="R20" s="93">
        <v>4.5994887342094733E-2</v>
      </c>
    </row>
    <row r="21" spans="1:18" ht="20.100000000000001" customHeight="1" x14ac:dyDescent="0.25">
      <c r="A21" s="72" t="s">
        <v>263</v>
      </c>
      <c r="B21" s="71" t="s">
        <v>359</v>
      </c>
      <c r="C21" s="93">
        <v>2.6362747237309712E-2</v>
      </c>
      <c r="D21" s="93">
        <v>2.654867681112311E-2</v>
      </c>
      <c r="E21" s="93">
        <v>2.6582366870938144E-2</v>
      </c>
      <c r="F21" s="93">
        <v>2.4351545415807852E-2</v>
      </c>
      <c r="G21" s="93">
        <v>2.5938753464330149E-2</v>
      </c>
      <c r="H21" s="93">
        <v>2.5212394743199439E-2</v>
      </c>
      <c r="I21" s="93">
        <v>2.6695104406116114E-2</v>
      </c>
      <c r="J21" s="93">
        <v>2.4324947551765463E-2</v>
      </c>
      <c r="K21" s="93">
        <v>2.596726770977896E-2</v>
      </c>
      <c r="L21" s="93">
        <v>2.734510586196686E-2</v>
      </c>
      <c r="M21" s="93">
        <v>2.8183475469161806E-2</v>
      </c>
      <c r="N21" s="93">
        <v>2.5430413829991436E-2</v>
      </c>
      <c r="O21" s="93">
        <v>2.8320065796814967E-2</v>
      </c>
      <c r="P21" s="93">
        <v>2.9267081443320658E-2</v>
      </c>
      <c r="Q21" s="93">
        <v>3.3541908068925673E-2</v>
      </c>
      <c r="R21" s="93">
        <v>3.1286232530839224E-2</v>
      </c>
    </row>
    <row r="22" spans="1:18" ht="20.100000000000001" customHeight="1" x14ac:dyDescent="0.25">
      <c r="A22" s="72" t="s">
        <v>264</v>
      </c>
      <c r="B22" s="71" t="s">
        <v>372</v>
      </c>
      <c r="C22" s="54">
        <v>1.1007652154497035E-3</v>
      </c>
      <c r="D22" s="54">
        <v>1.0248229706067409E-3</v>
      </c>
      <c r="E22" s="54">
        <v>9.7090988813458567E-4</v>
      </c>
      <c r="F22" s="54">
        <v>8.020468252437176E-4</v>
      </c>
      <c r="G22" s="54">
        <v>8.825651347281082E-4</v>
      </c>
      <c r="H22" s="54">
        <v>6.712201921855646E-4</v>
      </c>
      <c r="I22" s="54">
        <v>5.9754304053897178E-4</v>
      </c>
      <c r="J22" s="54">
        <v>6.308849983367651E-4</v>
      </c>
      <c r="K22" s="54">
        <v>6.0912800791202695E-4</v>
      </c>
      <c r="L22" s="54">
        <v>6.4541806033251538E-4</v>
      </c>
      <c r="M22" s="54">
        <v>3.8183353547502314E-4</v>
      </c>
      <c r="N22" s="54">
        <v>5.833911872224635E-4</v>
      </c>
      <c r="O22" s="54">
        <v>5.1774364709242628E-4</v>
      </c>
      <c r="P22" s="54">
        <v>7.1484100542667703E-4</v>
      </c>
      <c r="Q22" s="54">
        <v>7.7106694025451991E-4</v>
      </c>
      <c r="R22" s="54">
        <v>1.0328711304671188E-3</v>
      </c>
    </row>
    <row r="23" spans="1:18" ht="20.100000000000001" customHeight="1" x14ac:dyDescent="0.25">
      <c r="A23" s="72" t="s">
        <v>265</v>
      </c>
      <c r="B23" s="71" t="s">
        <v>341</v>
      </c>
      <c r="C23" s="93">
        <v>2.0663739687736395E-4</v>
      </c>
      <c r="D23" s="93">
        <v>1.5676114533030373E-4</v>
      </c>
      <c r="E23" s="93">
        <v>2.314927824823279E-4</v>
      </c>
      <c r="F23" s="93">
        <v>2.7286054944506604E-4</v>
      </c>
      <c r="G23" s="93">
        <v>3.4154722420083101E-4</v>
      </c>
      <c r="H23" s="93">
        <v>3.601405289978728E-4</v>
      </c>
      <c r="I23" s="93">
        <v>4.6232319140508297E-4</v>
      </c>
      <c r="J23" s="93">
        <v>4.9048652374890866E-4</v>
      </c>
      <c r="K23" s="93">
        <v>4.8223054085310693E-4</v>
      </c>
      <c r="L23" s="93">
        <v>4.4927305016998962E-4</v>
      </c>
      <c r="M23" s="93">
        <v>5.5761996741468805E-4</v>
      </c>
      <c r="N23" s="93">
        <v>5.0026939985444016E-4</v>
      </c>
      <c r="O23" s="93">
        <v>7.3342894983178088E-4</v>
      </c>
      <c r="P23" s="93">
        <v>7.9936609674872961E-4</v>
      </c>
      <c r="Q23" s="93">
        <v>1.0786709179200153E-3</v>
      </c>
      <c r="R23" s="93">
        <v>1.1182517304415844E-3</v>
      </c>
    </row>
    <row r="24" spans="1:18" ht="20.100000000000001" customHeight="1" x14ac:dyDescent="0.25">
      <c r="A24" s="72" t="s">
        <v>266</v>
      </c>
      <c r="B24" s="71" t="s">
        <v>335</v>
      </c>
      <c r="C24" s="93">
        <v>5.0460294641028298E-4</v>
      </c>
      <c r="D24" s="93">
        <v>3.651857207350744E-4</v>
      </c>
      <c r="E24" s="93">
        <v>3.6128243555357328E-4</v>
      </c>
      <c r="F24" s="93">
        <v>5.7001559124720603E-4</v>
      </c>
      <c r="G24" s="93">
        <v>5.8361215051859299E-4</v>
      </c>
      <c r="H24" s="93">
        <v>7.3813777282497105E-4</v>
      </c>
      <c r="I24" s="93">
        <v>8.4025073392730181E-4</v>
      </c>
      <c r="J24" s="93">
        <v>7.5820920564195348E-4</v>
      </c>
      <c r="K24" s="93">
        <v>7.9006142091326908E-4</v>
      </c>
      <c r="L24" s="93">
        <v>4.5313965563537707E-4</v>
      </c>
      <c r="M24" s="93">
        <v>5.8032352902425647E-4</v>
      </c>
      <c r="N24" s="93">
        <v>5.0722766897980565E-4</v>
      </c>
      <c r="O24" s="93">
        <v>4.4144914016562803E-4</v>
      </c>
      <c r="P24" s="93">
        <v>4.9242451811301591E-4</v>
      </c>
      <c r="Q24" s="93">
        <v>5.3328247518085099E-4</v>
      </c>
      <c r="R24" s="93">
        <v>5.687960633113761E-4</v>
      </c>
    </row>
    <row r="25" spans="1:18" ht="20.100000000000001" customHeight="1" x14ac:dyDescent="0.25">
      <c r="A25" s="72" t="s">
        <v>267</v>
      </c>
      <c r="B25" s="71" t="s">
        <v>342</v>
      </c>
      <c r="C25" s="93">
        <v>4.1512273360826499E-3</v>
      </c>
      <c r="D25" s="93">
        <v>4.2273708795119262E-3</v>
      </c>
      <c r="E25" s="93">
        <v>4.4669214883381455E-3</v>
      </c>
      <c r="F25" s="93">
        <v>4.4656762670631971E-3</v>
      </c>
      <c r="G25" s="93">
        <v>5.0853788320958399E-3</v>
      </c>
      <c r="H25" s="93">
        <v>5.5314517639546354E-3</v>
      </c>
      <c r="I25" s="93">
        <v>6.150607601989687E-3</v>
      </c>
      <c r="J25" s="93">
        <v>6.684420651612631E-3</v>
      </c>
      <c r="K25" s="93">
        <v>7.0680417145050382E-3</v>
      </c>
      <c r="L25" s="93">
        <v>7.5379127088158037E-3</v>
      </c>
      <c r="M25" s="93">
        <v>8.0218771639007855E-3</v>
      </c>
      <c r="N25" s="93">
        <v>7.3889723828124247E-3</v>
      </c>
      <c r="O25" s="93">
        <v>7.505339428268548E-3</v>
      </c>
      <c r="P25" s="93">
        <v>7.6879819913751243E-3</v>
      </c>
      <c r="Q25" s="93">
        <v>8.2055568326546719E-3</v>
      </c>
      <c r="R25" s="93">
        <v>8.2054976789780274E-3</v>
      </c>
    </row>
    <row r="26" spans="1:18" ht="20.100000000000001" customHeight="1" x14ac:dyDescent="0.25">
      <c r="A26" s="72" t="s">
        <v>268</v>
      </c>
      <c r="B26" s="71" t="s">
        <v>360</v>
      </c>
      <c r="C26" s="93">
        <v>3.3685224542707123E-3</v>
      </c>
      <c r="D26" s="93">
        <v>3.5204218666415803E-3</v>
      </c>
      <c r="E26" s="93">
        <v>3.8635859908541298E-3</v>
      </c>
      <c r="F26" s="93">
        <v>3.5129211789904566E-3</v>
      </c>
      <c r="G26" s="93">
        <v>3.6542224727033664E-3</v>
      </c>
      <c r="H26" s="93">
        <v>4.9697377419156922E-3</v>
      </c>
      <c r="I26" s="93">
        <v>4.5108982228616833E-3</v>
      </c>
      <c r="J26" s="93">
        <v>4.3572944763518194E-3</v>
      </c>
      <c r="K26" s="93">
        <v>4.5656595698221458E-3</v>
      </c>
      <c r="L26" s="93">
        <v>4.6690071328820033E-3</v>
      </c>
      <c r="M26" s="93">
        <v>5.624651610629073E-3</v>
      </c>
      <c r="N26" s="93">
        <v>6.0912055913607049E-3</v>
      </c>
      <c r="O26" s="93">
        <v>7.5730081750312941E-3</v>
      </c>
      <c r="P26" s="93">
        <v>8.4259009903174583E-3</v>
      </c>
      <c r="Q26" s="93">
        <v>9.388311884921282E-3</v>
      </c>
      <c r="R26" s="93">
        <v>9.0139620468619314E-3</v>
      </c>
    </row>
    <row r="27" spans="1:18" ht="20.100000000000001" customHeight="1" x14ac:dyDescent="0.25">
      <c r="A27" s="84" t="s">
        <v>269</v>
      </c>
      <c r="B27" s="65" t="s">
        <v>497</v>
      </c>
      <c r="C27" s="92">
        <v>8.8024338475554548E-3</v>
      </c>
      <c r="D27" s="92">
        <v>8.4383770437258792E-3</v>
      </c>
      <c r="E27" s="92">
        <v>9.3329445588695732E-3</v>
      </c>
      <c r="F27" s="92">
        <v>6.2951204178905472E-3</v>
      </c>
      <c r="G27" s="92">
        <v>7.1636633665846557E-3</v>
      </c>
      <c r="H27" s="92">
        <v>6.4880179344930424E-3</v>
      </c>
      <c r="I27" s="92">
        <v>6.5631597697225217E-3</v>
      </c>
      <c r="J27" s="92">
        <v>3.6558381191568036E-3</v>
      </c>
      <c r="K27" s="92">
        <v>4.6021370629137238E-3</v>
      </c>
      <c r="L27" s="92">
        <v>5.4291381250408596E-3</v>
      </c>
      <c r="M27" s="92">
        <v>7.8212307075533373E-3</v>
      </c>
      <c r="N27" s="92">
        <v>5.2936213376481812E-3</v>
      </c>
      <c r="O27" s="92">
        <v>7.8793042710029147E-3</v>
      </c>
      <c r="P27" s="92">
        <v>9.382209284563901E-3</v>
      </c>
      <c r="Q27" s="92">
        <v>1.1819200769011967E-2</v>
      </c>
      <c r="R27" s="92">
        <v>7.6334586924468812E-3</v>
      </c>
    </row>
    <row r="28" spans="1:18" ht="20.100000000000001" customHeight="1" x14ac:dyDescent="0.25">
      <c r="A28" s="72" t="s">
        <v>270</v>
      </c>
      <c r="B28" s="71" t="s">
        <v>492</v>
      </c>
      <c r="C28" s="54">
        <v>8.7350939613038883E-3</v>
      </c>
      <c r="D28" s="54">
        <v>8.3888103209632768E-3</v>
      </c>
      <c r="E28" s="54">
        <v>9.2895508876282527E-3</v>
      </c>
      <c r="F28" s="54">
        <v>6.2506111660466709E-3</v>
      </c>
      <c r="G28" s="54">
        <v>7.1251450213792745E-3</v>
      </c>
      <c r="H28" s="54">
        <v>6.4517397152951414E-3</v>
      </c>
      <c r="I28" s="54">
        <v>6.5164449289534304E-3</v>
      </c>
      <c r="J28" s="54">
        <v>3.6318397291525764E-3</v>
      </c>
      <c r="K28" s="54">
        <v>4.5659854688975769E-3</v>
      </c>
      <c r="L28" s="54">
        <v>5.3694953495531054E-3</v>
      </c>
      <c r="M28" s="54">
        <v>7.7300867112802731E-3</v>
      </c>
      <c r="N28" s="54">
        <v>5.230893074395981E-3</v>
      </c>
      <c r="O28" s="54">
        <v>7.7676223843565579E-3</v>
      </c>
      <c r="P28" s="54">
        <v>9.257019252002275E-3</v>
      </c>
      <c r="Q28" s="54">
        <v>1.168822149172224E-2</v>
      </c>
      <c r="R28" s="54">
        <v>7.5457055127462983E-3</v>
      </c>
    </row>
    <row r="29" spans="1:18" ht="20.100000000000001" customHeight="1" x14ac:dyDescent="0.25">
      <c r="A29" s="72" t="s">
        <v>271</v>
      </c>
      <c r="B29" s="71" t="s">
        <v>377</v>
      </c>
      <c r="C29" s="54">
        <v>6.7339886251565462E-5</v>
      </c>
      <c r="D29" s="54">
        <v>4.9566722762603632E-5</v>
      </c>
      <c r="E29" s="54">
        <v>4.3393671241320613E-5</v>
      </c>
      <c r="F29" s="54">
        <v>4.4509251843876716E-5</v>
      </c>
      <c r="G29" s="54">
        <v>3.8518345205380455E-5</v>
      </c>
      <c r="H29" s="54">
        <v>3.6278219197901652E-5</v>
      </c>
      <c r="I29" s="54">
        <v>4.671484076909144E-5</v>
      </c>
      <c r="J29" s="54">
        <v>2.3998390004226796E-5</v>
      </c>
      <c r="K29" s="54">
        <v>3.6151594016147726E-5</v>
      </c>
      <c r="L29" s="54">
        <v>5.9642775487754621E-5</v>
      </c>
      <c r="M29" s="54">
        <v>9.114399627306374E-5</v>
      </c>
      <c r="N29" s="54">
        <v>6.290845275655153E-5</v>
      </c>
      <c r="O29" s="54">
        <v>1.117333069737554E-4</v>
      </c>
      <c r="P29" s="54">
        <v>1.2522831828489436E-4</v>
      </c>
      <c r="Q29" s="54">
        <v>1.3187487673761291E-4</v>
      </c>
      <c r="R29" s="54">
        <v>8.7821885773935792E-5</v>
      </c>
    </row>
    <row r="30" spans="1:18" ht="20.100000000000001" customHeight="1" x14ac:dyDescent="0.25">
      <c r="A30" s="72" t="s">
        <v>272</v>
      </c>
      <c r="B30" s="71" t="s">
        <v>378</v>
      </c>
      <c r="C30" s="54">
        <v>0</v>
      </c>
      <c r="D30" s="54">
        <v>0</v>
      </c>
      <c r="E30" s="54">
        <v>0</v>
      </c>
      <c r="F30" s="54">
        <v>0</v>
      </c>
      <c r="G30" s="54">
        <v>0</v>
      </c>
      <c r="H30" s="54">
        <v>0</v>
      </c>
      <c r="I30" s="54">
        <v>0</v>
      </c>
      <c r="J30" s="54">
        <v>0</v>
      </c>
      <c r="K30" s="54">
        <v>0</v>
      </c>
      <c r="L30" s="54">
        <v>0</v>
      </c>
      <c r="M30" s="54">
        <v>0</v>
      </c>
      <c r="N30" s="54">
        <v>0</v>
      </c>
      <c r="O30" s="54">
        <v>0</v>
      </c>
      <c r="P30" s="54">
        <v>0</v>
      </c>
      <c r="Q30" s="54">
        <v>0</v>
      </c>
      <c r="R30" s="54">
        <v>0</v>
      </c>
    </row>
    <row r="31" spans="1:18" ht="20.100000000000001" customHeight="1" x14ac:dyDescent="0.25">
      <c r="A31" s="72" t="s">
        <v>273</v>
      </c>
      <c r="B31" s="71" t="s">
        <v>379</v>
      </c>
      <c r="C31" s="54">
        <v>0</v>
      </c>
      <c r="D31" s="54">
        <v>0</v>
      </c>
      <c r="E31" s="54">
        <v>0</v>
      </c>
      <c r="F31" s="54">
        <v>0</v>
      </c>
      <c r="G31" s="54">
        <v>0</v>
      </c>
      <c r="H31" s="54">
        <v>0</v>
      </c>
      <c r="I31" s="54">
        <v>0</v>
      </c>
      <c r="J31" s="54">
        <v>0</v>
      </c>
      <c r="K31" s="54">
        <v>0</v>
      </c>
      <c r="L31" s="54">
        <v>0</v>
      </c>
      <c r="M31" s="54">
        <v>0</v>
      </c>
      <c r="N31" s="54">
        <v>-1.801895043518987E-7</v>
      </c>
      <c r="O31" s="54">
        <v>-5.1420327399412439E-8</v>
      </c>
      <c r="P31" s="54">
        <v>-3.828572326703794E-8</v>
      </c>
      <c r="Q31" s="54">
        <v>-8.9559944788686102E-7</v>
      </c>
      <c r="R31" s="54">
        <v>-6.8706073352369485E-8</v>
      </c>
    </row>
    <row r="32" spans="1:18" ht="20.100000000000001" customHeight="1" x14ac:dyDescent="0.25">
      <c r="A32" s="73"/>
      <c r="B32" s="73" t="s">
        <v>361</v>
      </c>
      <c r="C32" s="53">
        <v>1.615158295419497E-3</v>
      </c>
      <c r="D32" s="53">
        <v>2.8255122527257983E-3</v>
      </c>
      <c r="E32" s="53">
        <v>1.9331779957977159E-3</v>
      </c>
      <c r="F32" s="53">
        <v>3.3389368224118186E-3</v>
      </c>
      <c r="G32" s="53">
        <v>1.8586362102857661E-3</v>
      </c>
      <c r="H32" s="53">
        <v>2.1889844919779676E-3</v>
      </c>
      <c r="I32" s="53">
        <v>1.8583814982787495E-3</v>
      </c>
      <c r="J32" s="53">
        <v>4.8413119697246713E-3</v>
      </c>
      <c r="K32" s="53">
        <v>4.0092473914598893E-3</v>
      </c>
      <c r="L32" s="53">
        <v>4.6009433982738537E-3</v>
      </c>
      <c r="M32" s="53">
        <v>3.6135151927649931E-3</v>
      </c>
      <c r="N32" s="53">
        <v>1.086751907949359E-2</v>
      </c>
      <c r="O32" s="53">
        <v>1.0249456869631033E-2</v>
      </c>
      <c r="P32" s="53">
        <v>4.3767485046266137E-3</v>
      </c>
      <c r="Q32" s="53">
        <v>-8.407485705111006E-4</v>
      </c>
      <c r="R32" s="53">
        <v>6.7982489904012894E-3</v>
      </c>
    </row>
    <row r="33" spans="1:18" ht="20.100000000000001" customHeight="1" x14ac:dyDescent="0.25">
      <c r="A33" s="73"/>
      <c r="B33" s="73" t="s">
        <v>362</v>
      </c>
      <c r="C33" s="53">
        <v>1.1125569486804131E-3</v>
      </c>
      <c r="D33" s="53">
        <v>1.9071098093115114E-3</v>
      </c>
      <c r="E33" s="53">
        <v>5.8687049373488313E-4</v>
      </c>
      <c r="F33" s="53">
        <v>3.1328172101670422E-3</v>
      </c>
      <c r="G33" s="53">
        <v>6.6687557475546364E-4</v>
      </c>
      <c r="H33" s="53">
        <v>4.4610449800603209E-4</v>
      </c>
      <c r="I33" s="53">
        <v>-4.3275141099951658E-4</v>
      </c>
      <c r="J33" s="53">
        <v>3.2352738122412871E-3</v>
      </c>
      <c r="K33" s="53">
        <v>2.965584040117986E-3</v>
      </c>
      <c r="L33" s="53">
        <v>3.0966912375756032E-3</v>
      </c>
      <c r="M33" s="53">
        <v>2.6020732339309613E-3</v>
      </c>
      <c r="N33" s="53">
        <v>1.0085686494163772E-2</v>
      </c>
      <c r="O33" s="53">
        <v>6.9446976789893844E-3</v>
      </c>
      <c r="P33" s="53">
        <v>9.2913453151383368E-4</v>
      </c>
      <c r="Q33" s="53">
        <v>-3.3825010984243789E-3</v>
      </c>
      <c r="R33" s="53">
        <v>3.64508645344069E-3</v>
      </c>
    </row>
    <row r="34" spans="1:18" ht="20.100000000000001" customHeight="1" x14ac:dyDescent="0.25">
      <c r="A34" s="151" t="s">
        <v>349</v>
      </c>
      <c r="B34" s="152"/>
      <c r="C34" s="155"/>
      <c r="D34" s="155"/>
      <c r="E34" s="155"/>
      <c r="F34" s="155"/>
      <c r="G34" s="155"/>
      <c r="H34" s="155"/>
      <c r="I34" s="155"/>
      <c r="J34" s="155"/>
      <c r="K34" s="155"/>
      <c r="L34" s="155"/>
      <c r="M34" s="155"/>
      <c r="N34" s="155"/>
      <c r="O34" s="155"/>
      <c r="P34" s="155"/>
      <c r="Q34" s="155"/>
      <c r="R34" s="155"/>
    </row>
    <row r="35" spans="1:18" ht="20.100000000000001" customHeight="1" x14ac:dyDescent="0.25">
      <c r="A35" s="77" t="s">
        <v>238</v>
      </c>
      <c r="B35" s="153" t="s">
        <v>638</v>
      </c>
      <c r="C35" s="156">
        <v>1.0417592142974958E-2</v>
      </c>
      <c r="D35" s="156">
        <v>1.1263889296451684E-2</v>
      </c>
      <c r="E35" s="156">
        <v>1.1266122554667288E-2</v>
      </c>
      <c r="F35" s="156">
        <v>9.6340572403023697E-3</v>
      </c>
      <c r="G35" s="156">
        <v>9.0222995768704274E-3</v>
      </c>
      <c r="H35" s="156">
        <v>8.6770024264710057E-3</v>
      </c>
      <c r="I35" s="156">
        <v>8.4215412680012768E-3</v>
      </c>
      <c r="J35" s="156">
        <v>8.4971500888814666E-3</v>
      </c>
      <c r="K35" s="156">
        <v>8.6113844543736131E-3</v>
      </c>
      <c r="L35" s="156">
        <v>1.0030081523314719E-2</v>
      </c>
      <c r="M35" s="156">
        <v>1.1434745900318325E-2</v>
      </c>
      <c r="N35" s="156">
        <v>1.6161140417141773E-2</v>
      </c>
      <c r="O35" s="156">
        <v>1.8128761140633946E-2</v>
      </c>
      <c r="P35" s="156">
        <v>1.3758957789190505E-2</v>
      </c>
      <c r="Q35" s="156">
        <v>1.0978452198500863E-2</v>
      </c>
      <c r="R35" s="156">
        <v>1.4431707682848178E-2</v>
      </c>
    </row>
    <row r="36" spans="1:18" ht="20.100000000000001" customHeight="1" x14ac:dyDescent="0.25">
      <c r="A36" s="77" t="s">
        <v>317</v>
      </c>
      <c r="B36" s="78" t="s">
        <v>345</v>
      </c>
      <c r="C36" s="95">
        <v>8.9296083671931929E-3</v>
      </c>
      <c r="D36" s="95">
        <v>8.5934289011648946E-3</v>
      </c>
      <c r="E36" s="95">
        <v>9.4841901037908734E-3</v>
      </c>
      <c r="F36" s="95">
        <v>6.3860388191461339E-3</v>
      </c>
      <c r="G36" s="95">
        <v>7.3776203244692688E-3</v>
      </c>
      <c r="H36" s="95">
        <v>6.6180374913811686E-3</v>
      </c>
      <c r="I36" s="95">
        <v>6.6762104946719077E-3</v>
      </c>
      <c r="J36" s="95">
        <v>3.7313473279705352E-3</v>
      </c>
      <c r="K36" s="95">
        <v>4.7009139973087539E-3</v>
      </c>
      <c r="L36" s="95">
        <v>5.5336183408087394E-3</v>
      </c>
      <c r="M36" s="95">
        <v>7.9485047020811297E-3</v>
      </c>
      <c r="N36" s="95">
        <v>5.391422112979577E-3</v>
      </c>
      <c r="O36" s="95">
        <v>7.9886101107065725E-3</v>
      </c>
      <c r="P36" s="95">
        <v>9.5878825697684571E-3</v>
      </c>
      <c r="Q36" s="95">
        <v>1.1976948221572288E-2</v>
      </c>
      <c r="R36" s="95">
        <v>7.7855638470835965E-3</v>
      </c>
    </row>
    <row r="37" spans="1:18" ht="20.100000000000001" customHeight="1" x14ac:dyDescent="0.25">
      <c r="A37" s="80" t="s">
        <v>318</v>
      </c>
      <c r="B37" s="81" t="s">
        <v>346</v>
      </c>
      <c r="C37" s="96">
        <v>1.2717451963773903E-4</v>
      </c>
      <c r="D37" s="96">
        <v>1.5505185743901594E-4</v>
      </c>
      <c r="E37" s="96">
        <v>1.512455449213007E-4</v>
      </c>
      <c r="F37" s="96">
        <v>9.0918401255585737E-5</v>
      </c>
      <c r="G37" s="96">
        <v>2.139569578846136E-4</v>
      </c>
      <c r="H37" s="96">
        <v>1.3001955688812588E-4</v>
      </c>
      <c r="I37" s="96">
        <v>1.130507249493852E-4</v>
      </c>
      <c r="J37" s="96">
        <v>7.5509208813731726E-5</v>
      </c>
      <c r="K37" s="96">
        <v>9.8776934395028979E-5</v>
      </c>
      <c r="L37" s="96">
        <v>1.0448021576787869E-4</v>
      </c>
      <c r="M37" s="96">
        <v>1.2727399452779333E-4</v>
      </c>
      <c r="N37" s="96">
        <v>9.7800775331396056E-5</v>
      </c>
      <c r="O37" s="96">
        <v>1.0930583970365799E-4</v>
      </c>
      <c r="P37" s="96">
        <v>2.056732852045549E-4</v>
      </c>
      <c r="Q37" s="96">
        <v>1.577474525603207E-4</v>
      </c>
      <c r="R37" s="96">
        <v>1.5210515463671498E-4</v>
      </c>
    </row>
    <row r="38" spans="1:18" ht="20.100000000000001" customHeight="1" x14ac:dyDescent="0.25">
      <c r="A38" s="85"/>
      <c r="B38" s="86"/>
      <c r="C38" s="87"/>
    </row>
    <row r="39" spans="1:18" ht="20.100000000000001" customHeight="1" x14ac:dyDescent="0.25">
      <c r="A39" s="56" t="s">
        <v>353</v>
      </c>
    </row>
    <row r="40" spans="1:18" ht="20.100000000000001" customHeight="1" x14ac:dyDescent="0.25">
      <c r="A40" s="56" t="s">
        <v>354</v>
      </c>
    </row>
    <row r="41" spans="1:18" ht="20.100000000000001" customHeight="1" x14ac:dyDescent="0.25">
      <c r="A41" s="56" t="s">
        <v>355</v>
      </c>
    </row>
    <row r="42" spans="1:18" ht="20.100000000000001" customHeight="1" x14ac:dyDescent="0.25">
      <c r="A42" s="56" t="s">
        <v>356</v>
      </c>
    </row>
    <row r="43" spans="1:18" ht="20.100000000000001" customHeight="1" x14ac:dyDescent="0.25">
      <c r="A43" s="56" t="s">
        <v>656</v>
      </c>
    </row>
    <row r="44" spans="1:18" ht="20.100000000000001" customHeight="1" x14ac:dyDescent="0.25">
      <c r="A44" s="56" t="s">
        <v>373</v>
      </c>
    </row>
    <row r="45" spans="1:18" ht="20.100000000000001" customHeight="1" x14ac:dyDescent="0.25">
      <c r="A45" s="56" t="s">
        <v>627</v>
      </c>
    </row>
    <row r="46" spans="1:18" ht="20.100000000000001" customHeight="1" x14ac:dyDescent="0.25">
      <c r="A46" s="56" t="s">
        <v>374</v>
      </c>
    </row>
    <row r="47" spans="1:18" ht="20.100000000000001" customHeight="1" x14ac:dyDescent="0.25">
      <c r="A47" s="56" t="s">
        <v>375</v>
      </c>
    </row>
  </sheetData>
  <mergeCells count="1">
    <mergeCell ref="A4:B4"/>
  </mergeCells>
  <pageMargins left="0.511811024" right="0.511811024" top="0.78740157499999996" bottom="0.78740157499999996" header="0.31496062000000002" footer="0.31496062000000002"/>
  <pageSetup paperSize="9" orientation="portrait"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98D2F8-991B-4547-BA9C-7A52FA33FF8F}">
  <sheetPr codeName="Planilha43"/>
  <dimension ref="A1:AX32"/>
  <sheetViews>
    <sheetView showGridLines="0" zoomScaleNormal="100" workbookViewId="0">
      <pane xSplit="2" topLeftCell="AM1" activePane="topRight" state="frozen"/>
      <selection activeCell="A54" sqref="A54"/>
      <selection pane="topRight" activeCell="AX13" sqref="AX13"/>
    </sheetView>
  </sheetViews>
  <sheetFormatPr defaultColWidth="9.140625" defaultRowHeight="20.100000000000001" customHeight="1" x14ac:dyDescent="0.25"/>
  <cols>
    <col min="1" max="1" width="9.140625" style="64"/>
    <col min="2" max="2" width="77.7109375" style="64" bestFit="1" customWidth="1"/>
    <col min="3" max="13" width="12.7109375" style="64" customWidth="1"/>
    <col min="14" max="14" width="13.140625" style="64" customWidth="1"/>
    <col min="15" max="47" width="12.7109375" style="64" customWidth="1"/>
    <col min="48" max="48" width="12.5703125" style="64" bestFit="1" customWidth="1"/>
    <col min="49" max="49" width="13.5703125" style="64" customWidth="1"/>
    <col min="50" max="50" width="13.140625" style="64" customWidth="1"/>
    <col min="51" max="16384" width="9.140625" style="64"/>
  </cols>
  <sheetData>
    <row r="1" spans="1:50" ht="20.100000000000001" customHeight="1" x14ac:dyDescent="0.25">
      <c r="A1" s="55" t="s">
        <v>645</v>
      </c>
    </row>
    <row r="2" spans="1:50" ht="20.100000000000001" customHeight="1" x14ac:dyDescent="0.25">
      <c r="A2" s="55" t="s">
        <v>326</v>
      </c>
    </row>
    <row r="4" spans="1:50" s="83" customFormat="1" ht="20.100000000000001" customHeight="1" x14ac:dyDescent="0.25">
      <c r="A4" s="163" t="s">
        <v>662</v>
      </c>
      <c r="B4" s="164"/>
      <c r="C4" s="167">
        <v>2010</v>
      </c>
      <c r="D4" s="168"/>
      <c r="E4" s="169"/>
      <c r="F4" s="167">
        <v>2011</v>
      </c>
      <c r="G4" s="168"/>
      <c r="H4" s="169"/>
      <c r="I4" s="167">
        <v>2012</v>
      </c>
      <c r="J4" s="168"/>
      <c r="K4" s="169"/>
      <c r="L4" s="167">
        <v>2013</v>
      </c>
      <c r="M4" s="168"/>
      <c r="N4" s="169"/>
      <c r="O4" s="167">
        <v>2014</v>
      </c>
      <c r="P4" s="168"/>
      <c r="Q4" s="169"/>
      <c r="R4" s="167">
        <v>2015</v>
      </c>
      <c r="S4" s="168"/>
      <c r="T4" s="169"/>
      <c r="U4" s="167">
        <v>2016</v>
      </c>
      <c r="V4" s="168"/>
      <c r="W4" s="169"/>
      <c r="X4" s="167">
        <v>2017</v>
      </c>
      <c r="Y4" s="168"/>
      <c r="Z4" s="169"/>
      <c r="AA4" s="167">
        <v>2018</v>
      </c>
      <c r="AB4" s="168"/>
      <c r="AC4" s="169"/>
      <c r="AD4" s="167">
        <v>2019</v>
      </c>
      <c r="AE4" s="168"/>
      <c r="AF4" s="169"/>
      <c r="AG4" s="167">
        <v>2020</v>
      </c>
      <c r="AH4" s="168"/>
      <c r="AI4" s="169"/>
      <c r="AJ4" s="167">
        <v>2021</v>
      </c>
      <c r="AK4" s="168"/>
      <c r="AL4" s="169"/>
      <c r="AM4" s="167">
        <v>2022</v>
      </c>
      <c r="AN4" s="168"/>
      <c r="AO4" s="169"/>
      <c r="AP4" s="167">
        <v>2023</v>
      </c>
      <c r="AQ4" s="168"/>
      <c r="AR4" s="169"/>
      <c r="AS4" s="167">
        <v>2024</v>
      </c>
      <c r="AT4" s="168"/>
      <c r="AU4" s="169"/>
      <c r="AV4" s="167">
        <v>2025</v>
      </c>
      <c r="AW4" s="168"/>
      <c r="AX4" s="169"/>
    </row>
    <row r="5" spans="1:50" s="83" customFormat="1" ht="36" customHeight="1" x14ac:dyDescent="0.25">
      <c r="A5" s="165"/>
      <c r="B5" s="166"/>
      <c r="C5" s="23" t="s">
        <v>503</v>
      </c>
      <c r="D5" s="23" t="s">
        <v>502</v>
      </c>
      <c r="E5" s="23" t="s">
        <v>504</v>
      </c>
      <c r="F5" s="23" t="s">
        <v>503</v>
      </c>
      <c r="G5" s="23" t="s">
        <v>502</v>
      </c>
      <c r="H5" s="23" t="s">
        <v>504</v>
      </c>
      <c r="I5" s="23" t="s">
        <v>503</v>
      </c>
      <c r="J5" s="23" t="s">
        <v>502</v>
      </c>
      <c r="K5" s="23" t="s">
        <v>504</v>
      </c>
      <c r="L5" s="23" t="s">
        <v>503</v>
      </c>
      <c r="M5" s="23" t="s">
        <v>502</v>
      </c>
      <c r="N5" s="23" t="s">
        <v>504</v>
      </c>
      <c r="O5" s="23" t="s">
        <v>503</v>
      </c>
      <c r="P5" s="23" t="s">
        <v>502</v>
      </c>
      <c r="Q5" s="23" t="s">
        <v>504</v>
      </c>
      <c r="R5" s="23" t="s">
        <v>503</v>
      </c>
      <c r="S5" s="23" t="s">
        <v>502</v>
      </c>
      <c r="T5" s="23" t="s">
        <v>504</v>
      </c>
      <c r="U5" s="23" t="s">
        <v>503</v>
      </c>
      <c r="V5" s="23" t="s">
        <v>502</v>
      </c>
      <c r="W5" s="23" t="s">
        <v>504</v>
      </c>
      <c r="X5" s="23" t="s">
        <v>503</v>
      </c>
      <c r="Y5" s="23" t="s">
        <v>502</v>
      </c>
      <c r="Z5" s="23" t="s">
        <v>504</v>
      </c>
      <c r="AA5" s="23" t="s">
        <v>503</v>
      </c>
      <c r="AB5" s="23" t="s">
        <v>502</v>
      </c>
      <c r="AC5" s="23" t="s">
        <v>504</v>
      </c>
      <c r="AD5" s="23" t="s">
        <v>503</v>
      </c>
      <c r="AE5" s="23" t="s">
        <v>502</v>
      </c>
      <c r="AF5" s="23" t="s">
        <v>504</v>
      </c>
      <c r="AG5" s="23" t="s">
        <v>503</v>
      </c>
      <c r="AH5" s="23" t="s">
        <v>502</v>
      </c>
      <c r="AI5" s="23" t="s">
        <v>504</v>
      </c>
      <c r="AJ5" s="23" t="s">
        <v>503</v>
      </c>
      <c r="AK5" s="23" t="s">
        <v>502</v>
      </c>
      <c r="AL5" s="23" t="s">
        <v>504</v>
      </c>
      <c r="AM5" s="23" t="s">
        <v>503</v>
      </c>
      <c r="AN5" s="23" t="s">
        <v>502</v>
      </c>
      <c r="AO5" s="23" t="s">
        <v>504</v>
      </c>
      <c r="AP5" s="23" t="s">
        <v>503</v>
      </c>
      <c r="AQ5" s="23" t="s">
        <v>502</v>
      </c>
      <c r="AR5" s="23" t="s">
        <v>504</v>
      </c>
      <c r="AS5" s="23" t="s">
        <v>503</v>
      </c>
      <c r="AT5" s="23" t="s">
        <v>502</v>
      </c>
      <c r="AU5" s="23" t="s">
        <v>504</v>
      </c>
      <c r="AV5" s="23" t="s">
        <v>503</v>
      </c>
      <c r="AW5" s="23" t="s">
        <v>502</v>
      </c>
      <c r="AX5" s="23" t="s">
        <v>504</v>
      </c>
    </row>
    <row r="6" spans="1:50" ht="20.100000000000001" customHeight="1" x14ac:dyDescent="0.25">
      <c r="A6" s="108">
        <v>1</v>
      </c>
      <c r="B6" s="109" t="s">
        <v>498</v>
      </c>
      <c r="C6" s="110">
        <v>313696.02810136689</v>
      </c>
      <c r="D6" s="110">
        <v>0</v>
      </c>
      <c r="E6" s="110">
        <v>313696.02810136689</v>
      </c>
      <c r="F6" s="110">
        <v>360842.49803577864</v>
      </c>
      <c r="G6" s="110">
        <v>0</v>
      </c>
      <c r="H6" s="110">
        <v>360842.49803577864</v>
      </c>
      <c r="I6" s="110">
        <v>406227.16640085407</v>
      </c>
      <c r="J6" s="110">
        <v>0</v>
      </c>
      <c r="K6" s="110">
        <v>406227.16640085407</v>
      </c>
      <c r="L6" s="110">
        <v>432726.98127276788</v>
      </c>
      <c r="M6" s="110">
        <v>0</v>
      </c>
      <c r="N6" s="110">
        <v>432726.98127276788</v>
      </c>
      <c r="O6" s="110">
        <v>484867.76961919374</v>
      </c>
      <c r="P6" s="110">
        <v>0</v>
      </c>
      <c r="Q6" s="110">
        <v>484867.76961919368</v>
      </c>
      <c r="R6" s="110">
        <v>517083.70177085936</v>
      </c>
      <c r="S6" s="110">
        <v>0</v>
      </c>
      <c r="T6" s="110">
        <v>517083.70177085936</v>
      </c>
      <c r="U6" s="110">
        <v>559398.76073328033</v>
      </c>
      <c r="V6" s="110">
        <v>0</v>
      </c>
      <c r="W6" s="110">
        <v>559398.76073328021</v>
      </c>
      <c r="X6" s="110">
        <v>575808.03235012048</v>
      </c>
      <c r="Y6" s="110">
        <v>0</v>
      </c>
      <c r="Z6" s="110">
        <v>575808.03235012048</v>
      </c>
      <c r="AA6" s="110">
        <v>627168.28467751597</v>
      </c>
      <c r="AB6" s="110">
        <v>0</v>
      </c>
      <c r="AC6" s="110">
        <v>627168.28467751585</v>
      </c>
      <c r="AD6" s="110">
        <v>690654.12386717042</v>
      </c>
      <c r="AE6" s="110">
        <v>0</v>
      </c>
      <c r="AF6" s="110">
        <v>690654.12386717042</v>
      </c>
      <c r="AG6" s="110">
        <v>752748.77985072334</v>
      </c>
      <c r="AH6" s="110">
        <v>0</v>
      </c>
      <c r="AI6" s="110">
        <v>752748.77985072345</v>
      </c>
      <c r="AJ6" s="110">
        <v>864862.62598788098</v>
      </c>
      <c r="AK6" s="110">
        <v>0</v>
      </c>
      <c r="AL6" s="110">
        <v>864862.6259878811</v>
      </c>
      <c r="AM6" s="110">
        <v>1050891.7229593508</v>
      </c>
      <c r="AN6" s="110">
        <v>0</v>
      </c>
      <c r="AO6" s="110">
        <v>1050891.7229593508</v>
      </c>
      <c r="AP6" s="110">
        <v>1135342.92743005</v>
      </c>
      <c r="AQ6" s="110">
        <v>0</v>
      </c>
      <c r="AR6" s="110">
        <v>1135342.9274300502</v>
      </c>
      <c r="AS6" s="110">
        <v>1291514.3958642178</v>
      </c>
      <c r="AT6" s="110">
        <v>0</v>
      </c>
      <c r="AU6" s="110">
        <v>1291514.3958642178</v>
      </c>
      <c r="AV6" s="110">
        <v>1422288.9977987297</v>
      </c>
      <c r="AW6" s="110">
        <v>0</v>
      </c>
      <c r="AX6" s="110">
        <v>1422288.9977987299</v>
      </c>
    </row>
    <row r="7" spans="1:50" ht="20.100000000000001" customHeight="1" x14ac:dyDescent="0.25">
      <c r="A7" s="17">
        <v>11</v>
      </c>
      <c r="B7" s="73" t="s">
        <v>499</v>
      </c>
      <c r="C7" s="74">
        <v>60206.914689216341</v>
      </c>
      <c r="D7" s="74">
        <v>0</v>
      </c>
      <c r="E7" s="74">
        <v>60206.914689216341</v>
      </c>
      <c r="F7" s="74">
        <v>69923.546474135743</v>
      </c>
      <c r="G7" s="74">
        <v>0</v>
      </c>
      <c r="H7" s="74">
        <v>69923.546474135743</v>
      </c>
      <c r="I7" s="74">
        <v>79035.861455604187</v>
      </c>
      <c r="J7" s="74">
        <v>0</v>
      </c>
      <c r="K7" s="74">
        <v>79035.861455604187</v>
      </c>
      <c r="L7" s="74">
        <v>87770.232116992935</v>
      </c>
      <c r="M7" s="74">
        <v>0</v>
      </c>
      <c r="N7" s="74">
        <v>87770.232116992935</v>
      </c>
      <c r="O7" s="74">
        <v>97706.705744835359</v>
      </c>
      <c r="P7" s="74">
        <v>0</v>
      </c>
      <c r="Q7" s="74">
        <v>97706.705744835359</v>
      </c>
      <c r="R7" s="74">
        <v>105097.61719697739</v>
      </c>
      <c r="S7" s="74">
        <v>0</v>
      </c>
      <c r="T7" s="74">
        <v>105097.61719697739</v>
      </c>
      <c r="U7" s="74">
        <v>107934.90566242571</v>
      </c>
      <c r="V7" s="74">
        <v>0</v>
      </c>
      <c r="W7" s="74">
        <v>107934.90566242571</v>
      </c>
      <c r="X7" s="74">
        <v>115921.07112340091</v>
      </c>
      <c r="Y7" s="74">
        <v>0</v>
      </c>
      <c r="Z7" s="74">
        <v>115921.07112340091</v>
      </c>
      <c r="AA7" s="74">
        <v>130213.02339550504</v>
      </c>
      <c r="AB7" s="74">
        <v>0</v>
      </c>
      <c r="AC7" s="74">
        <v>130213.02339550504</v>
      </c>
      <c r="AD7" s="74">
        <v>144729.52390447454</v>
      </c>
      <c r="AE7" s="74">
        <v>0</v>
      </c>
      <c r="AF7" s="74">
        <v>144729.52390447454</v>
      </c>
      <c r="AG7" s="74">
        <v>146429.53422499428</v>
      </c>
      <c r="AH7" s="74">
        <v>0</v>
      </c>
      <c r="AI7" s="74">
        <v>146429.53422499428</v>
      </c>
      <c r="AJ7" s="74">
        <v>178178.24659745098</v>
      </c>
      <c r="AK7" s="74">
        <v>0</v>
      </c>
      <c r="AL7" s="74">
        <v>178178.24659745098</v>
      </c>
      <c r="AM7" s="74">
        <v>198843.87914017352</v>
      </c>
      <c r="AN7" s="74">
        <v>0</v>
      </c>
      <c r="AO7" s="74">
        <v>198843.87914017352</v>
      </c>
      <c r="AP7" s="74">
        <v>223946.62746324437</v>
      </c>
      <c r="AQ7" s="74">
        <v>0</v>
      </c>
      <c r="AR7" s="74">
        <v>223946.62746324437</v>
      </c>
      <c r="AS7" s="74">
        <v>254545.96118306939</v>
      </c>
      <c r="AT7" s="74">
        <v>0</v>
      </c>
      <c r="AU7" s="74">
        <v>254545.96118306939</v>
      </c>
      <c r="AV7" s="74">
        <v>280350.43530589936</v>
      </c>
      <c r="AW7" s="74">
        <v>0</v>
      </c>
      <c r="AX7" s="74">
        <v>280350.43530589936</v>
      </c>
    </row>
    <row r="8" spans="1:50" ht="20.100000000000001" customHeight="1" x14ac:dyDescent="0.25">
      <c r="A8" s="17">
        <v>12</v>
      </c>
      <c r="B8" s="73" t="s">
        <v>500</v>
      </c>
      <c r="C8" s="74">
        <v>12096.349539880001</v>
      </c>
      <c r="D8" s="74">
        <v>0</v>
      </c>
      <c r="E8" s="74">
        <v>12096.349539880001</v>
      </c>
      <c r="F8" s="74">
        <v>15606.0165346421</v>
      </c>
      <c r="G8" s="74">
        <v>0</v>
      </c>
      <c r="H8" s="74">
        <v>15606.0165346421</v>
      </c>
      <c r="I8" s="74">
        <v>17750.648370949089</v>
      </c>
      <c r="J8" s="74">
        <v>0</v>
      </c>
      <c r="K8" s="74">
        <v>17750.648370949089</v>
      </c>
      <c r="L8" s="74">
        <v>20908.909499197238</v>
      </c>
      <c r="M8" s="74">
        <v>0</v>
      </c>
      <c r="N8" s="74">
        <v>20908.909499197238</v>
      </c>
      <c r="O8" s="74">
        <v>23383.36542338007</v>
      </c>
      <c r="P8" s="74">
        <v>0</v>
      </c>
      <c r="Q8" s="74">
        <v>23383.36542338007</v>
      </c>
      <c r="R8" s="74">
        <v>26602.946972138023</v>
      </c>
      <c r="S8" s="74">
        <v>0</v>
      </c>
      <c r="T8" s="74">
        <v>26602.946972138023</v>
      </c>
      <c r="U8" s="74">
        <v>29709.612540418602</v>
      </c>
      <c r="V8" s="74">
        <v>0</v>
      </c>
      <c r="W8" s="74">
        <v>29709.612540418602</v>
      </c>
      <c r="X8" s="74">
        <v>32028.186497412797</v>
      </c>
      <c r="Y8" s="74">
        <v>0</v>
      </c>
      <c r="Z8" s="74">
        <v>32028.186497412797</v>
      </c>
      <c r="AA8" s="74">
        <v>34180.128476951199</v>
      </c>
      <c r="AB8" s="74">
        <v>0</v>
      </c>
      <c r="AC8" s="74">
        <v>34180.128476951199</v>
      </c>
      <c r="AD8" s="74">
        <v>38606.226604180003</v>
      </c>
      <c r="AE8" s="74">
        <v>0</v>
      </c>
      <c r="AF8" s="74">
        <v>38606.226604180003</v>
      </c>
      <c r="AG8" s="74">
        <v>40853.185408409699</v>
      </c>
      <c r="AH8" s="74">
        <v>0</v>
      </c>
      <c r="AI8" s="74">
        <v>40853.185408409699</v>
      </c>
      <c r="AJ8" s="74">
        <v>41645.57485875133</v>
      </c>
      <c r="AK8" s="74">
        <v>0</v>
      </c>
      <c r="AL8" s="74">
        <v>41645.57485875133</v>
      </c>
      <c r="AM8" s="74">
        <v>50412.82069739588</v>
      </c>
      <c r="AN8" s="74">
        <v>0</v>
      </c>
      <c r="AO8" s="74">
        <v>50412.82069739588</v>
      </c>
      <c r="AP8" s="74">
        <v>59435.435030719076</v>
      </c>
      <c r="AQ8" s="74">
        <v>0</v>
      </c>
      <c r="AR8" s="74">
        <v>59435.435030719076</v>
      </c>
      <c r="AS8" s="74">
        <v>65944.533874351546</v>
      </c>
      <c r="AT8" s="74">
        <v>0</v>
      </c>
      <c r="AU8" s="74">
        <v>65944.533874351546</v>
      </c>
      <c r="AV8" s="74">
        <v>71527.549575940007</v>
      </c>
      <c r="AW8" s="74">
        <v>0</v>
      </c>
      <c r="AX8" s="74">
        <v>71527.549575940007</v>
      </c>
    </row>
    <row r="9" spans="1:50" ht="20.100000000000001" customHeight="1" x14ac:dyDescent="0.25">
      <c r="A9" s="17">
        <v>13</v>
      </c>
      <c r="B9" s="111" t="s">
        <v>434</v>
      </c>
      <c r="C9" s="74">
        <v>213030.59586843522</v>
      </c>
      <c r="D9" s="74">
        <v>6496.7286424979102</v>
      </c>
      <c r="E9" s="74">
        <v>219527.32451093313</v>
      </c>
      <c r="F9" s="74">
        <v>243402.00858520239</v>
      </c>
      <c r="G9" s="74">
        <v>6736.1593796366942</v>
      </c>
      <c r="H9" s="74">
        <v>250138.16796483909</v>
      </c>
      <c r="I9" s="74">
        <v>271929.09535590297</v>
      </c>
      <c r="J9" s="74">
        <v>10911.281762060884</v>
      </c>
      <c r="K9" s="74">
        <v>282840.37711796386</v>
      </c>
      <c r="L9" s="74">
        <v>291277.99370929069</v>
      </c>
      <c r="M9" s="74">
        <v>7712.1800188049674</v>
      </c>
      <c r="N9" s="74">
        <v>298990.17372809566</v>
      </c>
      <c r="O9" s="74">
        <v>323309.56771805172</v>
      </c>
      <c r="P9" s="74">
        <v>6905.1751118579414</v>
      </c>
      <c r="Q9" s="74">
        <v>330214.74282990966</v>
      </c>
      <c r="R9" s="74">
        <v>335700.85439522122</v>
      </c>
      <c r="S9" s="74">
        <v>8062.4265487882076</v>
      </c>
      <c r="T9" s="74">
        <v>343763.28094400943</v>
      </c>
      <c r="U9" s="74">
        <v>365398.37237800116</v>
      </c>
      <c r="V9" s="74">
        <v>11537.397868310916</v>
      </c>
      <c r="W9" s="74">
        <v>376935.77024631208</v>
      </c>
      <c r="X9" s="74">
        <v>373937.67883404915</v>
      </c>
      <c r="Y9" s="74">
        <v>11562.372585434583</v>
      </c>
      <c r="Z9" s="74">
        <v>385500.05141948373</v>
      </c>
      <c r="AA9" s="74">
        <v>411265.73716074362</v>
      </c>
      <c r="AB9" s="74">
        <v>10526.310931269021</v>
      </c>
      <c r="AC9" s="74">
        <v>421792.04809201264</v>
      </c>
      <c r="AD9" s="74">
        <v>446240.81596593169</v>
      </c>
      <c r="AE9" s="74">
        <v>5021.7783333985135</v>
      </c>
      <c r="AF9" s="74">
        <v>451262.5942993302</v>
      </c>
      <c r="AG9" s="74">
        <v>512189.99099900917</v>
      </c>
      <c r="AH9" s="74">
        <v>8454.8363412199542</v>
      </c>
      <c r="AI9" s="74">
        <v>520644.82734022912</v>
      </c>
      <c r="AJ9" s="74">
        <v>582070.63138317084</v>
      </c>
      <c r="AK9" s="74">
        <v>11197.93039547035</v>
      </c>
      <c r="AL9" s="74">
        <v>593268.56177864119</v>
      </c>
      <c r="AM9" s="74">
        <v>708727.79946579237</v>
      </c>
      <c r="AN9" s="74">
        <v>17019.463892757194</v>
      </c>
      <c r="AO9" s="74">
        <v>725747.26335854956</v>
      </c>
      <c r="AP9" s="74">
        <v>744044.3215065808</v>
      </c>
      <c r="AQ9" s="74">
        <v>6142.8140813666396</v>
      </c>
      <c r="AR9" s="74">
        <v>750187.13558794744</v>
      </c>
      <c r="AS9" s="74">
        <v>858264.14258706348</v>
      </c>
      <c r="AT9" s="74">
        <v>7736.6677120099775</v>
      </c>
      <c r="AU9" s="74">
        <v>866000.81029907346</v>
      </c>
      <c r="AV9" s="74">
        <v>946227.34364737989</v>
      </c>
      <c r="AW9" s="74">
        <v>11632.891929113655</v>
      </c>
      <c r="AX9" s="74">
        <v>957860.23557649355</v>
      </c>
    </row>
    <row r="10" spans="1:50" ht="20.100000000000001" customHeight="1" x14ac:dyDescent="0.25">
      <c r="A10" s="27">
        <v>131</v>
      </c>
      <c r="B10" s="28" t="s">
        <v>435</v>
      </c>
      <c r="C10" s="66">
        <v>0</v>
      </c>
      <c r="D10" s="66">
        <v>0</v>
      </c>
      <c r="E10" s="66">
        <v>0</v>
      </c>
      <c r="F10" s="66">
        <v>0</v>
      </c>
      <c r="G10" s="66">
        <v>0</v>
      </c>
      <c r="H10" s="66">
        <v>0</v>
      </c>
      <c r="I10" s="66">
        <v>0</v>
      </c>
      <c r="J10" s="66">
        <v>0</v>
      </c>
      <c r="K10" s="66">
        <v>0</v>
      </c>
      <c r="L10" s="66">
        <v>0</v>
      </c>
      <c r="M10" s="66">
        <v>0</v>
      </c>
      <c r="N10" s="66">
        <v>0</v>
      </c>
      <c r="O10" s="66">
        <v>0</v>
      </c>
      <c r="P10" s="66">
        <v>0</v>
      </c>
      <c r="Q10" s="66">
        <v>0</v>
      </c>
      <c r="R10" s="66">
        <v>0</v>
      </c>
      <c r="S10" s="66">
        <v>0</v>
      </c>
      <c r="T10" s="66">
        <v>0</v>
      </c>
      <c r="U10" s="66">
        <v>0</v>
      </c>
      <c r="V10" s="66">
        <v>0</v>
      </c>
      <c r="W10" s="66">
        <v>0</v>
      </c>
      <c r="X10" s="66">
        <v>0</v>
      </c>
      <c r="Y10" s="66">
        <v>0</v>
      </c>
      <c r="Z10" s="66">
        <v>0</v>
      </c>
      <c r="AA10" s="66">
        <v>0</v>
      </c>
      <c r="AB10" s="66">
        <v>0</v>
      </c>
      <c r="AC10" s="66">
        <v>0</v>
      </c>
      <c r="AD10" s="66">
        <v>0</v>
      </c>
      <c r="AE10" s="66">
        <v>0</v>
      </c>
      <c r="AF10" s="66">
        <v>0</v>
      </c>
      <c r="AG10" s="66">
        <v>0</v>
      </c>
      <c r="AH10" s="66">
        <v>0</v>
      </c>
      <c r="AI10" s="66">
        <v>0</v>
      </c>
      <c r="AJ10" s="66">
        <v>0</v>
      </c>
      <c r="AK10" s="66">
        <v>0</v>
      </c>
      <c r="AL10" s="66">
        <v>0</v>
      </c>
      <c r="AM10" s="66">
        <v>0</v>
      </c>
      <c r="AN10" s="66">
        <v>0</v>
      </c>
      <c r="AO10" s="66">
        <v>0</v>
      </c>
      <c r="AP10" s="66">
        <v>0</v>
      </c>
      <c r="AQ10" s="66">
        <v>0</v>
      </c>
      <c r="AR10" s="66">
        <v>0</v>
      </c>
      <c r="AS10" s="66">
        <v>0</v>
      </c>
      <c r="AT10" s="66">
        <v>0</v>
      </c>
      <c r="AU10" s="66">
        <v>0</v>
      </c>
      <c r="AV10" s="66">
        <v>0</v>
      </c>
      <c r="AW10" s="66">
        <v>0</v>
      </c>
      <c r="AX10" s="66">
        <v>0</v>
      </c>
    </row>
    <row r="11" spans="1:50" ht="20.100000000000001" customHeight="1" x14ac:dyDescent="0.25">
      <c r="A11" s="27">
        <v>132</v>
      </c>
      <c r="B11" s="28" t="s">
        <v>437</v>
      </c>
      <c r="C11" s="66">
        <v>9.7294624699999996</v>
      </c>
      <c r="D11" s="66">
        <v>0</v>
      </c>
      <c r="E11" s="66">
        <v>9.7294624699999996</v>
      </c>
      <c r="F11" s="66">
        <v>6.8199625699999995</v>
      </c>
      <c r="G11" s="66">
        <v>0</v>
      </c>
      <c r="H11" s="66">
        <v>6.8199625699999995</v>
      </c>
      <c r="I11" s="66">
        <v>16.096625599999999</v>
      </c>
      <c r="J11" s="66">
        <v>0</v>
      </c>
      <c r="K11" s="66">
        <v>16.096625599999999</v>
      </c>
      <c r="L11" s="66">
        <v>61.181044879999995</v>
      </c>
      <c r="M11" s="66">
        <v>0</v>
      </c>
      <c r="N11" s="66">
        <v>61.181044879999995</v>
      </c>
      <c r="O11" s="66">
        <v>15.403674039999999</v>
      </c>
      <c r="P11" s="66">
        <v>0</v>
      </c>
      <c r="Q11" s="66">
        <v>15.403674039999999</v>
      </c>
      <c r="R11" s="66">
        <v>6.1318999700000001</v>
      </c>
      <c r="S11" s="66">
        <v>0</v>
      </c>
      <c r="T11" s="66">
        <v>6.1318999700000001</v>
      </c>
      <c r="U11" s="66">
        <v>4.0340379899999999</v>
      </c>
      <c r="V11" s="66">
        <v>0</v>
      </c>
      <c r="W11" s="66">
        <v>4.0340379899999999</v>
      </c>
      <c r="X11" s="66">
        <v>4.3226348899999998</v>
      </c>
      <c r="Y11" s="66">
        <v>0</v>
      </c>
      <c r="Z11" s="66">
        <v>4.3226348899999998</v>
      </c>
      <c r="AA11" s="66">
        <v>63.444564009999993</v>
      </c>
      <c r="AB11" s="66">
        <v>0</v>
      </c>
      <c r="AC11" s="66">
        <v>63.444564009999993</v>
      </c>
      <c r="AD11" s="66">
        <v>2.9347625499999999</v>
      </c>
      <c r="AE11" s="66">
        <v>0</v>
      </c>
      <c r="AF11" s="66">
        <v>2.9347625499999999</v>
      </c>
      <c r="AG11" s="66">
        <v>160.99810915</v>
      </c>
      <c r="AH11" s="66">
        <v>0</v>
      </c>
      <c r="AI11" s="66">
        <v>160.99810915</v>
      </c>
      <c r="AJ11" s="66">
        <v>1.5198836500000001</v>
      </c>
      <c r="AK11" s="66">
        <v>0</v>
      </c>
      <c r="AL11" s="66">
        <v>1.5198836500000001</v>
      </c>
      <c r="AM11" s="66">
        <v>8.1547544199999997</v>
      </c>
      <c r="AN11" s="66">
        <v>0</v>
      </c>
      <c r="AO11" s="66">
        <v>8.1547544199999997</v>
      </c>
      <c r="AP11" s="66">
        <v>9.0363278300000012</v>
      </c>
      <c r="AQ11" s="66">
        <v>0</v>
      </c>
      <c r="AR11" s="66">
        <v>9.0363278300000012</v>
      </c>
      <c r="AS11" s="66">
        <v>6.1580473762841708</v>
      </c>
      <c r="AT11" s="66">
        <v>0</v>
      </c>
      <c r="AU11" s="66">
        <v>6.1580473762841708</v>
      </c>
      <c r="AV11" s="66">
        <v>3.9203100899999996</v>
      </c>
      <c r="AW11" s="66">
        <v>0</v>
      </c>
      <c r="AX11" s="66">
        <v>3.9203100899999996</v>
      </c>
    </row>
    <row r="12" spans="1:50" ht="20.100000000000001" customHeight="1" x14ac:dyDescent="0.25">
      <c r="A12" s="27">
        <v>133</v>
      </c>
      <c r="B12" s="28" t="s">
        <v>438</v>
      </c>
      <c r="C12" s="66">
        <v>213020.86640596524</v>
      </c>
      <c r="D12" s="66">
        <v>6496.7286424979102</v>
      </c>
      <c r="E12" s="66">
        <v>219517.59504846315</v>
      </c>
      <c r="F12" s="66">
        <v>243395.18862263238</v>
      </c>
      <c r="G12" s="66">
        <v>6736.1593796366942</v>
      </c>
      <c r="H12" s="66">
        <v>250131.34800226908</v>
      </c>
      <c r="I12" s="66">
        <v>271912.99873030296</v>
      </c>
      <c r="J12" s="66">
        <v>10911.281762060884</v>
      </c>
      <c r="K12" s="66">
        <v>282824.28049236385</v>
      </c>
      <c r="L12" s="66">
        <v>291216.81266441068</v>
      </c>
      <c r="M12" s="66">
        <v>7712.1800188049674</v>
      </c>
      <c r="N12" s="66">
        <v>298928.99268321565</v>
      </c>
      <c r="O12" s="66">
        <v>323294.16404401173</v>
      </c>
      <c r="P12" s="66">
        <v>6905.1751118579414</v>
      </c>
      <c r="Q12" s="66">
        <v>330199.33915586967</v>
      </c>
      <c r="R12" s="66">
        <v>335694.72249525122</v>
      </c>
      <c r="S12" s="66">
        <v>8062.4265487882076</v>
      </c>
      <c r="T12" s="66">
        <v>343757.14904403943</v>
      </c>
      <c r="U12" s="66">
        <v>365394.33834001119</v>
      </c>
      <c r="V12" s="66">
        <v>11537.397868310916</v>
      </c>
      <c r="W12" s="66">
        <v>376931.73620832211</v>
      </c>
      <c r="X12" s="66">
        <v>373933.35619915917</v>
      </c>
      <c r="Y12" s="66">
        <v>11562.372585434583</v>
      </c>
      <c r="Z12" s="66">
        <v>385495.72878459375</v>
      </c>
      <c r="AA12" s="66">
        <v>411202.29259673361</v>
      </c>
      <c r="AB12" s="66">
        <v>10526.310931269021</v>
      </c>
      <c r="AC12" s="66">
        <v>421728.60352800263</v>
      </c>
      <c r="AD12" s="66">
        <v>446237.88120338169</v>
      </c>
      <c r="AE12" s="66">
        <v>5021.7783333985135</v>
      </c>
      <c r="AF12" s="66">
        <v>451259.65953678021</v>
      </c>
      <c r="AG12" s="66">
        <v>512028.99288985919</v>
      </c>
      <c r="AH12" s="66">
        <v>8454.8363412199542</v>
      </c>
      <c r="AI12" s="66">
        <v>520483.82923107914</v>
      </c>
      <c r="AJ12" s="66">
        <v>582069.11149952083</v>
      </c>
      <c r="AK12" s="66">
        <v>11197.93039547035</v>
      </c>
      <c r="AL12" s="66">
        <v>593267.04189499118</v>
      </c>
      <c r="AM12" s="66">
        <v>708719.64471137233</v>
      </c>
      <c r="AN12" s="66">
        <v>17019.463892757194</v>
      </c>
      <c r="AO12" s="66">
        <v>725739.10860412952</v>
      </c>
      <c r="AP12" s="66">
        <v>744035.28517875075</v>
      </c>
      <c r="AQ12" s="66">
        <v>6142.8140813666396</v>
      </c>
      <c r="AR12" s="66">
        <v>750178.09926011739</v>
      </c>
      <c r="AS12" s="66">
        <v>858257.98453968717</v>
      </c>
      <c r="AT12" s="66">
        <v>7736.6677120099775</v>
      </c>
      <c r="AU12" s="66">
        <v>865994.65225169715</v>
      </c>
      <c r="AV12" s="66">
        <v>946223.42333728995</v>
      </c>
      <c r="AW12" s="66">
        <v>11632.891929113655</v>
      </c>
      <c r="AX12" s="66">
        <v>957856.3152664036</v>
      </c>
    </row>
    <row r="13" spans="1:50" ht="20.100000000000001" customHeight="1" x14ac:dyDescent="0.25">
      <c r="A13" s="20">
        <v>1331</v>
      </c>
      <c r="B13" s="21" t="s">
        <v>436</v>
      </c>
      <c r="C13" s="67">
        <v>202975.94244013925</v>
      </c>
      <c r="D13" s="67">
        <v>3812.695721515367</v>
      </c>
      <c r="E13" s="67">
        <v>206788.63816165461</v>
      </c>
      <c r="F13" s="67">
        <v>234730.64994552455</v>
      </c>
      <c r="G13" s="67">
        <v>5207.3611845331616</v>
      </c>
      <c r="H13" s="67">
        <v>239938.01113005771</v>
      </c>
      <c r="I13" s="67">
        <v>258125.63445141417</v>
      </c>
      <c r="J13" s="67">
        <v>7527.04455574241</v>
      </c>
      <c r="K13" s="67">
        <v>265652.67900715658</v>
      </c>
      <c r="L13" s="67">
        <v>281280.57421849656</v>
      </c>
      <c r="M13" s="67">
        <v>7450.9394647723529</v>
      </c>
      <c r="N13" s="67">
        <v>288731.51368326892</v>
      </c>
      <c r="O13" s="67">
        <v>309909.24733932101</v>
      </c>
      <c r="P13" s="67">
        <v>5633.236627981707</v>
      </c>
      <c r="Q13" s="67">
        <v>315542.48396730272</v>
      </c>
      <c r="R13" s="67">
        <v>324978.1420510367</v>
      </c>
      <c r="S13" s="67">
        <v>6109.5074432014371</v>
      </c>
      <c r="T13" s="67">
        <v>331087.64949423814</v>
      </c>
      <c r="U13" s="67">
        <v>353432.77096894616</v>
      </c>
      <c r="V13" s="67">
        <v>8076.8191167443874</v>
      </c>
      <c r="W13" s="67">
        <v>361509.59008569055</v>
      </c>
      <c r="X13" s="67">
        <v>366200.9719194494</v>
      </c>
      <c r="Y13" s="67">
        <v>9483.3107295442605</v>
      </c>
      <c r="Z13" s="67">
        <v>375684.28264899366</v>
      </c>
      <c r="AA13" s="67">
        <v>398583.08956438629</v>
      </c>
      <c r="AB13" s="67">
        <v>8296.4526333912509</v>
      </c>
      <c r="AC13" s="67">
        <v>406879.54219777754</v>
      </c>
      <c r="AD13" s="67">
        <v>436629.55323446071</v>
      </c>
      <c r="AE13" s="67">
        <v>3508.2046058871783</v>
      </c>
      <c r="AF13" s="67">
        <v>440137.75784034788</v>
      </c>
      <c r="AG13" s="67">
        <v>498382.94723065791</v>
      </c>
      <c r="AH13" s="67">
        <v>4951.0513733574189</v>
      </c>
      <c r="AI13" s="67">
        <v>503333.99860401533</v>
      </c>
      <c r="AJ13" s="67">
        <v>568698.84752765228</v>
      </c>
      <c r="AK13" s="67">
        <v>7633.2700012497371</v>
      </c>
      <c r="AL13" s="67">
        <v>576332.11752890202</v>
      </c>
      <c r="AM13" s="67">
        <v>662069.55965834751</v>
      </c>
      <c r="AN13" s="67">
        <v>12195.750887844013</v>
      </c>
      <c r="AO13" s="67">
        <v>674265.31054619153</v>
      </c>
      <c r="AP13" s="67">
        <v>717514.35082495224</v>
      </c>
      <c r="AQ13" s="67">
        <v>-26.941386840655468</v>
      </c>
      <c r="AR13" s="67">
        <v>717487.40943811159</v>
      </c>
      <c r="AS13" s="67">
        <v>830225.62247722386</v>
      </c>
      <c r="AT13" s="67">
        <v>1945.0144192844164</v>
      </c>
      <c r="AU13" s="67">
        <v>832170.63689650828</v>
      </c>
      <c r="AV13" s="67">
        <v>913521.01483429992</v>
      </c>
      <c r="AW13" s="67">
        <v>4826.1619126885198</v>
      </c>
      <c r="AX13" s="67">
        <v>918347.17674698844</v>
      </c>
    </row>
    <row r="14" spans="1:50" ht="20.100000000000001" customHeight="1" x14ac:dyDescent="0.25">
      <c r="A14" s="20">
        <v>1332</v>
      </c>
      <c r="B14" s="21" t="s">
        <v>241</v>
      </c>
      <c r="C14" s="67">
        <v>10044.923965825999</v>
      </c>
      <c r="D14" s="67">
        <v>2684.0329209825213</v>
      </c>
      <c r="E14" s="67">
        <v>12728.956886808521</v>
      </c>
      <c r="F14" s="67">
        <v>8664.5386771078302</v>
      </c>
      <c r="G14" s="67">
        <v>1528.798195103549</v>
      </c>
      <c r="H14" s="67">
        <v>10193.336872211379</v>
      </c>
      <c r="I14" s="67">
        <v>13787.364278888799</v>
      </c>
      <c r="J14" s="67">
        <v>3384.2372063184448</v>
      </c>
      <c r="K14" s="67">
        <v>17171.601485207244</v>
      </c>
      <c r="L14" s="67">
        <v>9936.2384459141285</v>
      </c>
      <c r="M14" s="67">
        <v>261.24055403261445</v>
      </c>
      <c r="N14" s="67">
        <v>10197.478999946743</v>
      </c>
      <c r="O14" s="67">
        <v>13384.9167046907</v>
      </c>
      <c r="P14" s="67">
        <v>1271.9384838762871</v>
      </c>
      <c r="Q14" s="67">
        <v>14656.855188566988</v>
      </c>
      <c r="R14" s="67">
        <v>10716.5804442145</v>
      </c>
      <c r="S14" s="67">
        <v>1952.919105586765</v>
      </c>
      <c r="T14" s="67">
        <v>12669.499549801265</v>
      </c>
      <c r="U14" s="67">
        <v>11961.567371065001</v>
      </c>
      <c r="V14" s="67">
        <v>3460.5787515665797</v>
      </c>
      <c r="W14" s="67">
        <v>15422.146122631581</v>
      </c>
      <c r="X14" s="67">
        <v>7732.3842797097996</v>
      </c>
      <c r="Y14" s="67">
        <v>2079.0618558902779</v>
      </c>
      <c r="Z14" s="67">
        <v>9811.4461356000775</v>
      </c>
      <c r="AA14" s="67">
        <v>12619.203032347299</v>
      </c>
      <c r="AB14" s="67">
        <v>2229.8582978777613</v>
      </c>
      <c r="AC14" s="67">
        <v>14849.06133022506</v>
      </c>
      <c r="AD14" s="67">
        <v>9608.3279689209703</v>
      </c>
      <c r="AE14" s="67">
        <v>1513.5737275113588</v>
      </c>
      <c r="AF14" s="67">
        <v>11121.901696432329</v>
      </c>
      <c r="AG14" s="67">
        <v>13646.0456592013</v>
      </c>
      <c r="AH14" s="67">
        <v>3503.7849678624916</v>
      </c>
      <c r="AI14" s="67">
        <v>17149.830627063791</v>
      </c>
      <c r="AJ14" s="67">
        <v>13370.263971868544</v>
      </c>
      <c r="AK14" s="67">
        <v>3564.6603942206184</v>
      </c>
      <c r="AL14" s="67">
        <v>16934.924366089163</v>
      </c>
      <c r="AM14" s="67">
        <v>46650.08505302485</v>
      </c>
      <c r="AN14" s="67">
        <v>4823.7130049131447</v>
      </c>
      <c r="AO14" s="67">
        <v>51473.798057937995</v>
      </c>
      <c r="AP14" s="67">
        <v>26520.934353798562</v>
      </c>
      <c r="AQ14" s="67">
        <v>6169.7554682072368</v>
      </c>
      <c r="AR14" s="67">
        <v>32690.689822005799</v>
      </c>
      <c r="AS14" s="67">
        <v>28032.36206246326</v>
      </c>
      <c r="AT14" s="67">
        <v>5791.6532927255976</v>
      </c>
      <c r="AU14" s="67">
        <v>33824.015355188858</v>
      </c>
      <c r="AV14" s="67">
        <v>32702.408502990005</v>
      </c>
      <c r="AW14" s="67">
        <v>6806.7300164251901</v>
      </c>
      <c r="AX14" s="67">
        <v>39509.138519415195</v>
      </c>
    </row>
    <row r="15" spans="1:50" ht="20.100000000000001" customHeight="1" x14ac:dyDescent="0.25">
      <c r="A15" s="17">
        <v>14</v>
      </c>
      <c r="B15" s="73" t="s">
        <v>439</v>
      </c>
      <c r="C15" s="74">
        <v>28362.16800383529</v>
      </c>
      <c r="D15" s="74">
        <v>-6496.7286424978884</v>
      </c>
      <c r="E15" s="74">
        <v>21865.439361337401</v>
      </c>
      <c r="F15" s="74">
        <v>31910.926441798394</v>
      </c>
      <c r="G15" s="74">
        <v>-6736.1593796367015</v>
      </c>
      <c r="H15" s="74">
        <v>25174.767062161693</v>
      </c>
      <c r="I15" s="74">
        <v>37511.561218397794</v>
      </c>
      <c r="J15" s="74">
        <v>-10911.281762060877</v>
      </c>
      <c r="K15" s="74">
        <v>26600.279456336917</v>
      </c>
      <c r="L15" s="74">
        <v>32769.845947287031</v>
      </c>
      <c r="M15" s="74">
        <v>-7712.1800188049456</v>
      </c>
      <c r="N15" s="74">
        <v>25057.665928482085</v>
      </c>
      <c r="O15" s="74">
        <v>40468.130732926606</v>
      </c>
      <c r="P15" s="74">
        <v>-6905.175111857985</v>
      </c>
      <c r="Q15" s="74">
        <v>33562.955621068621</v>
      </c>
      <c r="R15" s="74">
        <v>49682.283206522734</v>
      </c>
      <c r="S15" s="74">
        <v>-8062.4265487881785</v>
      </c>
      <c r="T15" s="74">
        <v>41619.856657734555</v>
      </c>
      <c r="U15" s="74">
        <v>56355.870152434836</v>
      </c>
      <c r="V15" s="74">
        <v>-11537.397868310967</v>
      </c>
      <c r="W15" s="74">
        <v>44818.472284123869</v>
      </c>
      <c r="X15" s="74">
        <v>53921.095895257647</v>
      </c>
      <c r="Y15" s="74">
        <v>-11562.372585434539</v>
      </c>
      <c r="Z15" s="74">
        <v>42358.723309823108</v>
      </c>
      <c r="AA15" s="74">
        <v>51509.395644316042</v>
      </c>
      <c r="AB15" s="74">
        <v>-10526.310931269007</v>
      </c>
      <c r="AC15" s="74">
        <v>40983.084713047036</v>
      </c>
      <c r="AD15" s="74">
        <v>61077.557392584145</v>
      </c>
      <c r="AE15" s="74">
        <v>-5021.7783333985426</v>
      </c>
      <c r="AF15" s="74">
        <v>56055.779059185603</v>
      </c>
      <c r="AG15" s="74">
        <v>53276.069218310215</v>
      </c>
      <c r="AH15" s="74">
        <v>-8454.8363412199178</v>
      </c>
      <c r="AI15" s="74">
        <v>44821.232877090297</v>
      </c>
      <c r="AJ15" s="74">
        <v>62968.173148507878</v>
      </c>
      <c r="AK15" s="74">
        <v>-11197.930395470328</v>
      </c>
      <c r="AL15" s="74">
        <v>51770.24275303755</v>
      </c>
      <c r="AM15" s="74">
        <v>92907.223655988928</v>
      </c>
      <c r="AN15" s="74">
        <v>-17019.46389275718</v>
      </c>
      <c r="AO15" s="74">
        <v>75887.759763231748</v>
      </c>
      <c r="AP15" s="74">
        <v>107916.54342950585</v>
      </c>
      <c r="AQ15" s="74">
        <v>-6142.8140813665814</v>
      </c>
      <c r="AR15" s="74">
        <v>101773.72934813927</v>
      </c>
      <c r="AS15" s="74">
        <v>112759.75821973346</v>
      </c>
      <c r="AT15" s="74">
        <v>-7736.6677120100649</v>
      </c>
      <c r="AU15" s="74">
        <v>105023.09050772339</v>
      </c>
      <c r="AV15" s="74">
        <v>124183.66926951059</v>
      </c>
      <c r="AW15" s="74">
        <v>-11632.891929113655</v>
      </c>
      <c r="AX15" s="74">
        <v>112550.77734039693</v>
      </c>
    </row>
    <row r="16" spans="1:50" ht="20.100000000000001" customHeight="1" x14ac:dyDescent="0.25">
      <c r="A16" s="27">
        <v>141</v>
      </c>
      <c r="B16" s="28" t="s">
        <v>501</v>
      </c>
      <c r="C16" s="66">
        <v>6947.9317307500005</v>
      </c>
      <c r="D16" s="66">
        <v>0</v>
      </c>
      <c r="E16" s="66">
        <v>6947.9317307500005</v>
      </c>
      <c r="F16" s="66">
        <v>9451.4904483300015</v>
      </c>
      <c r="G16" s="66">
        <v>0</v>
      </c>
      <c r="H16" s="66">
        <v>9451.4904483300015</v>
      </c>
      <c r="I16" s="66">
        <v>12617.444841710001</v>
      </c>
      <c r="J16" s="66">
        <v>0</v>
      </c>
      <c r="K16" s="66">
        <v>12617.444841710001</v>
      </c>
      <c r="L16" s="66">
        <v>6705.416586190001</v>
      </c>
      <c r="M16" s="66">
        <v>0</v>
      </c>
      <c r="N16" s="66">
        <v>6705.416586190001</v>
      </c>
      <c r="O16" s="66">
        <v>13601.46865416999</v>
      </c>
      <c r="P16" s="66">
        <v>0</v>
      </c>
      <c r="Q16" s="66">
        <v>13601.46865416999</v>
      </c>
      <c r="R16" s="66">
        <v>17049.280589109978</v>
      </c>
      <c r="S16" s="66">
        <v>0</v>
      </c>
      <c r="T16" s="66">
        <v>17049.280589109978</v>
      </c>
      <c r="U16" s="66">
        <v>19971.767572489891</v>
      </c>
      <c r="V16" s="66">
        <v>0</v>
      </c>
      <c r="W16" s="66">
        <v>19971.767572489891</v>
      </c>
      <c r="X16" s="66">
        <v>17175.624833460002</v>
      </c>
      <c r="Y16" s="66">
        <v>0</v>
      </c>
      <c r="Z16" s="66">
        <v>17175.624833460002</v>
      </c>
      <c r="AA16" s="66">
        <v>13423.486797389998</v>
      </c>
      <c r="AB16" s="66">
        <v>0</v>
      </c>
      <c r="AC16" s="66">
        <v>13423.486797389998</v>
      </c>
      <c r="AD16" s="66">
        <v>18910.90387989</v>
      </c>
      <c r="AE16" s="66">
        <v>0</v>
      </c>
      <c r="AF16" s="66">
        <v>18910.90387989</v>
      </c>
      <c r="AG16" s="66">
        <v>14150.157290870011</v>
      </c>
      <c r="AH16" s="66">
        <v>0</v>
      </c>
      <c r="AI16" s="66">
        <v>14150.157290870011</v>
      </c>
      <c r="AJ16" s="66">
        <v>20620.901521775806</v>
      </c>
      <c r="AK16" s="66">
        <v>0</v>
      </c>
      <c r="AL16" s="66">
        <v>20620.901521775806</v>
      </c>
      <c r="AM16" s="66">
        <v>43914.838316870286</v>
      </c>
      <c r="AN16" s="66">
        <v>0</v>
      </c>
      <c r="AO16" s="66">
        <v>43914.838316870286</v>
      </c>
      <c r="AP16" s="66">
        <v>49803.673087599906</v>
      </c>
      <c r="AQ16" s="66">
        <v>0</v>
      </c>
      <c r="AR16" s="66">
        <v>49803.673087599906</v>
      </c>
      <c r="AS16" s="66">
        <v>47173.247739122395</v>
      </c>
      <c r="AT16" s="66">
        <v>0</v>
      </c>
      <c r="AU16" s="66">
        <v>47173.247739122395</v>
      </c>
      <c r="AV16" s="66">
        <v>58199.344387129997</v>
      </c>
      <c r="AW16" s="66">
        <v>0</v>
      </c>
      <c r="AX16" s="66">
        <v>58199.344387129997</v>
      </c>
    </row>
    <row r="17" spans="1:50" ht="20.100000000000001" customHeight="1" x14ac:dyDescent="0.25">
      <c r="A17" s="27">
        <v>142</v>
      </c>
      <c r="B17" s="28" t="s">
        <v>450</v>
      </c>
      <c r="C17" s="66">
        <v>10319.805757188051</v>
      </c>
      <c r="D17" s="66">
        <v>0</v>
      </c>
      <c r="E17" s="66">
        <v>10319.805757188051</v>
      </c>
      <c r="F17" s="66">
        <v>11186.78734854806</v>
      </c>
      <c r="G17" s="66">
        <v>0</v>
      </c>
      <c r="H17" s="66">
        <v>11186.78734854806</v>
      </c>
      <c r="I17" s="66">
        <v>11983.19518319993</v>
      </c>
      <c r="J17" s="66">
        <v>-2924.9876152036722</v>
      </c>
      <c r="K17" s="66">
        <v>9058.2075679962581</v>
      </c>
      <c r="L17" s="66">
        <v>12637.546951001801</v>
      </c>
      <c r="M17" s="66">
        <v>0</v>
      </c>
      <c r="N17" s="66">
        <v>12637.546951001801</v>
      </c>
      <c r="O17" s="66">
        <v>13403.947369095051</v>
      </c>
      <c r="P17" s="66">
        <v>0</v>
      </c>
      <c r="Q17" s="66">
        <v>13403.947369095051</v>
      </c>
      <c r="R17" s="66">
        <v>14425.20995957418</v>
      </c>
      <c r="S17" s="66">
        <v>0</v>
      </c>
      <c r="T17" s="66">
        <v>14425.20995957418</v>
      </c>
      <c r="U17" s="66">
        <v>16020.796364916892</v>
      </c>
      <c r="V17" s="66">
        <v>0</v>
      </c>
      <c r="W17" s="66">
        <v>16020.796364916892</v>
      </c>
      <c r="X17" s="66">
        <v>17138.037515820797</v>
      </c>
      <c r="Y17" s="66">
        <v>-371.56102906114393</v>
      </c>
      <c r="Z17" s="66">
        <v>16766.476486759653</v>
      </c>
      <c r="AA17" s="66">
        <v>19390.78985103967</v>
      </c>
      <c r="AB17" s="66">
        <v>-672.82077481686429</v>
      </c>
      <c r="AC17" s="66">
        <v>18717.969076222806</v>
      </c>
      <c r="AD17" s="66">
        <v>21029.876232852679</v>
      </c>
      <c r="AE17" s="66">
        <v>0</v>
      </c>
      <c r="AF17" s="66">
        <v>21029.876232852679</v>
      </c>
      <c r="AG17" s="66">
        <v>19880.931615314159</v>
      </c>
      <c r="AH17" s="66">
        <v>0</v>
      </c>
      <c r="AI17" s="66">
        <v>19880.931615314159</v>
      </c>
      <c r="AJ17" s="66">
        <v>22312.451801954561</v>
      </c>
      <c r="AK17" s="66">
        <v>0</v>
      </c>
      <c r="AL17" s="66">
        <v>22312.451801954561</v>
      </c>
      <c r="AM17" s="66">
        <v>23580.820696468007</v>
      </c>
      <c r="AN17" s="66">
        <v>-7309.8015651971073</v>
      </c>
      <c r="AO17" s="66">
        <v>16271.019131270899</v>
      </c>
      <c r="AP17" s="66">
        <v>27424.891174592609</v>
      </c>
      <c r="AQ17" s="66">
        <v>-1751.2724075054975</v>
      </c>
      <c r="AR17" s="66">
        <v>25673.618767087111</v>
      </c>
      <c r="AS17" s="66">
        <v>30435.848468468772</v>
      </c>
      <c r="AT17" s="66">
        <v>-2549.4949589404932</v>
      </c>
      <c r="AU17" s="66">
        <v>27886.353509528279</v>
      </c>
      <c r="AV17" s="66">
        <v>31682.3320047366</v>
      </c>
      <c r="AW17" s="66">
        <v>-1163.1890021249237</v>
      </c>
      <c r="AX17" s="66">
        <v>30519.143002611676</v>
      </c>
    </row>
    <row r="18" spans="1:50" ht="20.100000000000001" customHeight="1" x14ac:dyDescent="0.25">
      <c r="A18" s="20">
        <v>1422</v>
      </c>
      <c r="B18" s="21" t="s">
        <v>452</v>
      </c>
      <c r="C18" s="67">
        <v>2676.7941389485304</v>
      </c>
      <c r="D18" s="67">
        <v>0</v>
      </c>
      <c r="E18" s="67">
        <v>2676.7941389485304</v>
      </c>
      <c r="F18" s="67">
        <v>2954.0378093731297</v>
      </c>
      <c r="G18" s="67">
        <v>0</v>
      </c>
      <c r="H18" s="67">
        <v>2954.0378093731297</v>
      </c>
      <c r="I18" s="67">
        <v>3251.6854549632903</v>
      </c>
      <c r="J18" s="67">
        <v>0</v>
      </c>
      <c r="K18" s="67">
        <v>3251.6854549632903</v>
      </c>
      <c r="L18" s="67">
        <v>3592.0682320937999</v>
      </c>
      <c r="M18" s="67">
        <v>0</v>
      </c>
      <c r="N18" s="67">
        <v>3592.0682320937999</v>
      </c>
      <c r="O18" s="67">
        <v>4009.3187499061601</v>
      </c>
      <c r="P18" s="67">
        <v>0</v>
      </c>
      <c r="Q18" s="67">
        <v>4009.3187499061601</v>
      </c>
      <c r="R18" s="67">
        <v>4398.4723282383802</v>
      </c>
      <c r="S18" s="67">
        <v>0</v>
      </c>
      <c r="T18" s="67">
        <v>4398.4723282383802</v>
      </c>
      <c r="U18" s="67">
        <v>4859.0106543768898</v>
      </c>
      <c r="V18" s="67">
        <v>0</v>
      </c>
      <c r="W18" s="67">
        <v>4859.0106543768898</v>
      </c>
      <c r="X18" s="67">
        <v>5445.5568676486</v>
      </c>
      <c r="Y18" s="67">
        <v>0</v>
      </c>
      <c r="Z18" s="67">
        <v>5445.5568676486</v>
      </c>
      <c r="AA18" s="67">
        <v>6613.2222894224697</v>
      </c>
      <c r="AB18" s="67">
        <v>0</v>
      </c>
      <c r="AC18" s="67">
        <v>6613.2222894224697</v>
      </c>
      <c r="AD18" s="67">
        <v>7279.8029344860797</v>
      </c>
      <c r="AE18" s="67">
        <v>0</v>
      </c>
      <c r="AF18" s="67">
        <v>7279.8029344860797</v>
      </c>
      <c r="AG18" s="67">
        <v>7091.5807318573598</v>
      </c>
      <c r="AH18" s="67">
        <v>0</v>
      </c>
      <c r="AI18" s="67">
        <v>7091.5807318573598</v>
      </c>
      <c r="AJ18" s="67">
        <v>8102.2335781396778</v>
      </c>
      <c r="AK18" s="67">
        <v>0</v>
      </c>
      <c r="AL18" s="67">
        <v>8102.2335781396778</v>
      </c>
      <c r="AM18" s="67">
        <v>8816.576270479889</v>
      </c>
      <c r="AN18" s="67">
        <v>0</v>
      </c>
      <c r="AO18" s="67">
        <v>8816.576270479889</v>
      </c>
      <c r="AP18" s="67">
        <v>10240.872264343481</v>
      </c>
      <c r="AQ18" s="67">
        <v>0</v>
      </c>
      <c r="AR18" s="67">
        <v>10240.872264343481</v>
      </c>
      <c r="AS18" s="67">
        <v>11170.355734355331</v>
      </c>
      <c r="AT18" s="67">
        <v>0</v>
      </c>
      <c r="AU18" s="67">
        <v>11170.355734355331</v>
      </c>
      <c r="AV18" s="67">
        <v>12227.574623786601</v>
      </c>
      <c r="AW18" s="67">
        <v>0</v>
      </c>
      <c r="AX18" s="67">
        <v>12227.574623786601</v>
      </c>
    </row>
    <row r="19" spans="1:50" ht="20.100000000000001" customHeight="1" x14ac:dyDescent="0.25">
      <c r="A19" s="20">
        <v>1423</v>
      </c>
      <c r="B19" s="21" t="s">
        <v>453</v>
      </c>
      <c r="C19" s="67">
        <v>7643.0116182395204</v>
      </c>
      <c r="D19" s="67">
        <v>0</v>
      </c>
      <c r="E19" s="67">
        <v>7643.0116182395204</v>
      </c>
      <c r="F19" s="67">
        <v>8232.7495391749289</v>
      </c>
      <c r="G19" s="67">
        <v>0</v>
      </c>
      <c r="H19" s="67">
        <v>8232.7495391749289</v>
      </c>
      <c r="I19" s="67">
        <v>8731.5097282366405</v>
      </c>
      <c r="J19" s="67">
        <v>-2924.9876152036732</v>
      </c>
      <c r="K19" s="67">
        <v>5806.5221130329674</v>
      </c>
      <c r="L19" s="67">
        <v>9045.4787189080016</v>
      </c>
      <c r="M19" s="67">
        <v>0</v>
      </c>
      <c r="N19" s="67">
        <v>9045.4787189080016</v>
      </c>
      <c r="O19" s="67">
        <v>9394.6286191888903</v>
      </c>
      <c r="P19" s="67">
        <v>0</v>
      </c>
      <c r="Q19" s="67">
        <v>9394.6286191888903</v>
      </c>
      <c r="R19" s="67">
        <v>10026.7376313358</v>
      </c>
      <c r="S19" s="67">
        <v>0</v>
      </c>
      <c r="T19" s="67">
        <v>10026.7376313358</v>
      </c>
      <c r="U19" s="67">
        <v>11161.785710540002</v>
      </c>
      <c r="V19" s="67">
        <v>0</v>
      </c>
      <c r="W19" s="67">
        <v>11161.785710540002</v>
      </c>
      <c r="X19" s="67">
        <v>11692.480648172199</v>
      </c>
      <c r="Y19" s="67">
        <v>-371.56102906114393</v>
      </c>
      <c r="Z19" s="67">
        <v>11320.919619111055</v>
      </c>
      <c r="AA19" s="67">
        <v>12777.567561617201</v>
      </c>
      <c r="AB19" s="67">
        <v>-672.82077481686611</v>
      </c>
      <c r="AC19" s="67">
        <v>12104.746786800335</v>
      </c>
      <c r="AD19" s="67">
        <v>13750.0732983666</v>
      </c>
      <c r="AE19" s="67">
        <v>0</v>
      </c>
      <c r="AF19" s="67">
        <v>13750.0732983666</v>
      </c>
      <c r="AG19" s="67">
        <v>12789.3508834568</v>
      </c>
      <c r="AH19" s="67">
        <v>0</v>
      </c>
      <c r="AI19" s="67">
        <v>12789.3508834568</v>
      </c>
      <c r="AJ19" s="67">
        <v>14210.218223814883</v>
      </c>
      <c r="AK19" s="67">
        <v>0</v>
      </c>
      <c r="AL19" s="67">
        <v>14210.218223814883</v>
      </c>
      <c r="AM19" s="67">
        <v>14764.244425988116</v>
      </c>
      <c r="AN19" s="67">
        <v>-7309.8015651971054</v>
      </c>
      <c r="AO19" s="67">
        <v>7454.4428607910104</v>
      </c>
      <c r="AP19" s="67">
        <v>17184.018910249128</v>
      </c>
      <c r="AQ19" s="67">
        <v>-1751.2724075054975</v>
      </c>
      <c r="AR19" s="67">
        <v>15432.74650274363</v>
      </c>
      <c r="AS19" s="67">
        <v>19265.492734113443</v>
      </c>
      <c r="AT19" s="67">
        <v>-2549.4949589404932</v>
      </c>
      <c r="AU19" s="67">
        <v>16715.997775172949</v>
      </c>
      <c r="AV19" s="67">
        <v>19454.757380949999</v>
      </c>
      <c r="AW19" s="67">
        <v>-1163.1890021249237</v>
      </c>
      <c r="AX19" s="67">
        <v>18291.568378825075</v>
      </c>
    </row>
    <row r="20" spans="1:50" ht="20.100000000000001" customHeight="1" x14ac:dyDescent="0.25">
      <c r="A20" s="27">
        <v>143</v>
      </c>
      <c r="B20" s="28" t="s">
        <v>455</v>
      </c>
      <c r="C20" s="66">
        <v>3622.0140329283399</v>
      </c>
      <c r="D20" s="66">
        <v>0</v>
      </c>
      <c r="E20" s="66">
        <v>3622.0140329283399</v>
      </c>
      <c r="F20" s="66">
        <v>4300.8912702793705</v>
      </c>
      <c r="G20" s="66">
        <v>0</v>
      </c>
      <c r="H20" s="66">
        <v>4300.8912702793705</v>
      </c>
      <c r="I20" s="66">
        <v>4924.6270466306596</v>
      </c>
      <c r="J20" s="66">
        <v>0</v>
      </c>
      <c r="K20" s="66">
        <v>4924.6270466306596</v>
      </c>
      <c r="L20" s="66">
        <v>5586.2506193388208</v>
      </c>
      <c r="M20" s="66">
        <v>0</v>
      </c>
      <c r="N20" s="66">
        <v>5586.2506193388208</v>
      </c>
      <c r="O20" s="66">
        <v>5554.0217285000299</v>
      </c>
      <c r="P20" s="66">
        <v>0</v>
      </c>
      <c r="Q20" s="66">
        <v>5554.0217285000299</v>
      </c>
      <c r="R20" s="66">
        <v>6007.4199531657696</v>
      </c>
      <c r="S20" s="66">
        <v>0</v>
      </c>
      <c r="T20" s="66">
        <v>6007.4199531657696</v>
      </c>
      <c r="U20" s="66">
        <v>6808.5264145987503</v>
      </c>
      <c r="V20" s="66">
        <v>0</v>
      </c>
      <c r="W20" s="66">
        <v>6808.5264145987503</v>
      </c>
      <c r="X20" s="66">
        <v>8416.621989603449</v>
      </c>
      <c r="Y20" s="66">
        <v>0</v>
      </c>
      <c r="Z20" s="66">
        <v>8416.621989603449</v>
      </c>
      <c r="AA20" s="66">
        <v>8841.62883943423</v>
      </c>
      <c r="AB20" s="66">
        <v>0</v>
      </c>
      <c r="AC20" s="66">
        <v>8841.62883943423</v>
      </c>
      <c r="AD20" s="66">
        <v>8745.5285750829298</v>
      </c>
      <c r="AE20" s="66">
        <v>0</v>
      </c>
      <c r="AF20" s="66">
        <v>8745.5285750829298</v>
      </c>
      <c r="AG20" s="66">
        <v>7307.1541862778795</v>
      </c>
      <c r="AH20" s="66">
        <v>0</v>
      </c>
      <c r="AI20" s="66">
        <v>7307.1541862778795</v>
      </c>
      <c r="AJ20" s="66">
        <v>8789.5241031504647</v>
      </c>
      <c r="AK20" s="66">
        <v>0</v>
      </c>
      <c r="AL20" s="66">
        <v>8789.5241031504647</v>
      </c>
      <c r="AM20" s="66">
        <v>12676.716720597984</v>
      </c>
      <c r="AN20" s="66">
        <v>0</v>
      </c>
      <c r="AO20" s="66">
        <v>12676.716720597984</v>
      </c>
      <c r="AP20" s="66">
        <v>14412.389081984098</v>
      </c>
      <c r="AQ20" s="66">
        <v>0</v>
      </c>
      <c r="AR20" s="66">
        <v>14412.389081984098</v>
      </c>
      <c r="AS20" s="66">
        <v>14383.061091129448</v>
      </c>
      <c r="AT20" s="66">
        <v>0</v>
      </c>
      <c r="AU20" s="66">
        <v>14383.061091129448</v>
      </c>
      <c r="AV20" s="66">
        <v>15286.600728084002</v>
      </c>
      <c r="AW20" s="66">
        <v>0</v>
      </c>
      <c r="AX20" s="66">
        <v>15286.600728084002</v>
      </c>
    </row>
    <row r="21" spans="1:50" ht="20.100000000000001" customHeight="1" x14ac:dyDescent="0.25">
      <c r="A21" s="27">
        <v>144</v>
      </c>
      <c r="B21" s="28" t="s">
        <v>456</v>
      </c>
      <c r="C21" s="66">
        <v>7472.4164829688998</v>
      </c>
      <c r="D21" s="66">
        <v>-6496.7286424978893</v>
      </c>
      <c r="E21" s="66">
        <v>975.68784047101053</v>
      </c>
      <c r="F21" s="66">
        <v>6971.7573746409598</v>
      </c>
      <c r="G21" s="66">
        <v>-6736.1593796367015</v>
      </c>
      <c r="H21" s="66">
        <v>235.59799500425834</v>
      </c>
      <c r="I21" s="66">
        <v>7986.2941468571998</v>
      </c>
      <c r="J21" s="66">
        <v>-7986.2941468571998</v>
      </c>
      <c r="K21" s="66">
        <v>0</v>
      </c>
      <c r="L21" s="66">
        <v>7840.6317907564098</v>
      </c>
      <c r="M21" s="66">
        <v>-7712.1800188049474</v>
      </c>
      <c r="N21" s="66">
        <v>128.45177195146198</v>
      </c>
      <c r="O21" s="66">
        <v>7908.69298116154</v>
      </c>
      <c r="P21" s="66">
        <v>-6905.1751118579887</v>
      </c>
      <c r="Q21" s="66">
        <v>1003.5178693035514</v>
      </c>
      <c r="R21" s="66">
        <v>12200.372704672802</v>
      </c>
      <c r="S21" s="66">
        <v>-8062.4265487881794</v>
      </c>
      <c r="T21" s="66">
        <v>4137.9461558846224</v>
      </c>
      <c r="U21" s="66">
        <v>13554.7798004293</v>
      </c>
      <c r="V21" s="66">
        <v>-11537.397868310969</v>
      </c>
      <c r="W21" s="66">
        <v>2017.381932118331</v>
      </c>
      <c r="X21" s="66">
        <v>11190.811556373401</v>
      </c>
      <c r="Y21" s="66">
        <v>-11190.811556373401</v>
      </c>
      <c r="Z21" s="66">
        <v>0</v>
      </c>
      <c r="AA21" s="66">
        <v>9853.4901564521388</v>
      </c>
      <c r="AB21" s="66">
        <v>-9853.4901564521388</v>
      </c>
      <c r="AC21" s="66">
        <v>0</v>
      </c>
      <c r="AD21" s="66">
        <v>12391.248704758538</v>
      </c>
      <c r="AE21" s="66">
        <v>-5021.7783333985444</v>
      </c>
      <c r="AF21" s="66">
        <v>7369.4703713599938</v>
      </c>
      <c r="AG21" s="66">
        <v>11937.82612584816</v>
      </c>
      <c r="AH21" s="66">
        <v>-8454.8363412199215</v>
      </c>
      <c r="AI21" s="66">
        <v>3482.9897846282392</v>
      </c>
      <c r="AJ21" s="66">
        <v>11245.295721627048</v>
      </c>
      <c r="AK21" s="66">
        <v>-11197.930395470323</v>
      </c>
      <c r="AL21" s="66">
        <v>47.365326156725132</v>
      </c>
      <c r="AM21" s="66">
        <v>12734.847922052648</v>
      </c>
      <c r="AN21" s="66">
        <v>-9709.6623275600723</v>
      </c>
      <c r="AO21" s="66">
        <v>3025.1855944925746</v>
      </c>
      <c r="AP21" s="66">
        <v>16275.590085329221</v>
      </c>
      <c r="AQ21" s="66">
        <v>-4391.5416738610747</v>
      </c>
      <c r="AR21" s="66">
        <v>11884.048411468146</v>
      </c>
      <c r="AS21" s="66">
        <v>20767.600921012843</v>
      </c>
      <c r="AT21" s="66">
        <v>-5187.1727530695753</v>
      </c>
      <c r="AU21" s="66">
        <v>15580.428167943268</v>
      </c>
      <c r="AV21" s="66">
        <v>19015.392149559997</v>
      </c>
      <c r="AW21" s="66">
        <v>-10469.702926988737</v>
      </c>
      <c r="AX21" s="66">
        <v>8545.68922257126</v>
      </c>
    </row>
    <row r="22" spans="1:50" ht="20.100000000000001" customHeight="1" x14ac:dyDescent="0.25">
      <c r="A22" s="20">
        <v>1441</v>
      </c>
      <c r="B22" s="21" t="s">
        <v>436</v>
      </c>
      <c r="C22" s="67">
        <v>5453.2597580389001</v>
      </c>
      <c r="D22" s="67">
        <v>-4477.5719175678896</v>
      </c>
      <c r="E22" s="67">
        <v>975.68784047101053</v>
      </c>
      <c r="F22" s="67">
        <v>6181.3133963609598</v>
      </c>
      <c r="G22" s="67">
        <v>-5945.7154013567015</v>
      </c>
      <c r="H22" s="67">
        <v>235.59799500425834</v>
      </c>
      <c r="I22" s="67">
        <v>7116.1546170771999</v>
      </c>
      <c r="J22" s="67">
        <v>-7116.1546170771999</v>
      </c>
      <c r="K22" s="67">
        <v>0</v>
      </c>
      <c r="L22" s="67">
        <v>6711.91159841641</v>
      </c>
      <c r="M22" s="67">
        <v>-6711.91159841641</v>
      </c>
      <c r="N22" s="67">
        <v>0</v>
      </c>
      <c r="O22" s="67">
        <v>7149.6847398715399</v>
      </c>
      <c r="P22" s="67">
        <v>-6146.1668705679886</v>
      </c>
      <c r="Q22" s="67">
        <v>1003.5178693035514</v>
      </c>
      <c r="R22" s="67">
        <v>10927.687517952801</v>
      </c>
      <c r="S22" s="67">
        <v>-6789.7413620681791</v>
      </c>
      <c r="T22" s="67">
        <v>4137.9461558846224</v>
      </c>
      <c r="U22" s="67">
        <v>11825.9598456393</v>
      </c>
      <c r="V22" s="67">
        <v>-9808.5779135209687</v>
      </c>
      <c r="W22" s="67">
        <v>2017.381932118331</v>
      </c>
      <c r="X22" s="67">
        <v>10354.2622070834</v>
      </c>
      <c r="Y22" s="67">
        <v>-10354.2622070834</v>
      </c>
      <c r="Z22" s="67">
        <v>0</v>
      </c>
      <c r="AA22" s="67">
        <v>8373.2640059821388</v>
      </c>
      <c r="AB22" s="67">
        <v>-8373.2640059821388</v>
      </c>
      <c r="AC22" s="67">
        <v>0</v>
      </c>
      <c r="AD22" s="67">
        <v>8768.4355223585389</v>
      </c>
      <c r="AE22" s="67">
        <v>-3508.2046058871865</v>
      </c>
      <c r="AF22" s="67">
        <v>5260.2309164713524</v>
      </c>
      <c r="AG22" s="67">
        <v>9945.6008899881599</v>
      </c>
      <c r="AH22" s="67">
        <v>-6462.6111053599207</v>
      </c>
      <c r="AI22" s="67">
        <v>3482.9897846282392</v>
      </c>
      <c r="AJ22" s="67">
        <v>7850.7948893970488</v>
      </c>
      <c r="AK22" s="67">
        <v>-7803.4295632403237</v>
      </c>
      <c r="AL22" s="67">
        <v>47.365326156725132</v>
      </c>
      <c r="AM22" s="67">
        <v>9665.5490547726477</v>
      </c>
      <c r="AN22" s="67">
        <v>-6640.363460280073</v>
      </c>
      <c r="AO22" s="67">
        <v>3025.1855944925746</v>
      </c>
      <c r="AP22" s="67">
        <v>12182.877140239223</v>
      </c>
      <c r="AQ22" s="67">
        <v>-422.69548738320918</v>
      </c>
      <c r="AR22" s="67">
        <v>11760.181652856014</v>
      </c>
      <c r="AS22" s="67">
        <v>14206.511701282845</v>
      </c>
      <c r="AT22" s="67">
        <v>670.48630825714645</v>
      </c>
      <c r="AU22" s="67">
        <v>14876.998009539991</v>
      </c>
      <c r="AV22" s="67">
        <v>14440.416734949998</v>
      </c>
      <c r="AW22" s="67">
        <v>-6606.8613984787244</v>
      </c>
      <c r="AX22" s="67">
        <v>7833.5553364712741</v>
      </c>
    </row>
    <row r="23" spans="1:50" ht="20.100000000000001" customHeight="1" x14ac:dyDescent="0.25">
      <c r="A23" s="20">
        <v>1442</v>
      </c>
      <c r="B23" s="21" t="s">
        <v>241</v>
      </c>
      <c r="C23" s="67">
        <v>2019.1567249300001</v>
      </c>
      <c r="D23" s="67">
        <v>-2019.1567249300001</v>
      </c>
      <c r="E23" s="67">
        <v>0</v>
      </c>
      <c r="F23" s="67">
        <v>790.44397828000001</v>
      </c>
      <c r="G23" s="67">
        <v>-790.44397828000001</v>
      </c>
      <c r="H23" s="67">
        <v>0</v>
      </c>
      <c r="I23" s="67">
        <v>870.13952977999998</v>
      </c>
      <c r="J23" s="67">
        <v>-870.13952977999998</v>
      </c>
      <c r="K23" s="67">
        <v>0</v>
      </c>
      <c r="L23" s="67">
        <v>1128.7201923399998</v>
      </c>
      <c r="M23" s="67">
        <v>-1000.2684203885378</v>
      </c>
      <c r="N23" s="67">
        <v>128.45177195146198</v>
      </c>
      <c r="O23" s="67">
        <v>759.00824129</v>
      </c>
      <c r="P23" s="67">
        <v>-759.00824129</v>
      </c>
      <c r="Q23" s="67">
        <v>0</v>
      </c>
      <c r="R23" s="67">
        <v>1272.68518672</v>
      </c>
      <c r="S23" s="67">
        <v>-1272.68518672</v>
      </c>
      <c r="T23" s="67">
        <v>0</v>
      </c>
      <c r="U23" s="67">
        <v>1728.8199547899999</v>
      </c>
      <c r="V23" s="67">
        <v>-1728.8199547899999</v>
      </c>
      <c r="W23" s="67">
        <v>0</v>
      </c>
      <c r="X23" s="67">
        <v>836.54934929000001</v>
      </c>
      <c r="Y23" s="67">
        <v>-836.54934929000001</v>
      </c>
      <c r="Z23" s="67">
        <v>0</v>
      </c>
      <c r="AA23" s="67">
        <v>1480.22615047</v>
      </c>
      <c r="AB23" s="67">
        <v>-1480.22615047</v>
      </c>
      <c r="AC23" s="67">
        <v>0</v>
      </c>
      <c r="AD23" s="67">
        <v>3622.8131824000002</v>
      </c>
      <c r="AE23" s="67">
        <v>-1513.5737275113588</v>
      </c>
      <c r="AF23" s="67">
        <v>2109.2394548886414</v>
      </c>
      <c r="AG23" s="67">
        <v>1992.2252358599999</v>
      </c>
      <c r="AH23" s="67">
        <v>-1992.2252358599999</v>
      </c>
      <c r="AI23" s="67">
        <v>0</v>
      </c>
      <c r="AJ23" s="67">
        <v>3394.5008322299991</v>
      </c>
      <c r="AK23" s="67">
        <v>-3394.5008322299991</v>
      </c>
      <c r="AL23" s="67">
        <v>0</v>
      </c>
      <c r="AM23" s="67">
        <v>3069.2988672799997</v>
      </c>
      <c r="AN23" s="67">
        <v>-3069.2988672799997</v>
      </c>
      <c r="AO23" s="67">
        <v>0</v>
      </c>
      <c r="AP23" s="67">
        <v>4092.7129450899979</v>
      </c>
      <c r="AQ23" s="67">
        <v>-3968.8461864778665</v>
      </c>
      <c r="AR23" s="67">
        <v>123.86675861213143</v>
      </c>
      <c r="AS23" s="67">
        <v>6561.0892197299981</v>
      </c>
      <c r="AT23" s="67">
        <v>-5857.6590613267208</v>
      </c>
      <c r="AU23" s="67">
        <v>703.43015840327735</v>
      </c>
      <c r="AV23" s="67">
        <v>4574.9754146099995</v>
      </c>
      <c r="AW23" s="67">
        <v>-3862.8415285100136</v>
      </c>
      <c r="AX23" s="67">
        <v>712.13388609998583</v>
      </c>
    </row>
    <row r="25" spans="1:50" ht="20.100000000000001" customHeight="1" x14ac:dyDescent="0.25">
      <c r="A25" s="56" t="s">
        <v>353</v>
      </c>
    </row>
    <row r="26" spans="1:50" ht="20.100000000000001" customHeight="1" x14ac:dyDescent="0.25">
      <c r="A26" s="56" t="s">
        <v>354</v>
      </c>
    </row>
    <row r="27" spans="1:50" ht="20.100000000000001" customHeight="1" x14ac:dyDescent="0.25">
      <c r="A27" s="56" t="s">
        <v>355</v>
      </c>
    </row>
    <row r="28" spans="1:50" ht="20.100000000000001" customHeight="1" x14ac:dyDescent="0.25">
      <c r="A28" s="56" t="s">
        <v>356</v>
      </c>
    </row>
    <row r="29" spans="1:50" ht="20.100000000000001" customHeight="1" x14ac:dyDescent="0.25">
      <c r="A29" s="56" t="s">
        <v>505</v>
      </c>
    </row>
    <row r="30" spans="1:50" ht="20.100000000000001" customHeight="1" x14ac:dyDescent="0.25">
      <c r="A30" s="56" t="s">
        <v>657</v>
      </c>
    </row>
    <row r="31" spans="1:50" ht="20.100000000000001" customHeight="1" x14ac:dyDescent="0.25">
      <c r="A31" s="56" t="s">
        <v>506</v>
      </c>
    </row>
    <row r="32" spans="1:50" ht="20.100000000000001" customHeight="1" x14ac:dyDescent="0.25">
      <c r="A32" s="56"/>
    </row>
  </sheetData>
  <mergeCells count="17">
    <mergeCell ref="AV4:AX4"/>
    <mergeCell ref="AS4:AU4"/>
    <mergeCell ref="AP4:AR4"/>
    <mergeCell ref="AM4:AO4"/>
    <mergeCell ref="O4:Q4"/>
    <mergeCell ref="R4:T4"/>
    <mergeCell ref="U4:W4"/>
    <mergeCell ref="X4:Z4"/>
    <mergeCell ref="AA4:AC4"/>
    <mergeCell ref="AD4:AF4"/>
    <mergeCell ref="AJ4:AL4"/>
    <mergeCell ref="AG4:AI4"/>
    <mergeCell ref="A4:B5"/>
    <mergeCell ref="C4:E4"/>
    <mergeCell ref="F4:H4"/>
    <mergeCell ref="I4:K4"/>
    <mergeCell ref="L4:N4"/>
  </mergeCells>
  <pageMargins left="0.511811024" right="0.511811024" top="0.78740157499999996" bottom="0.78740157499999996" header="0.31496062000000002" footer="0.31496062000000002"/>
  <pageSetup paperSize="9" orientation="portrait"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78456E-9124-4356-9B4C-1958659F21FE}">
  <dimension ref="A1:AX32"/>
  <sheetViews>
    <sheetView showGridLines="0" zoomScaleNormal="100" workbookViewId="0">
      <pane xSplit="2" topLeftCell="AM1" activePane="topRight" state="frozen"/>
      <selection activeCell="A54" sqref="A54"/>
      <selection pane="topRight" activeCell="AP2" sqref="AP2"/>
    </sheetView>
  </sheetViews>
  <sheetFormatPr defaultColWidth="9.140625" defaultRowHeight="20.100000000000001" customHeight="1" x14ac:dyDescent="0.25"/>
  <cols>
    <col min="1" max="1" width="9.140625" style="64"/>
    <col min="2" max="2" width="77.7109375" style="64" bestFit="1" customWidth="1"/>
    <col min="3" max="13" width="12.7109375" style="64" customWidth="1"/>
    <col min="14" max="14" width="13.140625" style="64" customWidth="1"/>
    <col min="15" max="47" width="12.7109375" style="64" customWidth="1"/>
    <col min="48" max="48" width="12.5703125" style="64" bestFit="1" customWidth="1"/>
    <col min="49" max="50" width="13.5703125" style="64" customWidth="1"/>
    <col min="51" max="16384" width="9.140625" style="64"/>
  </cols>
  <sheetData>
    <row r="1" spans="1:50" ht="20.100000000000001" customHeight="1" x14ac:dyDescent="0.25">
      <c r="A1" s="55" t="s">
        <v>646</v>
      </c>
    </row>
    <row r="2" spans="1:50" ht="20.100000000000001" customHeight="1" x14ac:dyDescent="0.25">
      <c r="A2" s="55" t="s">
        <v>376</v>
      </c>
    </row>
    <row r="4" spans="1:50" s="83" customFormat="1" ht="20.100000000000001" customHeight="1" x14ac:dyDescent="0.25">
      <c r="A4" s="163" t="s">
        <v>662</v>
      </c>
      <c r="B4" s="164"/>
      <c r="C4" s="167">
        <v>2010</v>
      </c>
      <c r="D4" s="168"/>
      <c r="E4" s="169"/>
      <c r="F4" s="167">
        <v>2011</v>
      </c>
      <c r="G4" s="168"/>
      <c r="H4" s="169"/>
      <c r="I4" s="167">
        <v>2012</v>
      </c>
      <c r="J4" s="168"/>
      <c r="K4" s="169"/>
      <c r="L4" s="167">
        <v>2013</v>
      </c>
      <c r="M4" s="168"/>
      <c r="N4" s="169"/>
      <c r="O4" s="167">
        <v>2014</v>
      </c>
      <c r="P4" s="168"/>
      <c r="Q4" s="169"/>
      <c r="R4" s="167">
        <v>2015</v>
      </c>
      <c r="S4" s="168"/>
      <c r="T4" s="169"/>
      <c r="U4" s="167">
        <v>2016</v>
      </c>
      <c r="V4" s="168"/>
      <c r="W4" s="169"/>
      <c r="X4" s="167">
        <v>2017</v>
      </c>
      <c r="Y4" s="168"/>
      <c r="Z4" s="169"/>
      <c r="AA4" s="167">
        <v>2018</v>
      </c>
      <c r="AB4" s="168"/>
      <c r="AC4" s="169"/>
      <c r="AD4" s="167">
        <v>2019</v>
      </c>
      <c r="AE4" s="168"/>
      <c r="AF4" s="169"/>
      <c r="AG4" s="167">
        <v>2020</v>
      </c>
      <c r="AH4" s="168"/>
      <c r="AI4" s="169"/>
      <c r="AJ4" s="167">
        <v>2021</v>
      </c>
      <c r="AK4" s="168"/>
      <c r="AL4" s="169"/>
      <c r="AM4" s="167">
        <v>2022</v>
      </c>
      <c r="AN4" s="168"/>
      <c r="AO4" s="169"/>
      <c r="AP4" s="167">
        <v>2023</v>
      </c>
      <c r="AQ4" s="168"/>
      <c r="AR4" s="169"/>
      <c r="AS4" s="167">
        <v>2024</v>
      </c>
      <c r="AT4" s="168"/>
      <c r="AU4" s="169"/>
      <c r="AV4" s="167">
        <v>2025</v>
      </c>
      <c r="AW4" s="168"/>
      <c r="AX4" s="169"/>
    </row>
    <row r="5" spans="1:50" s="83" customFormat="1" ht="36" customHeight="1" x14ac:dyDescent="0.25">
      <c r="A5" s="165"/>
      <c r="B5" s="166"/>
      <c r="C5" s="23" t="s">
        <v>503</v>
      </c>
      <c r="D5" s="23" t="s">
        <v>502</v>
      </c>
      <c r="E5" s="23" t="s">
        <v>504</v>
      </c>
      <c r="F5" s="23" t="s">
        <v>503</v>
      </c>
      <c r="G5" s="23" t="s">
        <v>502</v>
      </c>
      <c r="H5" s="23" t="s">
        <v>504</v>
      </c>
      <c r="I5" s="23" t="s">
        <v>503</v>
      </c>
      <c r="J5" s="23" t="s">
        <v>502</v>
      </c>
      <c r="K5" s="23" t="s">
        <v>504</v>
      </c>
      <c r="L5" s="23" t="s">
        <v>503</v>
      </c>
      <c r="M5" s="23" t="s">
        <v>502</v>
      </c>
      <c r="N5" s="23" t="s">
        <v>504</v>
      </c>
      <c r="O5" s="23" t="s">
        <v>503</v>
      </c>
      <c r="P5" s="23" t="s">
        <v>502</v>
      </c>
      <c r="Q5" s="23" t="s">
        <v>504</v>
      </c>
      <c r="R5" s="23" t="s">
        <v>503</v>
      </c>
      <c r="S5" s="23" t="s">
        <v>502</v>
      </c>
      <c r="T5" s="23" t="s">
        <v>504</v>
      </c>
      <c r="U5" s="23" t="s">
        <v>503</v>
      </c>
      <c r="V5" s="23" t="s">
        <v>502</v>
      </c>
      <c r="W5" s="23" t="s">
        <v>504</v>
      </c>
      <c r="X5" s="23" t="s">
        <v>503</v>
      </c>
      <c r="Y5" s="23" t="s">
        <v>502</v>
      </c>
      <c r="Z5" s="23" t="s">
        <v>504</v>
      </c>
      <c r="AA5" s="23" t="s">
        <v>503</v>
      </c>
      <c r="AB5" s="23" t="s">
        <v>502</v>
      </c>
      <c r="AC5" s="23" t="s">
        <v>504</v>
      </c>
      <c r="AD5" s="23" t="s">
        <v>503</v>
      </c>
      <c r="AE5" s="23" t="s">
        <v>502</v>
      </c>
      <c r="AF5" s="23" t="s">
        <v>504</v>
      </c>
      <c r="AG5" s="23" t="s">
        <v>503</v>
      </c>
      <c r="AH5" s="23" t="s">
        <v>502</v>
      </c>
      <c r="AI5" s="23" t="s">
        <v>504</v>
      </c>
      <c r="AJ5" s="23" t="s">
        <v>503</v>
      </c>
      <c r="AK5" s="23" t="s">
        <v>502</v>
      </c>
      <c r="AL5" s="23" t="s">
        <v>504</v>
      </c>
      <c r="AM5" s="23" t="s">
        <v>503</v>
      </c>
      <c r="AN5" s="23" t="s">
        <v>502</v>
      </c>
      <c r="AO5" s="23" t="s">
        <v>504</v>
      </c>
      <c r="AP5" s="23" t="s">
        <v>503</v>
      </c>
      <c r="AQ5" s="23" t="s">
        <v>502</v>
      </c>
      <c r="AR5" s="23" t="s">
        <v>504</v>
      </c>
      <c r="AS5" s="23" t="s">
        <v>503</v>
      </c>
      <c r="AT5" s="23" t="s">
        <v>502</v>
      </c>
      <c r="AU5" s="23" t="s">
        <v>504</v>
      </c>
      <c r="AV5" s="23" t="s">
        <v>503</v>
      </c>
      <c r="AW5" s="23" t="s">
        <v>502</v>
      </c>
      <c r="AX5" s="23" t="s">
        <v>504</v>
      </c>
    </row>
    <row r="6" spans="1:50" ht="20.100000000000001" customHeight="1" x14ac:dyDescent="0.25">
      <c r="A6" s="108">
        <v>1</v>
      </c>
      <c r="B6" s="109" t="s">
        <v>498</v>
      </c>
      <c r="C6" s="112">
        <v>8.0727838258824416E-2</v>
      </c>
      <c r="D6" s="112">
        <v>0</v>
      </c>
      <c r="E6" s="112">
        <v>8.0727838258824416E-2</v>
      </c>
      <c r="F6" s="112">
        <v>8.2452239783418535E-2</v>
      </c>
      <c r="G6" s="112">
        <v>0</v>
      </c>
      <c r="H6" s="112">
        <v>8.2452239783418535E-2</v>
      </c>
      <c r="I6" s="112">
        <v>8.4371218177373877E-2</v>
      </c>
      <c r="J6" s="112">
        <v>0</v>
      </c>
      <c r="K6" s="112">
        <v>8.4371218177373877E-2</v>
      </c>
      <c r="L6" s="112">
        <v>8.1162397632507974E-2</v>
      </c>
      <c r="M6" s="112">
        <v>0</v>
      </c>
      <c r="N6" s="112">
        <v>8.1162397632507974E-2</v>
      </c>
      <c r="O6" s="112">
        <v>8.3902355602904669E-2</v>
      </c>
      <c r="P6" s="112">
        <v>0</v>
      </c>
      <c r="Q6" s="112">
        <v>8.3902355602904655E-2</v>
      </c>
      <c r="R6" s="112">
        <v>8.6241172642467639E-2</v>
      </c>
      <c r="S6" s="112">
        <v>0</v>
      </c>
      <c r="T6" s="112">
        <v>8.6241172642467639E-2</v>
      </c>
      <c r="U6" s="112">
        <v>8.922786631588954E-2</v>
      </c>
      <c r="V6" s="112">
        <v>0</v>
      </c>
      <c r="W6" s="112">
        <v>8.9227866315889512E-2</v>
      </c>
      <c r="X6" s="112">
        <v>8.743601374142998E-2</v>
      </c>
      <c r="Y6" s="112">
        <v>0</v>
      </c>
      <c r="Z6" s="112">
        <v>8.743601374142998E-2</v>
      </c>
      <c r="AA6" s="112">
        <v>8.9542498457278921E-2</v>
      </c>
      <c r="AB6" s="112">
        <v>0</v>
      </c>
      <c r="AC6" s="112">
        <v>8.9542498457278907E-2</v>
      </c>
      <c r="AD6" s="112">
        <v>9.3468924007203497E-2</v>
      </c>
      <c r="AE6" s="112">
        <v>0</v>
      </c>
      <c r="AF6" s="112">
        <v>9.3468924007203497E-2</v>
      </c>
      <c r="AG6" s="112">
        <v>9.8920978311172358E-2</v>
      </c>
      <c r="AH6" s="112">
        <v>0</v>
      </c>
      <c r="AI6" s="112">
        <v>9.8920978311172372E-2</v>
      </c>
      <c r="AJ6" s="112">
        <v>9.5966378032719291E-2</v>
      </c>
      <c r="AK6" s="112">
        <v>0</v>
      </c>
      <c r="AL6" s="112">
        <v>9.5966378032719304E-2</v>
      </c>
      <c r="AM6" s="112">
        <v>0.10425848241147342</v>
      </c>
      <c r="AN6" s="112">
        <v>0</v>
      </c>
      <c r="AO6" s="112">
        <v>0.10425848241147342</v>
      </c>
      <c r="AP6" s="112">
        <v>0.1037473488387142</v>
      </c>
      <c r="AQ6" s="112">
        <v>0</v>
      </c>
      <c r="AR6" s="112">
        <v>0.10374734883871421</v>
      </c>
      <c r="AS6" s="112">
        <v>0.10964316796239572</v>
      </c>
      <c r="AT6" s="112">
        <v>0</v>
      </c>
      <c r="AU6" s="112">
        <v>0.10964316796239572</v>
      </c>
      <c r="AV6" s="112">
        <v>0.11165220620584214</v>
      </c>
      <c r="AW6" s="112">
        <v>0</v>
      </c>
      <c r="AX6" s="112">
        <v>0.11165220620584215</v>
      </c>
    </row>
    <row r="7" spans="1:50" ht="20.100000000000001" customHeight="1" x14ac:dyDescent="0.25">
      <c r="A7" s="17">
        <v>11</v>
      </c>
      <c r="B7" s="73" t="s">
        <v>499</v>
      </c>
      <c r="C7" s="53">
        <v>1.549389739012994E-2</v>
      </c>
      <c r="D7" s="53">
        <v>0</v>
      </c>
      <c r="E7" s="53">
        <v>1.549389739012994E-2</v>
      </c>
      <c r="F7" s="53">
        <v>1.5977477851904232E-2</v>
      </c>
      <c r="G7" s="53">
        <v>0</v>
      </c>
      <c r="H7" s="53">
        <v>1.5977477851904232E-2</v>
      </c>
      <c r="I7" s="53">
        <v>1.641532733959827E-2</v>
      </c>
      <c r="J7" s="53">
        <v>0</v>
      </c>
      <c r="K7" s="53">
        <v>1.641532733959827E-2</v>
      </c>
      <c r="L7" s="53">
        <v>1.6462210094744568E-2</v>
      </c>
      <c r="M7" s="53">
        <v>0</v>
      </c>
      <c r="N7" s="53">
        <v>1.6462210094744568E-2</v>
      </c>
      <c r="O7" s="53">
        <v>1.6907336976903959E-2</v>
      </c>
      <c r="P7" s="53">
        <v>0</v>
      </c>
      <c r="Q7" s="53">
        <v>1.6907336976903959E-2</v>
      </c>
      <c r="R7" s="53">
        <v>1.7528577516475297E-2</v>
      </c>
      <c r="S7" s="53">
        <v>0</v>
      </c>
      <c r="T7" s="53">
        <v>1.7528577516475297E-2</v>
      </c>
      <c r="U7" s="53">
        <v>1.7216343705589665E-2</v>
      </c>
      <c r="V7" s="53">
        <v>0</v>
      </c>
      <c r="W7" s="53">
        <v>1.7216343705589665E-2</v>
      </c>
      <c r="X7" s="53">
        <v>1.7602526880875394E-2</v>
      </c>
      <c r="Y7" s="53">
        <v>0</v>
      </c>
      <c r="Z7" s="53">
        <v>1.7602526880875394E-2</v>
      </c>
      <c r="AA7" s="53">
        <v>1.8590862662171907E-2</v>
      </c>
      <c r="AB7" s="53">
        <v>0</v>
      </c>
      <c r="AC7" s="53">
        <v>1.8590862662171907E-2</v>
      </c>
      <c r="AD7" s="53">
        <v>1.9586812564993502E-2</v>
      </c>
      <c r="AE7" s="53">
        <v>0</v>
      </c>
      <c r="AF7" s="53">
        <v>1.9586812564993502E-2</v>
      </c>
      <c r="AG7" s="53">
        <v>1.9242744946140228E-2</v>
      </c>
      <c r="AH7" s="53">
        <v>0</v>
      </c>
      <c r="AI7" s="53">
        <v>1.9242744946140228E-2</v>
      </c>
      <c r="AJ7" s="53">
        <v>1.9770909802752493E-2</v>
      </c>
      <c r="AK7" s="53">
        <v>0</v>
      </c>
      <c r="AL7" s="53">
        <v>1.9770909802752493E-2</v>
      </c>
      <c r="AM7" s="53">
        <v>1.9727209400398734E-2</v>
      </c>
      <c r="AN7" s="53">
        <v>0</v>
      </c>
      <c r="AO7" s="53">
        <v>1.9727209400398734E-2</v>
      </c>
      <c r="AP7" s="53">
        <v>2.0464186035204994E-2</v>
      </c>
      <c r="AQ7" s="53">
        <v>0</v>
      </c>
      <c r="AR7" s="53">
        <v>2.0464186035204994E-2</v>
      </c>
      <c r="AS7" s="53">
        <v>2.1609689884617398E-2</v>
      </c>
      <c r="AT7" s="53">
        <v>0</v>
      </c>
      <c r="AU7" s="53">
        <v>2.1609689884617398E-2</v>
      </c>
      <c r="AV7" s="53">
        <v>2.2008005870197585E-2</v>
      </c>
      <c r="AW7" s="53">
        <v>0</v>
      </c>
      <c r="AX7" s="53">
        <v>2.2008005870197585E-2</v>
      </c>
    </row>
    <row r="8" spans="1:50" ht="20.100000000000001" customHeight="1" x14ac:dyDescent="0.25">
      <c r="A8" s="17">
        <v>12</v>
      </c>
      <c r="B8" s="73" t="s">
        <v>500</v>
      </c>
      <c r="C8" s="53">
        <v>3.1129248116016639E-3</v>
      </c>
      <c r="D8" s="53">
        <v>0</v>
      </c>
      <c r="E8" s="53">
        <v>3.1129248116016639E-3</v>
      </c>
      <c r="F8" s="53">
        <v>3.5659630569643145E-3</v>
      </c>
      <c r="G8" s="53">
        <v>0</v>
      </c>
      <c r="H8" s="53">
        <v>3.5659630569643145E-3</v>
      </c>
      <c r="I8" s="53">
        <v>3.6867150953103838E-3</v>
      </c>
      <c r="J8" s="53">
        <v>0</v>
      </c>
      <c r="K8" s="53">
        <v>3.6867150953103838E-3</v>
      </c>
      <c r="L8" s="53">
        <v>3.9216811067444412E-3</v>
      </c>
      <c r="M8" s="53">
        <v>0</v>
      </c>
      <c r="N8" s="53">
        <v>3.9216811067444412E-3</v>
      </c>
      <c r="O8" s="53">
        <v>4.0462979060991323E-3</v>
      </c>
      <c r="P8" s="53">
        <v>0</v>
      </c>
      <c r="Q8" s="53">
        <v>4.0462979060991323E-3</v>
      </c>
      <c r="R8" s="53">
        <v>4.436939966905494E-3</v>
      </c>
      <c r="S8" s="53">
        <v>0</v>
      </c>
      <c r="T8" s="53">
        <v>4.436939966905494E-3</v>
      </c>
      <c r="U8" s="53">
        <v>4.7388831047434155E-3</v>
      </c>
      <c r="V8" s="53">
        <v>0</v>
      </c>
      <c r="W8" s="53">
        <v>4.7388831047434155E-3</v>
      </c>
      <c r="X8" s="53">
        <v>4.8634558696084183E-3</v>
      </c>
      <c r="Y8" s="53">
        <v>0</v>
      </c>
      <c r="Z8" s="53">
        <v>4.8634558696084183E-3</v>
      </c>
      <c r="AA8" s="53">
        <v>4.8799886349334713E-3</v>
      </c>
      <c r="AB8" s="53">
        <v>0</v>
      </c>
      <c r="AC8" s="53">
        <v>4.8799886349334713E-3</v>
      </c>
      <c r="AD8" s="53">
        <v>5.2247316507227247E-3</v>
      </c>
      <c r="AE8" s="53">
        <v>0</v>
      </c>
      <c r="AF8" s="53">
        <v>5.2247316507227247E-3</v>
      </c>
      <c r="AG8" s="53">
        <v>5.3686398117164819E-3</v>
      </c>
      <c r="AH8" s="53">
        <v>0</v>
      </c>
      <c r="AI8" s="53">
        <v>5.3686398117164819E-3</v>
      </c>
      <c r="AJ8" s="53">
        <v>4.6210517834780881E-3</v>
      </c>
      <c r="AK8" s="53">
        <v>0</v>
      </c>
      <c r="AL8" s="53">
        <v>4.6210517834780881E-3</v>
      </c>
      <c r="AM8" s="53">
        <v>5.0014326549182612E-3</v>
      </c>
      <c r="AN8" s="53">
        <v>0</v>
      </c>
      <c r="AO8" s="53">
        <v>5.0014326549182612E-3</v>
      </c>
      <c r="AP8" s="53">
        <v>5.431194983061766E-3</v>
      </c>
      <c r="AQ8" s="53">
        <v>0</v>
      </c>
      <c r="AR8" s="53">
        <v>5.431194983061766E-3</v>
      </c>
      <c r="AS8" s="53">
        <v>5.598363926055362E-3</v>
      </c>
      <c r="AT8" s="53">
        <v>0</v>
      </c>
      <c r="AU8" s="53">
        <v>5.598363926055362E-3</v>
      </c>
      <c r="AV8" s="53">
        <v>5.6150393675347765E-3</v>
      </c>
      <c r="AW8" s="53">
        <v>0</v>
      </c>
      <c r="AX8" s="53">
        <v>5.6150393675347765E-3</v>
      </c>
    </row>
    <row r="9" spans="1:50" ht="20.100000000000001" customHeight="1" x14ac:dyDescent="0.25">
      <c r="A9" s="17">
        <v>13</v>
      </c>
      <c r="B9" s="111" t="s">
        <v>434</v>
      </c>
      <c r="C9" s="53">
        <v>5.4822177990378869E-2</v>
      </c>
      <c r="D9" s="53">
        <v>1.6718951216480446E-3</v>
      </c>
      <c r="E9" s="53">
        <v>5.6494073112026914E-2</v>
      </c>
      <c r="F9" s="53">
        <v>5.5617176149919283E-2</v>
      </c>
      <c r="G9" s="53">
        <v>1.5392073589238311E-3</v>
      </c>
      <c r="H9" s="53">
        <v>5.7156383508843112E-2</v>
      </c>
      <c r="I9" s="53">
        <v>5.6478224330298157E-2</v>
      </c>
      <c r="J9" s="53">
        <v>2.2662150892026208E-3</v>
      </c>
      <c r="K9" s="53">
        <v>5.8744439419500777E-2</v>
      </c>
      <c r="L9" s="53">
        <v>5.4632184657167709E-2</v>
      </c>
      <c r="M9" s="53">
        <v>1.4464987125569902E-3</v>
      </c>
      <c r="N9" s="53">
        <v>5.6078683369724699E-2</v>
      </c>
      <c r="O9" s="53">
        <v>5.5946045541047137E-2</v>
      </c>
      <c r="P9" s="53">
        <v>1.1948834177830609E-3</v>
      </c>
      <c r="Q9" s="53">
        <v>5.7140928958830196E-2</v>
      </c>
      <c r="R9" s="53">
        <v>5.5989456331678435E-2</v>
      </c>
      <c r="S9" s="53">
        <v>1.3446819490345872E-3</v>
      </c>
      <c r="T9" s="53">
        <v>5.7334138280713022E-2</v>
      </c>
      <c r="U9" s="53">
        <v>5.8283499019285936E-2</v>
      </c>
      <c r="V9" s="53">
        <v>1.8402925907047506E-3</v>
      </c>
      <c r="W9" s="53">
        <v>6.0123791609990686E-2</v>
      </c>
      <c r="X9" s="53">
        <v>5.6782153405410915E-2</v>
      </c>
      <c r="Y9" s="53">
        <v>1.7557375226903258E-3</v>
      </c>
      <c r="Z9" s="53">
        <v>5.8537890928101244E-2</v>
      </c>
      <c r="AA9" s="53">
        <v>5.8717512563925364E-2</v>
      </c>
      <c r="AB9" s="53">
        <v>1.5028696497442406E-3</v>
      </c>
      <c r="AC9" s="53">
        <v>6.0220382213669606E-2</v>
      </c>
      <c r="AD9" s="53">
        <v>6.0391515050815692E-2</v>
      </c>
      <c r="AE9" s="53">
        <v>6.7961690404055256E-4</v>
      </c>
      <c r="AF9" s="53">
        <v>6.1071131954856243E-2</v>
      </c>
      <c r="AG9" s="53">
        <v>6.7308425263552241E-2</v>
      </c>
      <c r="AH9" s="53">
        <v>1.1110754407336117E-3</v>
      </c>
      <c r="AI9" s="53">
        <v>6.8419500704285846E-2</v>
      </c>
      <c r="AJ9" s="53">
        <v>6.4587379052547592E-2</v>
      </c>
      <c r="AK9" s="53">
        <v>1.2425381664380578E-3</v>
      </c>
      <c r="AL9" s="53">
        <v>6.5829917218985651E-2</v>
      </c>
      <c r="AM9" s="53">
        <v>7.0312557612545526E-2</v>
      </c>
      <c r="AN9" s="53">
        <v>1.6884931512438687E-3</v>
      </c>
      <c r="AO9" s="53">
        <v>7.200105076378939E-2</v>
      </c>
      <c r="AP9" s="53">
        <v>6.7990581444445211E-2</v>
      </c>
      <c r="AQ9" s="53">
        <v>5.6132879322505437E-4</v>
      </c>
      <c r="AR9" s="53">
        <v>6.8551910237670266E-2</v>
      </c>
      <c r="AS9" s="53">
        <v>7.2862369821906622E-2</v>
      </c>
      <c r="AT9" s="53">
        <v>6.5680472485134896E-4</v>
      </c>
      <c r="AU9" s="53">
        <v>7.3519174546757979E-2</v>
      </c>
      <c r="AV9" s="53">
        <v>7.4280522913440949E-2</v>
      </c>
      <c r="AW9" s="53">
        <v>9.132026265054995E-4</v>
      </c>
      <c r="AX9" s="53">
        <v>7.5193725539946452E-2</v>
      </c>
    </row>
    <row r="10" spans="1:50" ht="20.100000000000001" customHeight="1" x14ac:dyDescent="0.25">
      <c r="A10" s="27">
        <v>131</v>
      </c>
      <c r="B10" s="28" t="s">
        <v>435</v>
      </c>
      <c r="C10" s="92">
        <v>0</v>
      </c>
      <c r="D10" s="92">
        <v>0</v>
      </c>
      <c r="E10" s="92">
        <v>0</v>
      </c>
      <c r="F10" s="92">
        <v>0</v>
      </c>
      <c r="G10" s="92">
        <v>0</v>
      </c>
      <c r="H10" s="92">
        <v>0</v>
      </c>
      <c r="I10" s="92">
        <v>0</v>
      </c>
      <c r="J10" s="92">
        <v>0</v>
      </c>
      <c r="K10" s="92">
        <v>0</v>
      </c>
      <c r="L10" s="92">
        <v>0</v>
      </c>
      <c r="M10" s="92">
        <v>0</v>
      </c>
      <c r="N10" s="92">
        <v>0</v>
      </c>
      <c r="O10" s="92">
        <v>0</v>
      </c>
      <c r="P10" s="92">
        <v>0</v>
      </c>
      <c r="Q10" s="92">
        <v>0</v>
      </c>
      <c r="R10" s="92">
        <v>0</v>
      </c>
      <c r="S10" s="92">
        <v>0</v>
      </c>
      <c r="T10" s="92">
        <v>0</v>
      </c>
      <c r="U10" s="92">
        <v>0</v>
      </c>
      <c r="V10" s="92">
        <v>0</v>
      </c>
      <c r="W10" s="92">
        <v>0</v>
      </c>
      <c r="X10" s="92">
        <v>0</v>
      </c>
      <c r="Y10" s="92">
        <v>0</v>
      </c>
      <c r="Z10" s="92">
        <v>0</v>
      </c>
      <c r="AA10" s="92">
        <v>0</v>
      </c>
      <c r="AB10" s="92">
        <v>0</v>
      </c>
      <c r="AC10" s="92">
        <v>0</v>
      </c>
      <c r="AD10" s="92">
        <v>0</v>
      </c>
      <c r="AE10" s="92">
        <v>0</v>
      </c>
      <c r="AF10" s="92">
        <v>0</v>
      </c>
      <c r="AG10" s="92">
        <v>0</v>
      </c>
      <c r="AH10" s="92">
        <v>0</v>
      </c>
      <c r="AI10" s="92">
        <v>0</v>
      </c>
      <c r="AJ10" s="92">
        <v>0</v>
      </c>
      <c r="AK10" s="92">
        <v>0</v>
      </c>
      <c r="AL10" s="92">
        <v>0</v>
      </c>
      <c r="AM10" s="92">
        <v>0</v>
      </c>
      <c r="AN10" s="92">
        <v>0</v>
      </c>
      <c r="AO10" s="92">
        <v>0</v>
      </c>
      <c r="AP10" s="92">
        <v>0</v>
      </c>
      <c r="AQ10" s="92">
        <v>0</v>
      </c>
      <c r="AR10" s="92">
        <v>0</v>
      </c>
      <c r="AS10" s="92">
        <v>0</v>
      </c>
      <c r="AT10" s="92">
        <v>0</v>
      </c>
      <c r="AU10" s="92">
        <v>0</v>
      </c>
      <c r="AV10" s="92">
        <v>0</v>
      </c>
      <c r="AW10" s="92">
        <v>0</v>
      </c>
      <c r="AX10" s="92">
        <v>0</v>
      </c>
    </row>
    <row r="11" spans="1:50" ht="20.100000000000001" customHeight="1" x14ac:dyDescent="0.25">
      <c r="A11" s="27">
        <v>132</v>
      </c>
      <c r="B11" s="28" t="s">
        <v>437</v>
      </c>
      <c r="C11" s="92">
        <v>2.5038202663173592E-6</v>
      </c>
      <c r="D11" s="92">
        <v>0</v>
      </c>
      <c r="E11" s="92">
        <v>2.5038202663173592E-6</v>
      </c>
      <c r="F11" s="92">
        <v>1.5583563249798347E-6</v>
      </c>
      <c r="G11" s="92">
        <v>0</v>
      </c>
      <c r="H11" s="92">
        <v>1.5583563249798347E-6</v>
      </c>
      <c r="I11" s="92">
        <v>3.3431833780337895E-6</v>
      </c>
      <c r="J11" s="92">
        <v>0</v>
      </c>
      <c r="K11" s="92">
        <v>3.3431833780337895E-6</v>
      </c>
      <c r="L11" s="92">
        <v>1.1475134454333522E-5</v>
      </c>
      <c r="M11" s="92">
        <v>0</v>
      </c>
      <c r="N11" s="92">
        <v>1.1475134454333522E-5</v>
      </c>
      <c r="O11" s="92">
        <v>2.6654783383732473E-6</v>
      </c>
      <c r="P11" s="92">
        <v>0</v>
      </c>
      <c r="Q11" s="92">
        <v>2.6654783383732473E-6</v>
      </c>
      <c r="R11" s="92">
        <v>1.0227014352377609E-6</v>
      </c>
      <c r="S11" s="92">
        <v>0</v>
      </c>
      <c r="T11" s="92">
        <v>1.0227014352377609E-6</v>
      </c>
      <c r="U11" s="92">
        <v>6.4345620289381035E-7</v>
      </c>
      <c r="V11" s="92">
        <v>0</v>
      </c>
      <c r="W11" s="92">
        <v>6.4345620289381035E-7</v>
      </c>
      <c r="X11" s="92">
        <v>6.5638883517937704E-7</v>
      </c>
      <c r="Y11" s="92">
        <v>0</v>
      </c>
      <c r="Z11" s="92">
        <v>6.5638883517937704E-7</v>
      </c>
      <c r="AA11" s="92">
        <v>9.0581506013322527E-6</v>
      </c>
      <c r="AB11" s="92">
        <v>0</v>
      </c>
      <c r="AC11" s="92">
        <v>9.0581506013322527E-6</v>
      </c>
      <c r="AD11" s="92">
        <v>3.97172894920545E-7</v>
      </c>
      <c r="AE11" s="92">
        <v>0</v>
      </c>
      <c r="AF11" s="92">
        <v>3.97172894920545E-7</v>
      </c>
      <c r="AG11" s="92">
        <v>2.1157245138976105E-5</v>
      </c>
      <c r="AH11" s="92">
        <v>0</v>
      </c>
      <c r="AI11" s="92">
        <v>2.1157245138976105E-5</v>
      </c>
      <c r="AJ11" s="92">
        <v>1.6864843564611737E-7</v>
      </c>
      <c r="AK11" s="92">
        <v>0</v>
      </c>
      <c r="AL11" s="92">
        <v>1.6864843564611737E-7</v>
      </c>
      <c r="AM11" s="92">
        <v>8.0902941919958531E-7</v>
      </c>
      <c r="AN11" s="92">
        <v>0</v>
      </c>
      <c r="AO11" s="92">
        <v>8.0902941919958531E-7</v>
      </c>
      <c r="AP11" s="92">
        <v>8.2573734591547166E-7</v>
      </c>
      <c r="AQ11" s="92">
        <v>0</v>
      </c>
      <c r="AR11" s="92">
        <v>8.2573734591547166E-7</v>
      </c>
      <c r="AS11" s="92">
        <v>5.2278768627004978E-7</v>
      </c>
      <c r="AT11" s="92">
        <v>0</v>
      </c>
      <c r="AU11" s="92">
        <v>5.2278768627004978E-7</v>
      </c>
      <c r="AV11" s="92">
        <v>3.0775128770381217E-7</v>
      </c>
      <c r="AW11" s="92">
        <v>0</v>
      </c>
      <c r="AX11" s="92">
        <v>3.0775128770381217E-7</v>
      </c>
    </row>
    <row r="12" spans="1:50" ht="20.100000000000001" customHeight="1" x14ac:dyDescent="0.25">
      <c r="A12" s="27">
        <v>133</v>
      </c>
      <c r="B12" s="28" t="s">
        <v>438</v>
      </c>
      <c r="C12" s="92">
        <v>5.4819674170112555E-2</v>
      </c>
      <c r="D12" s="92">
        <v>1.6718951216480446E-3</v>
      </c>
      <c r="E12" s="92">
        <v>5.64915692917606E-2</v>
      </c>
      <c r="F12" s="92">
        <v>5.5615617793594301E-2</v>
      </c>
      <c r="G12" s="92">
        <v>1.5392073589238311E-3</v>
      </c>
      <c r="H12" s="92">
        <v>5.7154825152518136E-2</v>
      </c>
      <c r="I12" s="92">
        <v>5.647488114692012E-2</v>
      </c>
      <c r="J12" s="92">
        <v>2.2662150892026208E-3</v>
      </c>
      <c r="K12" s="92">
        <v>5.8741096236122746E-2</v>
      </c>
      <c r="L12" s="92">
        <v>5.4620709522713369E-2</v>
      </c>
      <c r="M12" s="92">
        <v>1.4464987125569902E-3</v>
      </c>
      <c r="N12" s="92">
        <v>5.6067208235270359E-2</v>
      </c>
      <c r="O12" s="92">
        <v>5.5943380062708763E-2</v>
      </c>
      <c r="P12" s="92">
        <v>1.1948834177830609E-3</v>
      </c>
      <c r="Q12" s="92">
        <v>5.7138263480491822E-2</v>
      </c>
      <c r="R12" s="92">
        <v>5.5988433630243202E-2</v>
      </c>
      <c r="S12" s="92">
        <v>1.3446819490345872E-3</v>
      </c>
      <c r="T12" s="92">
        <v>5.7333115579277789E-2</v>
      </c>
      <c r="U12" s="92">
        <v>5.8282855563083047E-2</v>
      </c>
      <c r="V12" s="92">
        <v>1.8402925907047506E-3</v>
      </c>
      <c r="W12" s="92">
        <v>6.0123148153787796E-2</v>
      </c>
      <c r="X12" s="92">
        <v>5.6781497016575741E-2</v>
      </c>
      <c r="Y12" s="92">
        <v>1.7557375226903258E-3</v>
      </c>
      <c r="Z12" s="92">
        <v>5.8537234539266063E-2</v>
      </c>
      <c r="AA12" s="92">
        <v>5.8708454413324028E-2</v>
      </c>
      <c r="AB12" s="92">
        <v>1.5028696497442406E-3</v>
      </c>
      <c r="AC12" s="92">
        <v>6.0211324063068269E-2</v>
      </c>
      <c r="AD12" s="92">
        <v>6.0391117877920772E-2</v>
      </c>
      <c r="AE12" s="92">
        <v>6.7961690404055256E-4</v>
      </c>
      <c r="AF12" s="92">
        <v>6.1070734781961324E-2</v>
      </c>
      <c r="AG12" s="92">
        <v>6.7287268018413268E-2</v>
      </c>
      <c r="AH12" s="92">
        <v>1.1110754407336117E-3</v>
      </c>
      <c r="AI12" s="92">
        <v>6.8398343459146874E-2</v>
      </c>
      <c r="AJ12" s="92">
        <v>6.4587210404111958E-2</v>
      </c>
      <c r="AK12" s="92">
        <v>1.2425381664380578E-3</v>
      </c>
      <c r="AL12" s="92">
        <v>6.5829748570550004E-2</v>
      </c>
      <c r="AM12" s="92">
        <v>7.0311748583126318E-2</v>
      </c>
      <c r="AN12" s="92">
        <v>1.6884931512438687E-3</v>
      </c>
      <c r="AO12" s="92">
        <v>7.2000241734370182E-2</v>
      </c>
      <c r="AP12" s="92">
        <v>6.7989755707099295E-2</v>
      </c>
      <c r="AQ12" s="92">
        <v>5.6132879322505437E-4</v>
      </c>
      <c r="AR12" s="92">
        <v>6.8551084500324336E-2</v>
      </c>
      <c r="AS12" s="92">
        <v>7.2861847034220356E-2</v>
      </c>
      <c r="AT12" s="92">
        <v>6.5680472485134896E-4</v>
      </c>
      <c r="AU12" s="92">
        <v>7.3518651759071699E-2</v>
      </c>
      <c r="AV12" s="92">
        <v>7.428021516215326E-2</v>
      </c>
      <c r="AW12" s="92">
        <v>9.132026265054995E-4</v>
      </c>
      <c r="AX12" s="92">
        <v>7.5193417788658762E-2</v>
      </c>
    </row>
    <row r="13" spans="1:50" ht="20.100000000000001" customHeight="1" x14ac:dyDescent="0.25">
      <c r="A13" s="20">
        <v>1331</v>
      </c>
      <c r="B13" s="21" t="s">
        <v>436</v>
      </c>
      <c r="C13" s="93">
        <v>5.2234671732742342E-2</v>
      </c>
      <c r="D13" s="93">
        <v>9.8117494633099319E-4</v>
      </c>
      <c r="E13" s="93">
        <v>5.3215846679073336E-2</v>
      </c>
      <c r="F13" s="93">
        <v>5.363577721354499E-2</v>
      </c>
      <c r="G13" s="93">
        <v>1.1898781195762102E-3</v>
      </c>
      <c r="H13" s="93">
        <v>5.4825655333121198E-2</v>
      </c>
      <c r="I13" s="93">
        <v>5.3611319042072642E-2</v>
      </c>
      <c r="J13" s="93">
        <v>1.5633270518808462E-3</v>
      </c>
      <c r="K13" s="93">
        <v>5.5174646093953485E-2</v>
      </c>
      <c r="L13" s="93">
        <v>5.2757065768985076E-2</v>
      </c>
      <c r="M13" s="93">
        <v>1.3975003587641016E-3</v>
      </c>
      <c r="N13" s="93">
        <v>5.415456612774918E-2</v>
      </c>
      <c r="O13" s="93">
        <v>5.3627230977455635E-2</v>
      </c>
      <c r="P13" s="93">
        <v>9.7478498751821143E-4</v>
      </c>
      <c r="Q13" s="93">
        <v>5.4602015964973848E-2</v>
      </c>
      <c r="R13" s="93">
        <v>5.4201081870632044E-2</v>
      </c>
      <c r="S13" s="93">
        <v>1.0189667250488257E-3</v>
      </c>
      <c r="T13" s="93">
        <v>5.5220048595680866E-2</v>
      </c>
      <c r="U13" s="93">
        <v>5.6374905082615709E-2</v>
      </c>
      <c r="V13" s="93">
        <v>1.2883069949275524E-3</v>
      </c>
      <c r="W13" s="93">
        <v>5.7663212077543255E-2</v>
      </c>
      <c r="X13" s="93">
        <v>5.5607340318248155E-2</v>
      </c>
      <c r="Y13" s="93">
        <v>1.4400335540274247E-3</v>
      </c>
      <c r="Z13" s="93">
        <v>5.7047373872275577E-2</v>
      </c>
      <c r="AA13" s="93">
        <v>5.6906776943875678E-2</v>
      </c>
      <c r="AB13" s="93">
        <v>1.1845067986948803E-3</v>
      </c>
      <c r="AC13" s="93">
        <v>5.8091283742570561E-2</v>
      </c>
      <c r="AD13" s="93">
        <v>5.9090785271876584E-2</v>
      </c>
      <c r="AE13" s="93">
        <v>4.747790513047811E-4</v>
      </c>
      <c r="AF13" s="93">
        <v>5.9565564323181365E-2</v>
      </c>
      <c r="AG13" s="93">
        <v>6.5494000167544336E-2</v>
      </c>
      <c r="AH13" s="93">
        <v>6.5063253323175568E-4</v>
      </c>
      <c r="AI13" s="93">
        <v>6.6144632700776085E-2</v>
      </c>
      <c r="AJ13" s="93">
        <v>6.3103627037035606E-2</v>
      </c>
      <c r="AK13" s="93">
        <v>8.4699841634272761E-4</v>
      </c>
      <c r="AL13" s="93">
        <v>6.3950625453378346E-2</v>
      </c>
      <c r="AM13" s="93">
        <v>6.5683615193419656E-2</v>
      </c>
      <c r="AN13" s="93">
        <v>1.2099348121749165E-3</v>
      </c>
      <c r="AO13" s="93">
        <v>6.6893550005594576E-2</v>
      </c>
      <c r="AP13" s="93">
        <v>6.5566279450317219E-2</v>
      </c>
      <c r="AQ13" s="93">
        <v>-2.4618970984239797E-6</v>
      </c>
      <c r="AR13" s="93">
        <v>6.5563817553218801E-2</v>
      </c>
      <c r="AS13" s="93">
        <v>7.0482038499495761E-2</v>
      </c>
      <c r="AT13" s="93">
        <v>1.6512207943309947E-4</v>
      </c>
      <c r="AU13" s="93">
        <v>7.064716057892885E-2</v>
      </c>
      <c r="AV13" s="93">
        <v>7.1713018155599301E-2</v>
      </c>
      <c r="AW13" s="93">
        <v>3.788622606884103E-4</v>
      </c>
      <c r="AX13" s="93">
        <v>7.209188041628771E-2</v>
      </c>
    </row>
    <row r="14" spans="1:50" ht="20.100000000000001" customHeight="1" x14ac:dyDescent="0.25">
      <c r="A14" s="20">
        <v>1332</v>
      </c>
      <c r="B14" s="21" t="s">
        <v>241</v>
      </c>
      <c r="C14" s="93">
        <v>2.5850024373702198E-3</v>
      </c>
      <c r="D14" s="93">
        <v>6.9072017531704574E-4</v>
      </c>
      <c r="E14" s="93">
        <v>3.2757226126872655E-3</v>
      </c>
      <c r="F14" s="93">
        <v>1.9798405800493125E-3</v>
      </c>
      <c r="G14" s="93">
        <v>3.4932923934762462E-4</v>
      </c>
      <c r="H14" s="93">
        <v>2.3291698193969369E-3</v>
      </c>
      <c r="I14" s="93">
        <v>2.8635621048474819E-3</v>
      </c>
      <c r="J14" s="93">
        <v>7.0288803732176843E-4</v>
      </c>
      <c r="K14" s="93">
        <v>3.5664501421692504E-3</v>
      </c>
      <c r="L14" s="93">
        <v>1.8636437537282969E-3</v>
      </c>
      <c r="M14" s="93">
        <v>4.8998353792888548E-5</v>
      </c>
      <c r="N14" s="93">
        <v>1.9126421075211855E-3</v>
      </c>
      <c r="O14" s="93">
        <v>2.316149085253124E-3</v>
      </c>
      <c r="P14" s="93">
        <v>2.2009843026485866E-4</v>
      </c>
      <c r="Q14" s="93">
        <v>2.5362475155179826E-3</v>
      </c>
      <c r="R14" s="93">
        <v>1.7873517596111552E-3</v>
      </c>
      <c r="S14" s="93">
        <v>3.2571522398576062E-4</v>
      </c>
      <c r="T14" s="93">
        <v>2.113066983596916E-3</v>
      </c>
      <c r="U14" s="93">
        <v>1.9079504804673352E-3</v>
      </c>
      <c r="V14" s="93">
        <v>5.5198559577720639E-4</v>
      </c>
      <c r="W14" s="93">
        <v>2.4599360762445417E-3</v>
      </c>
      <c r="X14" s="93">
        <v>1.1741566983275893E-3</v>
      </c>
      <c r="Y14" s="93">
        <v>3.1570396866289428E-4</v>
      </c>
      <c r="Z14" s="93">
        <v>1.4898606669904836E-3</v>
      </c>
      <c r="AA14" s="93">
        <v>1.8016774694483472E-3</v>
      </c>
      <c r="AB14" s="93">
        <v>3.1836285104935906E-4</v>
      </c>
      <c r="AC14" s="93">
        <v>2.1200403204977062E-3</v>
      </c>
      <c r="AD14" s="93">
        <v>1.3003326060441864E-3</v>
      </c>
      <c r="AE14" s="93">
        <v>2.0483785273577466E-4</v>
      </c>
      <c r="AF14" s="93">
        <v>1.5051704587799612E-3</v>
      </c>
      <c r="AG14" s="93">
        <v>1.7932678508689346E-3</v>
      </c>
      <c r="AH14" s="93">
        <v>4.6044290750185029E-4</v>
      </c>
      <c r="AI14" s="93">
        <v>2.2537107583707849E-3</v>
      </c>
      <c r="AJ14" s="93">
        <v>1.4835833670763375E-3</v>
      </c>
      <c r="AK14" s="93">
        <v>3.9553975009533083E-4</v>
      </c>
      <c r="AL14" s="93">
        <v>1.8791231171716683E-3</v>
      </c>
      <c r="AM14" s="93">
        <v>4.628133389706658E-3</v>
      </c>
      <c r="AN14" s="93">
        <v>4.7855833906894872E-4</v>
      </c>
      <c r="AO14" s="93">
        <v>5.1066917287756067E-3</v>
      </c>
      <c r="AP14" s="93">
        <v>2.4234762567820734E-3</v>
      </c>
      <c r="AQ14" s="93">
        <v>5.6379069032347308E-4</v>
      </c>
      <c r="AR14" s="93">
        <v>2.9872669471055465E-3</v>
      </c>
      <c r="AS14" s="93">
        <v>2.3798085347245986E-3</v>
      </c>
      <c r="AT14" s="93">
        <v>4.916826454182526E-4</v>
      </c>
      <c r="AU14" s="93">
        <v>2.871491180142851E-3</v>
      </c>
      <c r="AV14" s="93">
        <v>2.5671970065539564E-3</v>
      </c>
      <c r="AW14" s="93">
        <v>5.3434036581709353E-4</v>
      </c>
      <c r="AX14" s="93">
        <v>3.1015373723710499E-3</v>
      </c>
    </row>
    <row r="15" spans="1:50" ht="20.100000000000001" customHeight="1" x14ac:dyDescent="0.25">
      <c r="A15" s="17">
        <v>14</v>
      </c>
      <c r="B15" s="73" t="s">
        <v>439</v>
      </c>
      <c r="C15" s="53">
        <v>7.2988380667139332E-3</v>
      </c>
      <c r="D15" s="53">
        <v>-1.6718951216480389E-3</v>
      </c>
      <c r="E15" s="53">
        <v>5.6269429450658938E-3</v>
      </c>
      <c r="F15" s="53">
        <v>7.2916227246306994E-3</v>
      </c>
      <c r="G15" s="53">
        <v>-1.5392073589238328E-3</v>
      </c>
      <c r="H15" s="53">
        <v>5.7524153657068661E-3</v>
      </c>
      <c r="I15" s="53">
        <v>7.7909514121670591E-3</v>
      </c>
      <c r="J15" s="53">
        <v>-2.2662150892026191E-3</v>
      </c>
      <c r="K15" s="53">
        <v>5.5247363229644396E-3</v>
      </c>
      <c r="L15" s="53">
        <v>6.1463217738512606E-3</v>
      </c>
      <c r="M15" s="53">
        <v>-1.4464987125569861E-3</v>
      </c>
      <c r="N15" s="53">
        <v>4.699823061294274E-3</v>
      </c>
      <c r="O15" s="53">
        <v>7.002675178854445E-3</v>
      </c>
      <c r="P15" s="53">
        <v>-1.1948834177830684E-3</v>
      </c>
      <c r="Q15" s="53">
        <v>5.8077917610713757E-3</v>
      </c>
      <c r="R15" s="53">
        <v>8.2861988274084159E-3</v>
      </c>
      <c r="S15" s="53">
        <v>-1.3446819490345824E-3</v>
      </c>
      <c r="T15" s="53">
        <v>6.9415168783738337E-3</v>
      </c>
      <c r="U15" s="53">
        <v>8.9891404862705183E-3</v>
      </c>
      <c r="V15" s="53">
        <v>-1.8402925907047586E-3</v>
      </c>
      <c r="W15" s="53">
        <v>7.1488478955657594E-3</v>
      </c>
      <c r="X15" s="53">
        <v>8.1878775855352571E-3</v>
      </c>
      <c r="Y15" s="53">
        <v>-1.755737522690319E-3</v>
      </c>
      <c r="Z15" s="53">
        <v>6.432140062844937E-3</v>
      </c>
      <c r="AA15" s="53">
        <v>7.3541345962481663E-3</v>
      </c>
      <c r="AB15" s="53">
        <v>-1.5028696497442384E-3</v>
      </c>
      <c r="AC15" s="53">
        <v>5.8512649465039274E-3</v>
      </c>
      <c r="AD15" s="53">
        <v>8.265864740671567E-3</v>
      </c>
      <c r="AE15" s="53">
        <v>-6.7961690404055647E-4</v>
      </c>
      <c r="AF15" s="53">
        <v>7.586247836631011E-3</v>
      </c>
      <c r="AG15" s="53">
        <v>7.0011682897634089E-3</v>
      </c>
      <c r="AH15" s="53">
        <v>-1.1110754407336069E-3</v>
      </c>
      <c r="AI15" s="53">
        <v>5.8900928490298026E-3</v>
      </c>
      <c r="AJ15" s="53">
        <v>6.9870373939411121E-3</v>
      </c>
      <c r="AK15" s="53">
        <v>-1.2425381664380555E-3</v>
      </c>
      <c r="AL15" s="53">
        <v>5.7444992275030573E-3</v>
      </c>
      <c r="AM15" s="53">
        <v>9.2172827436108988E-3</v>
      </c>
      <c r="AN15" s="53">
        <v>-1.6884931512438674E-3</v>
      </c>
      <c r="AO15" s="53">
        <v>7.5287895923670314E-3</v>
      </c>
      <c r="AP15" s="53">
        <v>9.8613863760022395E-3</v>
      </c>
      <c r="AQ15" s="53">
        <v>-5.6132879322504906E-4</v>
      </c>
      <c r="AR15" s="53">
        <v>9.3000575827771898E-3</v>
      </c>
      <c r="AS15" s="53">
        <v>9.5727443298163403E-3</v>
      </c>
      <c r="AT15" s="53">
        <v>-6.5680472485135644E-4</v>
      </c>
      <c r="AU15" s="53">
        <v>8.9159396049649838E-3</v>
      </c>
      <c r="AV15" s="53">
        <v>9.7486380546688376E-3</v>
      </c>
      <c r="AW15" s="53">
        <v>-9.132026265054995E-4</v>
      </c>
      <c r="AX15" s="53">
        <v>8.8354354281633372E-3</v>
      </c>
    </row>
    <row r="16" spans="1:50" ht="20.100000000000001" customHeight="1" x14ac:dyDescent="0.25">
      <c r="A16" s="27">
        <v>141</v>
      </c>
      <c r="B16" s="28" t="s">
        <v>501</v>
      </c>
      <c r="C16" s="92">
        <v>1.7880095976608766E-3</v>
      </c>
      <c r="D16" s="92">
        <v>0</v>
      </c>
      <c r="E16" s="92">
        <v>1.7880095976608766E-3</v>
      </c>
      <c r="F16" s="92">
        <v>2.1596584687181872E-3</v>
      </c>
      <c r="G16" s="92">
        <v>0</v>
      </c>
      <c r="H16" s="92">
        <v>2.1596584687181872E-3</v>
      </c>
      <c r="I16" s="92">
        <v>2.6205760708047439E-3</v>
      </c>
      <c r="J16" s="92">
        <v>0</v>
      </c>
      <c r="K16" s="92">
        <v>2.6205760708047439E-3</v>
      </c>
      <c r="L16" s="92">
        <v>1.2576698722581274E-3</v>
      </c>
      <c r="M16" s="92">
        <v>0</v>
      </c>
      <c r="N16" s="92">
        <v>1.2576698722581274E-3</v>
      </c>
      <c r="O16" s="92">
        <v>2.3536216082999401E-3</v>
      </c>
      <c r="P16" s="92">
        <v>0</v>
      </c>
      <c r="Q16" s="92">
        <v>2.3536216082999401E-3</v>
      </c>
      <c r="R16" s="92">
        <v>2.8435434063765509E-3</v>
      </c>
      <c r="S16" s="92">
        <v>0</v>
      </c>
      <c r="T16" s="92">
        <v>2.8435434063765509E-3</v>
      </c>
      <c r="U16" s="92">
        <v>3.18563131014839E-3</v>
      </c>
      <c r="V16" s="92">
        <v>0</v>
      </c>
      <c r="W16" s="92">
        <v>3.18563131014839E-3</v>
      </c>
      <c r="X16" s="92">
        <v>2.6081056264996728E-3</v>
      </c>
      <c r="Y16" s="92">
        <v>0</v>
      </c>
      <c r="Z16" s="92">
        <v>2.6081056264996728E-3</v>
      </c>
      <c r="AA16" s="92">
        <v>1.9165072201708046E-3</v>
      </c>
      <c r="AB16" s="92">
        <v>0</v>
      </c>
      <c r="AC16" s="92">
        <v>1.9165072201708046E-3</v>
      </c>
      <c r="AD16" s="92">
        <v>2.5592865901672614E-3</v>
      </c>
      <c r="AE16" s="92">
        <v>0</v>
      </c>
      <c r="AF16" s="92">
        <v>2.5592865901672614E-3</v>
      </c>
      <c r="AG16" s="92">
        <v>1.8595146746666423E-3</v>
      </c>
      <c r="AH16" s="92">
        <v>0</v>
      </c>
      <c r="AI16" s="92">
        <v>1.8595146746666423E-3</v>
      </c>
      <c r="AJ16" s="92">
        <v>2.2881243463998909E-3</v>
      </c>
      <c r="AK16" s="92">
        <v>0</v>
      </c>
      <c r="AL16" s="92">
        <v>2.2881243463998909E-3</v>
      </c>
      <c r="AM16" s="92">
        <v>4.3567708244660131E-3</v>
      </c>
      <c r="AN16" s="92">
        <v>0</v>
      </c>
      <c r="AO16" s="92">
        <v>4.3567708244660131E-3</v>
      </c>
      <c r="AP16" s="92">
        <v>4.5510470188636952E-3</v>
      </c>
      <c r="AQ16" s="92">
        <v>0</v>
      </c>
      <c r="AR16" s="92">
        <v>4.5510470188636952E-3</v>
      </c>
      <c r="AS16" s="92">
        <v>4.004774814555051E-3</v>
      </c>
      <c r="AT16" s="92">
        <v>0</v>
      </c>
      <c r="AU16" s="92">
        <v>4.004774814555051E-3</v>
      </c>
      <c r="AV16" s="92">
        <v>4.5687516465456159E-3</v>
      </c>
      <c r="AW16" s="92">
        <v>0</v>
      </c>
      <c r="AX16" s="92">
        <v>4.5687516465456159E-3</v>
      </c>
    </row>
    <row r="17" spans="1:50" ht="20.100000000000001" customHeight="1" x14ac:dyDescent="0.25">
      <c r="A17" s="27">
        <v>142</v>
      </c>
      <c r="B17" s="28" t="s">
        <v>450</v>
      </c>
      <c r="C17" s="92">
        <v>2.6557416587995744E-3</v>
      </c>
      <c r="D17" s="92">
        <v>0</v>
      </c>
      <c r="E17" s="92">
        <v>2.6557416587995744E-3</v>
      </c>
      <c r="F17" s="92">
        <v>2.5561725070896196E-3</v>
      </c>
      <c r="G17" s="92">
        <v>0</v>
      </c>
      <c r="H17" s="92">
        <v>2.5561725070896196E-3</v>
      </c>
      <c r="I17" s="92">
        <v>2.4888457958672145E-3</v>
      </c>
      <c r="J17" s="92">
        <v>-6.0750434402248945E-4</v>
      </c>
      <c r="K17" s="92">
        <v>1.881341451844725E-3</v>
      </c>
      <c r="L17" s="92">
        <v>2.3703019574140092E-3</v>
      </c>
      <c r="M17" s="92">
        <v>0</v>
      </c>
      <c r="N17" s="92">
        <v>2.3703019574140092E-3</v>
      </c>
      <c r="O17" s="92">
        <v>2.3194421842633291E-3</v>
      </c>
      <c r="P17" s="92">
        <v>0</v>
      </c>
      <c r="Q17" s="92">
        <v>2.3194421842633291E-3</v>
      </c>
      <c r="R17" s="92">
        <v>2.4058909965001527E-3</v>
      </c>
      <c r="S17" s="92">
        <v>0</v>
      </c>
      <c r="T17" s="92">
        <v>2.4058909965001527E-3</v>
      </c>
      <c r="U17" s="92">
        <v>2.5554248179760907E-3</v>
      </c>
      <c r="V17" s="92">
        <v>0</v>
      </c>
      <c r="W17" s="92">
        <v>2.5554248179760907E-3</v>
      </c>
      <c r="X17" s="92">
        <v>2.6023980207752588E-3</v>
      </c>
      <c r="Y17" s="92">
        <v>-5.6421260936866902E-5</v>
      </c>
      <c r="Z17" s="92">
        <v>2.545976759838392E-3</v>
      </c>
      <c r="AA17" s="92">
        <v>2.7684750851438996E-3</v>
      </c>
      <c r="AB17" s="92">
        <v>-9.6060426942733932E-5</v>
      </c>
      <c r="AC17" s="92">
        <v>2.6724146582011656E-3</v>
      </c>
      <c r="AD17" s="92">
        <v>2.8460554068413008E-3</v>
      </c>
      <c r="AE17" s="92">
        <v>0</v>
      </c>
      <c r="AF17" s="92">
        <v>2.8460554068413008E-3</v>
      </c>
      <c r="AG17" s="92">
        <v>2.6126129430782932E-3</v>
      </c>
      <c r="AH17" s="92">
        <v>0</v>
      </c>
      <c r="AI17" s="92">
        <v>2.6126129430782932E-3</v>
      </c>
      <c r="AJ17" s="92">
        <v>2.4758211536975408E-3</v>
      </c>
      <c r="AK17" s="92">
        <v>0</v>
      </c>
      <c r="AL17" s="92">
        <v>2.4758211536975408E-3</v>
      </c>
      <c r="AM17" s="92">
        <v>2.3394423289466852E-3</v>
      </c>
      <c r="AN17" s="92">
        <v>-7.2520203677152993E-4</v>
      </c>
      <c r="AO17" s="92">
        <v>1.6142402921751552E-3</v>
      </c>
      <c r="AP17" s="92">
        <v>2.5060796018650795E-3</v>
      </c>
      <c r="AQ17" s="92">
        <v>-1.6003082855711175E-4</v>
      </c>
      <c r="AR17" s="92">
        <v>2.3460487733079679E-3</v>
      </c>
      <c r="AS17" s="92">
        <v>2.5838526124002939E-3</v>
      </c>
      <c r="AT17" s="92">
        <v>-2.1643947980567638E-4</v>
      </c>
      <c r="AU17" s="92">
        <v>2.3674131325946172E-3</v>
      </c>
      <c r="AV17" s="92">
        <v>2.4871191941649162E-3</v>
      </c>
      <c r="AW17" s="92">
        <v>-9.1312397496305601E-5</v>
      </c>
      <c r="AX17" s="92">
        <v>2.3958067966686107E-3</v>
      </c>
    </row>
    <row r="18" spans="1:50" ht="20.100000000000001" customHeight="1" x14ac:dyDescent="0.25">
      <c r="A18" s="20">
        <v>1422</v>
      </c>
      <c r="B18" s="21" t="s">
        <v>452</v>
      </c>
      <c r="C18" s="93">
        <v>6.8885731709481131E-4</v>
      </c>
      <c r="D18" s="93">
        <v>0</v>
      </c>
      <c r="E18" s="93">
        <v>6.8885731709481131E-4</v>
      </c>
      <c r="F18" s="93">
        <v>6.7499542075436826E-4</v>
      </c>
      <c r="G18" s="93">
        <v>0</v>
      </c>
      <c r="H18" s="93">
        <v>6.7499542075436826E-4</v>
      </c>
      <c r="I18" s="93">
        <v>6.7535774477027737E-4</v>
      </c>
      <c r="J18" s="93">
        <v>0</v>
      </c>
      <c r="K18" s="93">
        <v>6.7535774477027737E-4</v>
      </c>
      <c r="L18" s="93">
        <v>6.7372935544438625E-4</v>
      </c>
      <c r="M18" s="93">
        <v>0</v>
      </c>
      <c r="N18" s="93">
        <v>6.7372935544438625E-4</v>
      </c>
      <c r="O18" s="93">
        <v>6.9377943546178658E-4</v>
      </c>
      <c r="P18" s="93">
        <v>0</v>
      </c>
      <c r="Q18" s="93">
        <v>6.9377943546178658E-4</v>
      </c>
      <c r="R18" s="93">
        <v>7.3359382653839463E-4</v>
      </c>
      <c r="S18" s="93">
        <v>0</v>
      </c>
      <c r="T18" s="93">
        <v>7.3359382653839463E-4</v>
      </c>
      <c r="U18" s="93">
        <v>7.7504489378542579E-4</v>
      </c>
      <c r="V18" s="93">
        <v>0</v>
      </c>
      <c r="W18" s="93">
        <v>7.7504489378542579E-4</v>
      </c>
      <c r="X18" s="93">
        <v>8.2690368726906797E-4</v>
      </c>
      <c r="Y18" s="93">
        <v>0</v>
      </c>
      <c r="Z18" s="93">
        <v>8.2690368726906797E-4</v>
      </c>
      <c r="AA18" s="93">
        <v>9.4418748701991439E-4</v>
      </c>
      <c r="AB18" s="93">
        <v>0</v>
      </c>
      <c r="AC18" s="93">
        <v>9.4418748701991439E-4</v>
      </c>
      <c r="AD18" s="93">
        <v>9.8520420534223968E-4</v>
      </c>
      <c r="AE18" s="93">
        <v>0</v>
      </c>
      <c r="AF18" s="93">
        <v>9.8520420534223968E-4</v>
      </c>
      <c r="AG18" s="93">
        <v>9.3192592608001888E-4</v>
      </c>
      <c r="AH18" s="93">
        <v>0</v>
      </c>
      <c r="AI18" s="93">
        <v>9.3192592608001888E-4</v>
      </c>
      <c r="AJ18" s="93">
        <v>8.9903527693892921E-4</v>
      </c>
      <c r="AK18" s="93">
        <v>0</v>
      </c>
      <c r="AL18" s="93">
        <v>8.9903527693892921E-4</v>
      </c>
      <c r="AM18" s="93">
        <v>8.7468845927983095E-4</v>
      </c>
      <c r="AN18" s="93">
        <v>0</v>
      </c>
      <c r="AO18" s="93">
        <v>8.7468845927983095E-4</v>
      </c>
      <c r="AP18" s="93">
        <v>9.3580831090967083E-4</v>
      </c>
      <c r="AQ18" s="93">
        <v>0</v>
      </c>
      <c r="AR18" s="93">
        <v>9.3580831090967083E-4</v>
      </c>
      <c r="AS18" s="93">
        <v>9.4830781128234134E-4</v>
      </c>
      <c r="AT18" s="93">
        <v>0</v>
      </c>
      <c r="AU18" s="93">
        <v>9.4830781128234134E-4</v>
      </c>
      <c r="AV18" s="93">
        <v>9.5988627164051278E-4</v>
      </c>
      <c r="AW18" s="93">
        <v>0</v>
      </c>
      <c r="AX18" s="93">
        <v>9.5988627164051278E-4</v>
      </c>
    </row>
    <row r="19" spans="1:50" ht="20.100000000000001" customHeight="1" x14ac:dyDescent="0.25">
      <c r="A19" s="20">
        <v>1423</v>
      </c>
      <c r="B19" s="21" t="s">
        <v>453</v>
      </c>
      <c r="C19" s="93">
        <v>1.9668843417047629E-3</v>
      </c>
      <c r="D19" s="93">
        <v>0</v>
      </c>
      <c r="E19" s="93">
        <v>1.9668843417047629E-3</v>
      </c>
      <c r="F19" s="93">
        <v>1.8811770863352512E-3</v>
      </c>
      <c r="G19" s="93">
        <v>0</v>
      </c>
      <c r="H19" s="93">
        <v>1.8811770863352512E-3</v>
      </c>
      <c r="I19" s="93">
        <v>1.8134880510969373E-3</v>
      </c>
      <c r="J19" s="93">
        <v>-6.0750434402248967E-4</v>
      </c>
      <c r="K19" s="93">
        <v>1.2059837070744475E-3</v>
      </c>
      <c r="L19" s="93">
        <v>1.6965726019696227E-3</v>
      </c>
      <c r="M19" s="93">
        <v>0</v>
      </c>
      <c r="N19" s="93">
        <v>1.6965726019696227E-3</v>
      </c>
      <c r="O19" s="93">
        <v>1.6256627488015424E-3</v>
      </c>
      <c r="P19" s="93">
        <v>0</v>
      </c>
      <c r="Q19" s="93">
        <v>1.6256627488015424E-3</v>
      </c>
      <c r="R19" s="93">
        <v>1.6722971699617581E-3</v>
      </c>
      <c r="S19" s="93">
        <v>0</v>
      </c>
      <c r="T19" s="93">
        <v>1.6722971699617581E-3</v>
      </c>
      <c r="U19" s="93">
        <v>1.7803799241906647E-3</v>
      </c>
      <c r="V19" s="93">
        <v>0</v>
      </c>
      <c r="W19" s="93">
        <v>1.7803799241906647E-3</v>
      </c>
      <c r="X19" s="93">
        <v>1.7754943335061911E-3</v>
      </c>
      <c r="Y19" s="93">
        <v>-5.6421260936866902E-5</v>
      </c>
      <c r="Z19" s="93">
        <v>1.7190730725693242E-3</v>
      </c>
      <c r="AA19" s="93">
        <v>1.8242875981239852E-3</v>
      </c>
      <c r="AB19" s="93">
        <v>-9.6060426942734189E-5</v>
      </c>
      <c r="AC19" s="93">
        <v>1.728227171181251E-3</v>
      </c>
      <c r="AD19" s="93">
        <v>1.8608512014990613E-3</v>
      </c>
      <c r="AE19" s="93">
        <v>0</v>
      </c>
      <c r="AF19" s="93">
        <v>1.8608512014990613E-3</v>
      </c>
      <c r="AG19" s="93">
        <v>1.6806870169982745E-3</v>
      </c>
      <c r="AH19" s="93">
        <v>0</v>
      </c>
      <c r="AI19" s="93">
        <v>1.6806870169982745E-3</v>
      </c>
      <c r="AJ19" s="93">
        <v>1.5767858767586115E-3</v>
      </c>
      <c r="AK19" s="93">
        <v>0</v>
      </c>
      <c r="AL19" s="93">
        <v>1.5767858767586115E-3</v>
      </c>
      <c r="AM19" s="93">
        <v>1.464753869666854E-3</v>
      </c>
      <c r="AN19" s="93">
        <v>-7.2520203677152971E-4</v>
      </c>
      <c r="AO19" s="93">
        <v>7.3955183289532429E-4</v>
      </c>
      <c r="AP19" s="93">
        <v>1.5702712909554089E-3</v>
      </c>
      <c r="AQ19" s="93">
        <v>-1.6003082855711175E-4</v>
      </c>
      <c r="AR19" s="93">
        <v>1.4102404623982971E-3</v>
      </c>
      <c r="AS19" s="93">
        <v>1.6355448011179524E-3</v>
      </c>
      <c r="AT19" s="93">
        <v>-2.1643947980567638E-4</v>
      </c>
      <c r="AU19" s="93">
        <v>1.419105321312276E-3</v>
      </c>
      <c r="AV19" s="93">
        <v>1.5272329225244033E-3</v>
      </c>
      <c r="AW19" s="93">
        <v>-9.1312397496305601E-5</v>
      </c>
      <c r="AX19" s="93">
        <v>1.4359205250280979E-3</v>
      </c>
    </row>
    <row r="20" spans="1:50" ht="20.100000000000001" customHeight="1" x14ac:dyDescent="0.25">
      <c r="A20" s="27">
        <v>143</v>
      </c>
      <c r="B20" s="28" t="s">
        <v>455</v>
      </c>
      <c r="C20" s="92">
        <v>9.3210412892746886E-4</v>
      </c>
      <c r="D20" s="92">
        <v>0</v>
      </c>
      <c r="E20" s="92">
        <v>9.3210412892746886E-4</v>
      </c>
      <c r="F20" s="92">
        <v>9.8275042499102946E-4</v>
      </c>
      <c r="G20" s="92">
        <v>0</v>
      </c>
      <c r="H20" s="92">
        <v>9.8275042499102946E-4</v>
      </c>
      <c r="I20" s="92">
        <v>1.0228188003149712E-3</v>
      </c>
      <c r="J20" s="92">
        <v>0</v>
      </c>
      <c r="K20" s="92">
        <v>1.0228188003149712E-3</v>
      </c>
      <c r="L20" s="92">
        <v>1.0477587801621881E-3</v>
      </c>
      <c r="M20" s="92">
        <v>0</v>
      </c>
      <c r="N20" s="92">
        <v>1.0477587801621881E-3</v>
      </c>
      <c r="O20" s="92">
        <v>9.6107750460884024E-4</v>
      </c>
      <c r="P20" s="92">
        <v>0</v>
      </c>
      <c r="Q20" s="92">
        <v>9.6107750460884024E-4</v>
      </c>
      <c r="R20" s="92">
        <v>1.0019401879086092E-3</v>
      </c>
      <c r="S20" s="92">
        <v>0</v>
      </c>
      <c r="T20" s="92">
        <v>1.0019401879086092E-3</v>
      </c>
      <c r="U20" s="92">
        <v>1.086005775081935E-3</v>
      </c>
      <c r="V20" s="92">
        <v>0</v>
      </c>
      <c r="W20" s="92">
        <v>1.086005775081935E-3</v>
      </c>
      <c r="X20" s="92">
        <v>1.2780576765068722E-3</v>
      </c>
      <c r="Y20" s="92">
        <v>0</v>
      </c>
      <c r="Z20" s="92">
        <v>1.2780576765068722E-3</v>
      </c>
      <c r="AA20" s="92">
        <v>1.2623430681319573E-3</v>
      </c>
      <c r="AB20" s="92">
        <v>0</v>
      </c>
      <c r="AC20" s="92">
        <v>1.2623430681319573E-3</v>
      </c>
      <c r="AD20" s="92">
        <v>1.1835665893228861E-3</v>
      </c>
      <c r="AE20" s="92">
        <v>0</v>
      </c>
      <c r="AF20" s="92">
        <v>1.1835665893228861E-3</v>
      </c>
      <c r="AG20" s="92">
        <v>9.6025508127762105E-4</v>
      </c>
      <c r="AH20" s="92">
        <v>0</v>
      </c>
      <c r="AI20" s="92">
        <v>9.6025508127762105E-4</v>
      </c>
      <c r="AJ20" s="92">
        <v>9.7529800394271528E-4</v>
      </c>
      <c r="AK20" s="92">
        <v>0</v>
      </c>
      <c r="AL20" s="92">
        <v>9.7529800394271528E-4</v>
      </c>
      <c r="AM20" s="92">
        <v>1.2576512102767971E-3</v>
      </c>
      <c r="AN20" s="92">
        <v>0</v>
      </c>
      <c r="AO20" s="92">
        <v>1.2576512102767971E-3</v>
      </c>
      <c r="AP20" s="92">
        <v>1.3170004600041906E-3</v>
      </c>
      <c r="AQ20" s="92">
        <v>0</v>
      </c>
      <c r="AR20" s="92">
        <v>1.3170004600041906E-3</v>
      </c>
      <c r="AS20" s="92">
        <v>1.2210505651954822E-3</v>
      </c>
      <c r="AT20" s="92">
        <v>0</v>
      </c>
      <c r="AU20" s="92">
        <v>1.2210505651954822E-3</v>
      </c>
      <c r="AV20" s="92">
        <v>1.2000252405242476E-3</v>
      </c>
      <c r="AW20" s="92">
        <v>0</v>
      </c>
      <c r="AX20" s="92">
        <v>1.2000252405242476E-3</v>
      </c>
    </row>
    <row r="21" spans="1:50" ht="20.100000000000001" customHeight="1" x14ac:dyDescent="0.25">
      <c r="A21" s="27">
        <v>144</v>
      </c>
      <c r="B21" s="28" t="s">
        <v>456</v>
      </c>
      <c r="C21" s="92">
        <v>1.9229826813260133E-3</v>
      </c>
      <c r="D21" s="92">
        <v>-1.6718951216480391E-3</v>
      </c>
      <c r="E21" s="92">
        <v>2.5108755967797415E-4</v>
      </c>
      <c r="F21" s="92">
        <v>1.5930413238318621E-3</v>
      </c>
      <c r="G21" s="92">
        <v>-1.5392073589238328E-3</v>
      </c>
      <c r="H21" s="92">
        <v>5.3833964908029329E-5</v>
      </c>
      <c r="I21" s="92">
        <v>1.6587107451801286E-3</v>
      </c>
      <c r="J21" s="92">
        <v>-1.6587107451801286E-3</v>
      </c>
      <c r="K21" s="92">
        <v>0</v>
      </c>
      <c r="L21" s="92">
        <v>1.4705911640169364E-3</v>
      </c>
      <c r="M21" s="92">
        <v>-1.4464987125569866E-3</v>
      </c>
      <c r="N21" s="92">
        <v>2.4092451459949857E-5</v>
      </c>
      <c r="O21" s="92">
        <v>1.3685338816823358E-3</v>
      </c>
      <c r="P21" s="92">
        <v>-1.1948834177830691E-3</v>
      </c>
      <c r="Q21" s="92">
        <v>1.7365046389926673E-4</v>
      </c>
      <c r="R21" s="92">
        <v>2.0348242366231028E-3</v>
      </c>
      <c r="S21" s="92">
        <v>-1.3446819490345826E-3</v>
      </c>
      <c r="T21" s="92">
        <v>6.901422875885202E-4</v>
      </c>
      <c r="U21" s="92">
        <v>2.1620785830641022E-3</v>
      </c>
      <c r="V21" s="92">
        <v>-1.8402925907047591E-3</v>
      </c>
      <c r="W21" s="92">
        <v>3.2178599235934313E-4</v>
      </c>
      <c r="X21" s="92">
        <v>1.6993162617534531E-3</v>
      </c>
      <c r="Y21" s="92">
        <v>-1.6993162617534531E-3</v>
      </c>
      <c r="Z21" s="92">
        <v>0</v>
      </c>
      <c r="AA21" s="92">
        <v>1.406809222801504E-3</v>
      </c>
      <c r="AB21" s="92">
        <v>-1.406809222801504E-3</v>
      </c>
      <c r="AC21" s="92">
        <v>0</v>
      </c>
      <c r="AD21" s="92">
        <v>1.6769561543401193E-3</v>
      </c>
      <c r="AE21" s="92">
        <v>-6.7961690404055679E-4</v>
      </c>
      <c r="AF21" s="92">
        <v>9.9733925029956262E-4</v>
      </c>
      <c r="AG21" s="92">
        <v>1.5687855907408519E-3</v>
      </c>
      <c r="AH21" s="92">
        <v>-1.1110754407336074E-3</v>
      </c>
      <c r="AI21" s="92">
        <v>4.5771015000724459E-4</v>
      </c>
      <c r="AJ21" s="92">
        <v>1.2477938899009657E-3</v>
      </c>
      <c r="AK21" s="92">
        <v>-1.2425381664380548E-3</v>
      </c>
      <c r="AL21" s="92">
        <v>5.2557234629110044E-6</v>
      </c>
      <c r="AM21" s="92">
        <v>1.263418379921403E-3</v>
      </c>
      <c r="AN21" s="92">
        <v>-9.6329111447233744E-4</v>
      </c>
      <c r="AO21" s="92">
        <v>3.0012726544906547E-4</v>
      </c>
      <c r="AP21" s="92">
        <v>1.4872592952692725E-3</v>
      </c>
      <c r="AQ21" s="92">
        <v>-4.0129796466793646E-4</v>
      </c>
      <c r="AR21" s="92">
        <v>1.0859613306013359E-3</v>
      </c>
      <c r="AS21" s="92">
        <v>1.763066337665514E-3</v>
      </c>
      <c r="AT21" s="92">
        <v>-4.4036524504568032E-4</v>
      </c>
      <c r="AU21" s="92">
        <v>1.3227010926198336E-3</v>
      </c>
      <c r="AV21" s="92">
        <v>1.4927419734340583E-3</v>
      </c>
      <c r="AW21" s="92">
        <v>-8.2189022900919435E-4</v>
      </c>
      <c r="AX21" s="92">
        <v>6.7085174442486385E-4</v>
      </c>
    </row>
    <row r="22" spans="1:50" ht="20.100000000000001" customHeight="1" x14ac:dyDescent="0.25">
      <c r="A22" s="20">
        <v>1441</v>
      </c>
      <c r="B22" s="21" t="s">
        <v>436</v>
      </c>
      <c r="C22" s="93">
        <v>1.4033645067003068E-3</v>
      </c>
      <c r="D22" s="93">
        <v>-1.1522769470223326E-3</v>
      </c>
      <c r="E22" s="93">
        <v>2.5108755967797415E-4</v>
      </c>
      <c r="F22" s="93">
        <v>1.412425468473163E-3</v>
      </c>
      <c r="G22" s="93">
        <v>-1.3585915035651337E-3</v>
      </c>
      <c r="H22" s="93">
        <v>5.3833964908029329E-5</v>
      </c>
      <c r="I22" s="93">
        <v>1.4779874007463342E-3</v>
      </c>
      <c r="J22" s="93">
        <v>-1.4779874007463342E-3</v>
      </c>
      <c r="K22" s="93">
        <v>0</v>
      </c>
      <c r="L22" s="93">
        <v>1.2588880786278741E-3</v>
      </c>
      <c r="M22" s="93">
        <v>-1.2588880786278741E-3</v>
      </c>
      <c r="N22" s="93">
        <v>0</v>
      </c>
      <c r="O22" s="93">
        <v>1.2371937857706939E-3</v>
      </c>
      <c r="P22" s="93">
        <v>-1.063543321871427E-3</v>
      </c>
      <c r="Q22" s="93">
        <v>1.7365046389926673E-4</v>
      </c>
      <c r="R22" s="93">
        <v>1.822560994653684E-3</v>
      </c>
      <c r="S22" s="93">
        <v>-1.1324187070651636E-3</v>
      </c>
      <c r="T22" s="93">
        <v>6.901422875885202E-4</v>
      </c>
      <c r="U22" s="93">
        <v>1.8863201677110969E-3</v>
      </c>
      <c r="V22" s="93">
        <v>-1.5645341753517538E-3</v>
      </c>
      <c r="W22" s="93">
        <v>3.2178599235934313E-4</v>
      </c>
      <c r="X22" s="93">
        <v>1.5722868764540324E-3</v>
      </c>
      <c r="Y22" s="93">
        <v>-1.5722868764540324E-3</v>
      </c>
      <c r="Z22" s="93">
        <v>0</v>
      </c>
      <c r="AA22" s="93">
        <v>1.1954733644153671E-3</v>
      </c>
      <c r="AB22" s="93">
        <v>-1.1954733644153671E-3</v>
      </c>
      <c r="AC22" s="93">
        <v>0</v>
      </c>
      <c r="AD22" s="93">
        <v>1.1866666760959187E-3</v>
      </c>
      <c r="AE22" s="93">
        <v>-4.7477905130478224E-4</v>
      </c>
      <c r="AF22" s="93">
        <v>7.1188762479113639E-4</v>
      </c>
      <c r="AG22" s="93">
        <v>1.3069812881333358E-3</v>
      </c>
      <c r="AH22" s="93">
        <v>-8.4927113812609126E-4</v>
      </c>
      <c r="AI22" s="93">
        <v>4.5771015000724459E-4</v>
      </c>
      <c r="AJ22" s="93">
        <v>8.7113528504326318E-4</v>
      </c>
      <c r="AK22" s="93">
        <v>-8.6587956158035216E-4</v>
      </c>
      <c r="AL22" s="93">
        <v>5.2557234629110044E-6</v>
      </c>
      <c r="AM22" s="93">
        <v>9.5891465705570775E-4</v>
      </c>
      <c r="AN22" s="93">
        <v>-6.5878739160664217E-4</v>
      </c>
      <c r="AO22" s="93">
        <v>3.0012726544906547E-4</v>
      </c>
      <c r="AP22" s="93">
        <v>1.1132682240674536E-3</v>
      </c>
      <c r="AQ22" s="93">
        <v>-3.8625806461279949E-5</v>
      </c>
      <c r="AR22" s="93">
        <v>1.0746424176061736E-3</v>
      </c>
      <c r="AS22" s="93">
        <v>1.2060623974548845E-3</v>
      </c>
      <c r="AT22" s="93">
        <v>5.6920962823285324E-5</v>
      </c>
      <c r="AU22" s="93">
        <v>1.2629833602781698E-3</v>
      </c>
      <c r="AV22" s="93">
        <v>1.1335982978735596E-3</v>
      </c>
      <c r="AW22" s="93">
        <v>-5.186503251997693E-4</v>
      </c>
      <c r="AX22" s="93">
        <v>6.1494797267379027E-4</v>
      </c>
    </row>
    <row r="23" spans="1:50" ht="20.100000000000001" customHeight="1" x14ac:dyDescent="0.25">
      <c r="A23" s="20">
        <v>1442</v>
      </c>
      <c r="B23" s="21" t="s">
        <v>241</v>
      </c>
      <c r="C23" s="93">
        <v>5.1961817462570681E-4</v>
      </c>
      <c r="D23" s="93">
        <v>-5.1961817462570681E-4</v>
      </c>
      <c r="E23" s="93">
        <v>0</v>
      </c>
      <c r="F23" s="93">
        <v>1.8061585535869904E-4</v>
      </c>
      <c r="G23" s="93">
        <v>-1.8061585535869904E-4</v>
      </c>
      <c r="H23" s="93">
        <v>0</v>
      </c>
      <c r="I23" s="93">
        <v>1.8072334443379449E-4</v>
      </c>
      <c r="J23" s="93">
        <v>-1.8072334443379449E-4</v>
      </c>
      <c r="K23" s="93">
        <v>0</v>
      </c>
      <c r="L23" s="93">
        <v>2.1170308538906232E-4</v>
      </c>
      <c r="M23" s="93">
        <v>-1.8761063392911244E-4</v>
      </c>
      <c r="N23" s="93">
        <v>2.4092451459949857E-5</v>
      </c>
      <c r="O23" s="93">
        <v>1.3134009591164202E-4</v>
      </c>
      <c r="P23" s="93">
        <v>-1.3134009591164202E-4</v>
      </c>
      <c r="Q23" s="93">
        <v>0</v>
      </c>
      <c r="R23" s="93">
        <v>2.1226324196941878E-4</v>
      </c>
      <c r="S23" s="93">
        <v>-2.1226324196941878E-4</v>
      </c>
      <c r="T23" s="93">
        <v>0</v>
      </c>
      <c r="U23" s="93">
        <v>2.7575841535300522E-4</v>
      </c>
      <c r="V23" s="93">
        <v>-2.7575841535300522E-4</v>
      </c>
      <c r="W23" s="93">
        <v>0</v>
      </c>
      <c r="X23" s="93">
        <v>1.270293852994207E-4</v>
      </c>
      <c r="Y23" s="93">
        <v>-1.270293852994207E-4</v>
      </c>
      <c r="Z23" s="93">
        <v>0</v>
      </c>
      <c r="AA23" s="93">
        <v>2.1133585838613688E-4</v>
      </c>
      <c r="AB23" s="93">
        <v>-2.1133585838613688E-4</v>
      </c>
      <c r="AC23" s="93">
        <v>0</v>
      </c>
      <c r="AD23" s="93">
        <v>4.9028947824420084E-4</v>
      </c>
      <c r="AE23" s="93">
        <v>-2.0483785273577466E-4</v>
      </c>
      <c r="AF23" s="93">
        <v>2.8545162550842624E-4</v>
      </c>
      <c r="AG23" s="93">
        <v>2.6180430260751606E-4</v>
      </c>
      <c r="AH23" s="93">
        <v>-2.6180430260751606E-4</v>
      </c>
      <c r="AI23" s="93">
        <v>0</v>
      </c>
      <c r="AJ23" s="93">
        <v>3.7665860485770265E-4</v>
      </c>
      <c r="AK23" s="93">
        <v>-3.7665860485770265E-4</v>
      </c>
      <c r="AL23" s="93">
        <v>0</v>
      </c>
      <c r="AM23" s="93">
        <v>3.0450372286569528E-4</v>
      </c>
      <c r="AN23" s="93">
        <v>-3.0450372286569528E-4</v>
      </c>
      <c r="AO23" s="93">
        <v>0</v>
      </c>
      <c r="AP23" s="93">
        <v>3.7399107120181891E-4</v>
      </c>
      <c r="AQ23" s="93">
        <v>-3.6267215820665662E-4</v>
      </c>
      <c r="AR23" s="93">
        <v>1.1318912995162305E-5</v>
      </c>
      <c r="AS23" s="93">
        <v>5.5700394021062955E-4</v>
      </c>
      <c r="AT23" s="93">
        <v>-4.9728620786896563E-4</v>
      </c>
      <c r="AU23" s="93">
        <v>5.9717732341663946E-5</v>
      </c>
      <c r="AV23" s="93">
        <v>3.5914367556049868E-4</v>
      </c>
      <c r="AW23" s="93">
        <v>-3.0323990380942516E-4</v>
      </c>
      <c r="AX23" s="93">
        <v>5.5903771751073539E-5</v>
      </c>
    </row>
    <row r="25" spans="1:50" ht="20.100000000000001" customHeight="1" x14ac:dyDescent="0.25">
      <c r="A25" s="56" t="s">
        <v>353</v>
      </c>
    </row>
    <row r="26" spans="1:50" ht="20.100000000000001" customHeight="1" x14ac:dyDescent="0.25">
      <c r="A26" s="56" t="s">
        <v>354</v>
      </c>
    </row>
    <row r="27" spans="1:50" ht="20.100000000000001" customHeight="1" x14ac:dyDescent="0.25">
      <c r="A27" s="56" t="s">
        <v>355</v>
      </c>
    </row>
    <row r="28" spans="1:50" ht="20.100000000000001" customHeight="1" x14ac:dyDescent="0.25">
      <c r="A28" s="56" t="s">
        <v>356</v>
      </c>
    </row>
    <row r="29" spans="1:50" ht="20.100000000000001" customHeight="1" x14ac:dyDescent="0.25">
      <c r="A29" s="56" t="s">
        <v>505</v>
      </c>
    </row>
    <row r="30" spans="1:50" ht="20.100000000000001" customHeight="1" x14ac:dyDescent="0.25">
      <c r="A30" s="56" t="s">
        <v>657</v>
      </c>
    </row>
    <row r="31" spans="1:50" ht="20.100000000000001" customHeight="1" x14ac:dyDescent="0.25">
      <c r="A31" s="56" t="s">
        <v>506</v>
      </c>
    </row>
    <row r="32" spans="1:50" ht="20.100000000000001" customHeight="1" x14ac:dyDescent="0.25">
      <c r="A32" s="56"/>
    </row>
  </sheetData>
  <mergeCells count="17">
    <mergeCell ref="AD4:AF4"/>
    <mergeCell ref="AG4:AI4"/>
    <mergeCell ref="AV4:AX4"/>
    <mergeCell ref="AS4:AU4"/>
    <mergeCell ref="O4:Q4"/>
    <mergeCell ref="AJ4:AL4"/>
    <mergeCell ref="AM4:AO4"/>
    <mergeCell ref="AP4:AR4"/>
    <mergeCell ref="R4:T4"/>
    <mergeCell ref="U4:W4"/>
    <mergeCell ref="X4:Z4"/>
    <mergeCell ref="AA4:AC4"/>
    <mergeCell ref="A4:B5"/>
    <mergeCell ref="C4:E4"/>
    <mergeCell ref="F4:H4"/>
    <mergeCell ref="I4:K4"/>
    <mergeCell ref="L4:N4"/>
  </mergeCells>
  <pageMargins left="0.511811024" right="0.511811024" top="0.78740157499999996" bottom="0.78740157499999996" header="0.31496062000000002" footer="0.31496062000000002"/>
  <pageSetup paperSize="9" orientation="portrait"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13E598-EA61-4597-9EF7-83CBC9FE431A}">
  <dimension ref="A1:C45"/>
  <sheetViews>
    <sheetView showGridLines="0" workbookViewId="0">
      <pane ySplit="1" topLeftCell="A2" activePane="bottomLeft" state="frozen"/>
      <selection activeCell="B54" sqref="B54"/>
      <selection pane="bottomLeft" activeCell="B46" sqref="B46"/>
    </sheetView>
  </sheetViews>
  <sheetFormatPr defaultColWidth="9.140625" defaultRowHeight="15" x14ac:dyDescent="0.25"/>
  <cols>
    <col min="1" max="1" width="9.140625" style="143" customWidth="1"/>
    <col min="2" max="2" width="60.42578125" style="64" bestFit="1" customWidth="1"/>
    <col min="3" max="3" width="179.42578125" style="122" customWidth="1"/>
    <col min="4" max="16384" width="9.140625" style="64"/>
  </cols>
  <sheetData>
    <row r="1" spans="1:3" s="83" customFormat="1" ht="15.75" thickBot="1" x14ac:dyDescent="0.3">
      <c r="A1" s="123" t="s">
        <v>555</v>
      </c>
      <c r="B1" s="124" t="s">
        <v>556</v>
      </c>
      <c r="C1" s="123" t="s">
        <v>557</v>
      </c>
    </row>
    <row r="2" spans="1:3" ht="21.75" customHeight="1" thickBot="1" x14ac:dyDescent="0.3">
      <c r="A2" s="170" t="s">
        <v>558</v>
      </c>
      <c r="B2" s="170"/>
      <c r="C2" s="170"/>
    </row>
    <row r="3" spans="1:3" ht="56.25" customHeight="1" thickBot="1" x14ac:dyDescent="0.3">
      <c r="A3" s="171" t="s">
        <v>559</v>
      </c>
      <c r="B3" s="172"/>
      <c r="C3" s="125" t="s">
        <v>560</v>
      </c>
    </row>
    <row r="4" spans="1:3" ht="33" customHeight="1" thickBot="1" x14ac:dyDescent="0.3">
      <c r="A4" s="126">
        <v>1</v>
      </c>
      <c r="B4" s="127" t="s">
        <v>542</v>
      </c>
      <c r="C4" s="128" t="s">
        <v>561</v>
      </c>
    </row>
    <row r="5" spans="1:3" ht="88.5" customHeight="1" thickBot="1" x14ac:dyDescent="0.3">
      <c r="A5" s="129">
        <v>11</v>
      </c>
      <c r="B5" s="129" t="s">
        <v>499</v>
      </c>
      <c r="C5" s="130" t="s">
        <v>562</v>
      </c>
    </row>
    <row r="6" spans="1:3" ht="207" customHeight="1" thickBot="1" x14ac:dyDescent="0.3">
      <c r="A6" s="131">
        <v>111</v>
      </c>
      <c r="B6" s="132" t="s">
        <v>603</v>
      </c>
      <c r="C6" s="144" t="s">
        <v>563</v>
      </c>
    </row>
    <row r="7" spans="1:3" ht="48" customHeight="1" thickBot="1" x14ac:dyDescent="0.3">
      <c r="A7" s="131">
        <v>112</v>
      </c>
      <c r="B7" s="132" t="s">
        <v>604</v>
      </c>
      <c r="C7" s="133" t="s">
        <v>564</v>
      </c>
    </row>
    <row r="8" spans="1:3" ht="201.75" customHeight="1" thickBot="1" x14ac:dyDescent="0.3">
      <c r="A8" s="131">
        <v>113</v>
      </c>
      <c r="B8" s="132" t="s">
        <v>330</v>
      </c>
      <c r="C8" s="133" t="s">
        <v>565</v>
      </c>
    </row>
    <row r="9" spans="1:3" ht="333" customHeight="1" thickBot="1" x14ac:dyDescent="0.3">
      <c r="A9" s="131">
        <v>114</v>
      </c>
      <c r="B9" s="132" t="s">
        <v>394</v>
      </c>
      <c r="C9" s="133" t="s">
        <v>566</v>
      </c>
    </row>
    <row r="10" spans="1:3" ht="88.5" customHeight="1" thickBot="1" x14ac:dyDescent="0.3">
      <c r="A10" s="131">
        <v>115</v>
      </c>
      <c r="B10" s="132" t="s">
        <v>605</v>
      </c>
      <c r="C10" s="134" t="s">
        <v>567</v>
      </c>
    </row>
    <row r="11" spans="1:3" ht="41.25" customHeight="1" thickBot="1" x14ac:dyDescent="0.3">
      <c r="A11" s="131">
        <v>116</v>
      </c>
      <c r="B11" s="132" t="s">
        <v>333</v>
      </c>
      <c r="C11" s="133" t="s">
        <v>568</v>
      </c>
    </row>
    <row r="12" spans="1:3" ht="234" customHeight="1" thickBot="1" x14ac:dyDescent="0.3">
      <c r="A12" s="129">
        <v>12</v>
      </c>
      <c r="B12" s="129" t="s">
        <v>425</v>
      </c>
      <c r="C12" s="133" t="s">
        <v>569</v>
      </c>
    </row>
    <row r="13" spans="1:3" ht="119.25" customHeight="1" thickBot="1" x14ac:dyDescent="0.3">
      <c r="A13" s="129">
        <v>13</v>
      </c>
      <c r="B13" s="129" t="s">
        <v>434</v>
      </c>
      <c r="C13" s="133" t="s">
        <v>570</v>
      </c>
    </row>
    <row r="14" spans="1:3" ht="42.75" customHeight="1" thickBot="1" x14ac:dyDescent="0.3">
      <c r="A14" s="129">
        <v>14</v>
      </c>
      <c r="B14" s="129" t="s">
        <v>439</v>
      </c>
      <c r="C14" s="133" t="s">
        <v>571</v>
      </c>
    </row>
    <row r="15" spans="1:3" ht="163.5" customHeight="1" thickBot="1" x14ac:dyDescent="0.3">
      <c r="A15" s="129">
        <v>141</v>
      </c>
      <c r="B15" s="129" t="s">
        <v>606</v>
      </c>
      <c r="C15" s="133" t="s">
        <v>572</v>
      </c>
    </row>
    <row r="16" spans="1:3" ht="81" customHeight="1" thickBot="1" x14ac:dyDescent="0.3">
      <c r="A16" s="129">
        <v>142</v>
      </c>
      <c r="B16" s="129" t="s">
        <v>450</v>
      </c>
      <c r="C16" s="133" t="s">
        <v>573</v>
      </c>
    </row>
    <row r="17" spans="1:3" ht="57.75" customHeight="1" thickBot="1" x14ac:dyDescent="0.3">
      <c r="A17" s="129">
        <v>143</v>
      </c>
      <c r="B17" s="129" t="s">
        <v>607</v>
      </c>
      <c r="C17" s="133" t="s">
        <v>574</v>
      </c>
    </row>
    <row r="18" spans="1:3" ht="69.75" customHeight="1" thickBot="1" x14ac:dyDescent="0.3">
      <c r="A18" s="129">
        <v>144</v>
      </c>
      <c r="B18" s="129" t="s">
        <v>456</v>
      </c>
      <c r="C18" s="133" t="s">
        <v>575</v>
      </c>
    </row>
    <row r="19" spans="1:3" ht="42" customHeight="1" thickBot="1" x14ac:dyDescent="0.3">
      <c r="A19" s="126">
        <v>2</v>
      </c>
      <c r="B19" s="127" t="s">
        <v>608</v>
      </c>
      <c r="C19" s="128" t="s">
        <v>576</v>
      </c>
    </row>
    <row r="20" spans="1:3" ht="177" customHeight="1" thickBot="1" x14ac:dyDescent="0.3">
      <c r="A20" s="129">
        <v>21</v>
      </c>
      <c r="B20" s="129" t="s">
        <v>339</v>
      </c>
      <c r="C20" s="133" t="s">
        <v>577</v>
      </c>
    </row>
    <row r="21" spans="1:3" ht="60" customHeight="1" thickBot="1" x14ac:dyDescent="0.3">
      <c r="A21" s="129">
        <v>22</v>
      </c>
      <c r="B21" s="129" t="s">
        <v>467</v>
      </c>
      <c r="C21" s="133" t="s">
        <v>578</v>
      </c>
    </row>
    <row r="22" spans="1:3" ht="124.5" customHeight="1" thickBot="1" x14ac:dyDescent="0.3">
      <c r="A22" s="129">
        <v>23</v>
      </c>
      <c r="B22" s="129" t="s">
        <v>609</v>
      </c>
      <c r="C22" s="133" t="s">
        <v>579</v>
      </c>
    </row>
    <row r="23" spans="1:3" ht="112.5" customHeight="1" thickBot="1" x14ac:dyDescent="0.3">
      <c r="A23" s="129">
        <v>24</v>
      </c>
      <c r="B23" s="129" t="s">
        <v>610</v>
      </c>
      <c r="C23" s="133" t="s">
        <v>580</v>
      </c>
    </row>
    <row r="24" spans="1:3" ht="69.75" customHeight="1" thickBot="1" x14ac:dyDescent="0.3">
      <c r="A24" s="129">
        <v>25</v>
      </c>
      <c r="B24" s="129" t="s">
        <v>611</v>
      </c>
      <c r="C24" s="133" t="s">
        <v>581</v>
      </c>
    </row>
    <row r="25" spans="1:3" ht="186.75" customHeight="1" thickBot="1" x14ac:dyDescent="0.3">
      <c r="A25" s="129">
        <v>26</v>
      </c>
      <c r="B25" s="129" t="s">
        <v>434</v>
      </c>
      <c r="C25" s="133" t="s">
        <v>582</v>
      </c>
    </row>
    <row r="26" spans="1:3" ht="142.5" customHeight="1" thickBot="1" x14ac:dyDescent="0.3">
      <c r="A26" s="129">
        <v>27</v>
      </c>
      <c r="B26" s="129" t="s">
        <v>612</v>
      </c>
      <c r="C26" s="133" t="s">
        <v>583</v>
      </c>
    </row>
    <row r="27" spans="1:3" ht="120.75" thickBot="1" x14ac:dyDescent="0.3">
      <c r="A27" s="129">
        <v>28</v>
      </c>
      <c r="B27" s="129" t="s">
        <v>482</v>
      </c>
      <c r="C27" s="133" t="s">
        <v>584</v>
      </c>
    </row>
    <row r="28" spans="1:3" ht="56.25" customHeight="1" thickBot="1" x14ac:dyDescent="0.3">
      <c r="A28" s="135">
        <v>31</v>
      </c>
      <c r="B28" s="135" t="s">
        <v>613</v>
      </c>
      <c r="C28" s="136" t="s">
        <v>585</v>
      </c>
    </row>
    <row r="29" spans="1:3" ht="162" customHeight="1" thickBot="1" x14ac:dyDescent="0.3">
      <c r="A29" s="137">
        <v>311</v>
      </c>
      <c r="B29" s="129" t="s">
        <v>492</v>
      </c>
      <c r="C29" s="138" t="s">
        <v>586</v>
      </c>
    </row>
    <row r="30" spans="1:3" ht="45" customHeight="1" thickBot="1" x14ac:dyDescent="0.3">
      <c r="A30" s="137">
        <v>312</v>
      </c>
      <c r="B30" s="129" t="s">
        <v>377</v>
      </c>
      <c r="C30" s="138" t="s">
        <v>587</v>
      </c>
    </row>
    <row r="31" spans="1:3" ht="30.75" thickBot="1" x14ac:dyDescent="0.3">
      <c r="A31" s="137">
        <v>313</v>
      </c>
      <c r="B31" s="129" t="s">
        <v>378</v>
      </c>
      <c r="C31" s="138" t="s">
        <v>588</v>
      </c>
    </row>
    <row r="32" spans="1:3" ht="186.75" customHeight="1" thickBot="1" x14ac:dyDescent="0.3">
      <c r="A32" s="137">
        <v>314</v>
      </c>
      <c r="B32" s="129" t="s">
        <v>379</v>
      </c>
      <c r="C32" s="138" t="s">
        <v>589</v>
      </c>
    </row>
    <row r="33" spans="1:3" ht="39.75" customHeight="1" thickBot="1" x14ac:dyDescent="0.3">
      <c r="A33" s="139" t="s">
        <v>246</v>
      </c>
      <c r="B33" s="135" t="s">
        <v>614</v>
      </c>
      <c r="C33" s="128" t="s">
        <v>590</v>
      </c>
    </row>
    <row r="34" spans="1:3" ht="33.75" customHeight="1" thickBot="1" x14ac:dyDescent="0.3">
      <c r="A34" s="140"/>
      <c r="B34" s="135" t="s">
        <v>615</v>
      </c>
      <c r="C34" s="128" t="s">
        <v>591</v>
      </c>
    </row>
    <row r="35" spans="1:3" ht="42" customHeight="1" thickBot="1" x14ac:dyDescent="0.3">
      <c r="A35" s="140"/>
      <c r="B35" s="135" t="s">
        <v>616</v>
      </c>
      <c r="C35" s="128" t="s">
        <v>592</v>
      </c>
    </row>
    <row r="36" spans="1:3" ht="41.25" customHeight="1" thickBot="1" x14ac:dyDescent="0.3">
      <c r="A36" s="140"/>
      <c r="B36" s="135" t="s">
        <v>617</v>
      </c>
      <c r="C36" s="128" t="s">
        <v>593</v>
      </c>
    </row>
    <row r="37" spans="1:3" ht="44.25" customHeight="1" thickBot="1" x14ac:dyDescent="0.3">
      <c r="A37" s="140"/>
      <c r="B37" s="135" t="s">
        <v>618</v>
      </c>
      <c r="C37" s="128" t="s">
        <v>594</v>
      </c>
    </row>
    <row r="38" spans="1:3" ht="20.25" customHeight="1" thickBot="1" x14ac:dyDescent="0.3">
      <c r="A38" s="170" t="s">
        <v>595</v>
      </c>
      <c r="B38" s="170"/>
      <c r="C38" s="170"/>
    </row>
    <row r="39" spans="1:3" ht="74.25" customHeight="1" thickBot="1" x14ac:dyDescent="0.3">
      <c r="A39" s="173" t="s">
        <v>619</v>
      </c>
      <c r="B39" s="174"/>
      <c r="C39" s="125" t="s">
        <v>596</v>
      </c>
    </row>
    <row r="40" spans="1:3" ht="39" customHeight="1" thickBot="1" x14ac:dyDescent="0.3">
      <c r="A40" s="141" t="s">
        <v>247</v>
      </c>
      <c r="B40" s="133" t="s">
        <v>620</v>
      </c>
      <c r="C40" s="133" t="s">
        <v>597</v>
      </c>
    </row>
    <row r="41" spans="1:3" ht="39" customHeight="1" thickBot="1" x14ac:dyDescent="0.3">
      <c r="A41" s="141" t="s">
        <v>260</v>
      </c>
      <c r="B41" s="133" t="s">
        <v>621</v>
      </c>
      <c r="C41" s="133" t="s">
        <v>598</v>
      </c>
    </row>
    <row r="42" spans="1:3" ht="54.75" customHeight="1" thickBot="1" x14ac:dyDescent="0.3">
      <c r="A42" s="141" t="s">
        <v>261</v>
      </c>
      <c r="B42" s="133" t="s">
        <v>622</v>
      </c>
      <c r="C42" s="133" t="s">
        <v>599</v>
      </c>
    </row>
    <row r="43" spans="1:3" ht="36.75" customHeight="1" thickBot="1" x14ac:dyDescent="0.3">
      <c r="A43" s="141" t="s">
        <v>269</v>
      </c>
      <c r="B43" s="133" t="s">
        <v>623</v>
      </c>
      <c r="C43" s="138" t="s">
        <v>600</v>
      </c>
    </row>
    <row r="44" spans="1:3" ht="41.25" customHeight="1" thickBot="1" x14ac:dyDescent="0.3">
      <c r="A44" s="141"/>
      <c r="B44" s="142" t="s">
        <v>624</v>
      </c>
      <c r="C44" s="133" t="s">
        <v>601</v>
      </c>
    </row>
    <row r="45" spans="1:3" ht="41.25" customHeight="1" thickBot="1" x14ac:dyDescent="0.3">
      <c r="A45" s="141"/>
      <c r="B45" s="142" t="s">
        <v>625</v>
      </c>
      <c r="C45" s="133" t="s">
        <v>602</v>
      </c>
    </row>
  </sheetData>
  <mergeCells count="4">
    <mergeCell ref="A2:C2"/>
    <mergeCell ref="A3:B3"/>
    <mergeCell ref="A38:C38"/>
    <mergeCell ref="A39:B39"/>
  </mergeCells>
  <pageMargins left="0.511811024" right="0.511811024" top="0.78740157499999996" bottom="0.78740157499999996" header="0.31496062000000002" footer="0.31496062000000002"/>
  <pageSetup paperSize="9" orientation="portrait"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137DB7-0A4C-48C1-A98B-DA70A4985A96}">
  <dimension ref="A1:B36"/>
  <sheetViews>
    <sheetView showGridLines="0" workbookViewId="0">
      <selection activeCell="A25" sqref="A25:B25"/>
    </sheetView>
  </sheetViews>
  <sheetFormatPr defaultColWidth="9.140625" defaultRowHeight="20.100000000000001" customHeight="1" x14ac:dyDescent="0.25"/>
  <cols>
    <col min="1" max="1" width="35.7109375" style="64" bestFit="1" customWidth="1"/>
    <col min="2" max="2" width="173.5703125" style="64" customWidth="1"/>
    <col min="3" max="16384" width="9.140625" style="64"/>
  </cols>
  <sheetData>
    <row r="1" spans="1:2" ht="20.100000000000001" customHeight="1" x14ac:dyDescent="0.25">
      <c r="A1" s="114" t="s">
        <v>516</v>
      </c>
    </row>
    <row r="2" spans="1:2" ht="20.100000000000001" customHeight="1" x14ac:dyDescent="0.25">
      <c r="A2" s="179" t="s">
        <v>517</v>
      </c>
      <c r="B2" s="180"/>
    </row>
    <row r="3" spans="1:2" ht="20.100000000000001" customHeight="1" x14ac:dyDescent="0.25">
      <c r="A3" s="115" t="s">
        <v>518</v>
      </c>
      <c r="B3" s="115" t="s">
        <v>508</v>
      </c>
    </row>
    <row r="4" spans="1:2" ht="20.100000000000001" customHeight="1" x14ac:dyDescent="0.25">
      <c r="A4" s="115" t="s">
        <v>519</v>
      </c>
      <c r="B4" s="115" t="s">
        <v>526</v>
      </c>
    </row>
    <row r="5" spans="1:2" ht="20.100000000000001" customHeight="1" x14ac:dyDescent="0.25">
      <c r="A5" s="115" t="s">
        <v>520</v>
      </c>
      <c r="B5" s="115" t="s">
        <v>525</v>
      </c>
    </row>
    <row r="6" spans="1:2" ht="20.100000000000001" customHeight="1" x14ac:dyDescent="0.25">
      <c r="A6" s="115" t="s">
        <v>521</v>
      </c>
      <c r="B6" s="115" t="s">
        <v>527</v>
      </c>
    </row>
    <row r="7" spans="1:2" ht="20.100000000000001" customHeight="1" x14ac:dyDescent="0.25">
      <c r="A7" s="115" t="s">
        <v>522</v>
      </c>
      <c r="B7" s="115" t="s">
        <v>509</v>
      </c>
    </row>
    <row r="8" spans="1:2" ht="20.100000000000001" customHeight="1" x14ac:dyDescent="0.25">
      <c r="A8" s="115" t="s">
        <v>510</v>
      </c>
      <c r="B8" s="115" t="s">
        <v>511</v>
      </c>
    </row>
    <row r="9" spans="1:2" ht="20.100000000000001" customHeight="1" x14ac:dyDescent="0.25">
      <c r="A9" s="115" t="s">
        <v>523</v>
      </c>
      <c r="B9" s="115" t="s">
        <v>512</v>
      </c>
    </row>
    <row r="10" spans="1:2" ht="20.100000000000001" customHeight="1" x14ac:dyDescent="0.25">
      <c r="A10" s="115" t="s">
        <v>524</v>
      </c>
      <c r="B10" s="116" t="s">
        <v>513</v>
      </c>
    </row>
    <row r="11" spans="1:2" ht="20.100000000000001" customHeight="1" x14ac:dyDescent="0.25">
      <c r="A11" s="179" t="s">
        <v>528</v>
      </c>
      <c r="B11" s="180"/>
    </row>
    <row r="12" spans="1:2" ht="20.100000000000001" customHeight="1" x14ac:dyDescent="0.25">
      <c r="A12" s="117" t="s">
        <v>514</v>
      </c>
      <c r="B12" s="118"/>
    </row>
    <row r="13" spans="1:2" ht="20.100000000000001" customHeight="1" x14ac:dyDescent="0.25">
      <c r="A13" s="117" t="s">
        <v>515</v>
      </c>
      <c r="B13" s="118"/>
    </row>
    <row r="14" spans="1:2" ht="20.100000000000001" customHeight="1" x14ac:dyDescent="0.25">
      <c r="A14" s="179" t="s">
        <v>529</v>
      </c>
      <c r="B14" s="180"/>
    </row>
    <row r="15" spans="1:2" ht="20.100000000000001" customHeight="1" x14ac:dyDescent="0.25">
      <c r="A15" s="119" t="s">
        <v>530</v>
      </c>
      <c r="B15" s="119"/>
    </row>
    <row r="16" spans="1:2" ht="97.5" customHeight="1" x14ac:dyDescent="0.25">
      <c r="A16" s="115" t="s">
        <v>535</v>
      </c>
      <c r="B16" s="120" t="s">
        <v>647</v>
      </c>
    </row>
    <row r="17" spans="1:2" ht="20.100000000000001" customHeight="1" x14ac:dyDescent="0.25">
      <c r="A17" s="115" t="s">
        <v>531</v>
      </c>
      <c r="B17" s="120" t="s">
        <v>532</v>
      </c>
    </row>
    <row r="18" spans="1:2" ht="20.100000000000001" customHeight="1" x14ac:dyDescent="0.25">
      <c r="A18" s="115" t="s">
        <v>533</v>
      </c>
      <c r="B18" s="120" t="s">
        <v>534</v>
      </c>
    </row>
    <row r="19" spans="1:2" ht="20.100000000000001" customHeight="1" x14ac:dyDescent="0.25">
      <c r="A19" s="177" t="s">
        <v>536</v>
      </c>
      <c r="B19" s="178"/>
    </row>
    <row r="20" spans="1:2" ht="34.5" customHeight="1" x14ac:dyDescent="0.25">
      <c r="A20" s="115" t="s">
        <v>677</v>
      </c>
      <c r="B20" s="120" t="s">
        <v>678</v>
      </c>
    </row>
    <row r="21" spans="1:2" ht="20.100000000000001" customHeight="1" x14ac:dyDescent="0.25">
      <c r="A21" s="179" t="s">
        <v>537</v>
      </c>
      <c r="B21" s="180"/>
    </row>
    <row r="22" spans="1:2" ht="20.100000000000001" customHeight="1" x14ac:dyDescent="0.25">
      <c r="A22" s="177" t="s">
        <v>538</v>
      </c>
      <c r="B22" s="178"/>
    </row>
    <row r="23" spans="1:2" ht="167.25" customHeight="1" x14ac:dyDescent="0.25">
      <c r="A23" s="115" t="s">
        <v>539</v>
      </c>
      <c r="B23" s="120" t="s">
        <v>648</v>
      </c>
    </row>
    <row r="24" spans="1:2" ht="62.25" customHeight="1" x14ac:dyDescent="0.25">
      <c r="A24" s="115" t="s">
        <v>540</v>
      </c>
      <c r="B24" s="120" t="s">
        <v>679</v>
      </c>
    </row>
    <row r="25" spans="1:2" ht="20.100000000000001" customHeight="1" x14ac:dyDescent="0.25">
      <c r="A25" s="177" t="s">
        <v>541</v>
      </c>
      <c r="B25" s="178"/>
    </row>
    <row r="26" spans="1:2" ht="33" customHeight="1" x14ac:dyDescent="0.25">
      <c r="A26" s="115" t="s">
        <v>542</v>
      </c>
      <c r="B26" s="120" t="s">
        <v>543</v>
      </c>
    </row>
    <row r="27" spans="1:2" ht="30" x14ac:dyDescent="0.25">
      <c r="A27" s="115" t="s">
        <v>544</v>
      </c>
      <c r="B27" s="120" t="s">
        <v>546</v>
      </c>
    </row>
    <row r="28" spans="1:2" ht="20.100000000000001" customHeight="1" x14ac:dyDescent="0.25">
      <c r="A28" s="177" t="s">
        <v>547</v>
      </c>
      <c r="B28" s="178"/>
    </row>
    <row r="29" spans="1:2" ht="225" x14ac:dyDescent="0.25">
      <c r="A29" s="175" t="s">
        <v>549</v>
      </c>
      <c r="B29" s="120" t="s">
        <v>548</v>
      </c>
    </row>
    <row r="30" spans="1:2" ht="46.5" customHeight="1" x14ac:dyDescent="0.25">
      <c r="A30" s="176"/>
      <c r="B30" s="121" t="s">
        <v>550</v>
      </c>
    </row>
    <row r="31" spans="1:2" ht="60" customHeight="1" x14ac:dyDescent="0.25">
      <c r="A31" s="176"/>
      <c r="B31" s="121" t="s">
        <v>551</v>
      </c>
    </row>
    <row r="32" spans="1:2" ht="120" x14ac:dyDescent="0.25">
      <c r="A32" s="176"/>
      <c r="B32" s="122" t="s">
        <v>552</v>
      </c>
    </row>
    <row r="33" spans="1:2" ht="58.5" customHeight="1" x14ac:dyDescent="0.25">
      <c r="A33" s="176"/>
      <c r="B33" s="122" t="s">
        <v>553</v>
      </c>
    </row>
    <row r="34" spans="1:2" ht="231" customHeight="1" x14ac:dyDescent="0.25">
      <c r="A34" s="176"/>
      <c r="B34" s="122" t="s">
        <v>640</v>
      </c>
    </row>
    <row r="35" spans="1:2" ht="115.5" customHeight="1" x14ac:dyDescent="0.25">
      <c r="A35" s="176"/>
      <c r="B35" s="122" t="s">
        <v>641</v>
      </c>
    </row>
    <row r="36" spans="1:2" ht="20.100000000000001" customHeight="1" x14ac:dyDescent="0.25">
      <c r="A36" s="176"/>
      <c r="B36" s="64" t="s">
        <v>639</v>
      </c>
    </row>
  </sheetData>
  <mergeCells count="9">
    <mergeCell ref="A29:A36"/>
    <mergeCell ref="A25:B25"/>
    <mergeCell ref="A28:B28"/>
    <mergeCell ref="A2:B2"/>
    <mergeCell ref="A11:B11"/>
    <mergeCell ref="A14:B14"/>
    <mergeCell ref="A19:B19"/>
    <mergeCell ref="A21:B21"/>
    <mergeCell ref="A22:B22"/>
  </mergeCells>
  <hyperlinks>
    <hyperlink ref="B10" r:id="rId1" xr:uid="{B08A52D3-0052-467E-8BFE-94217C1BFB0E}"/>
    <hyperlink ref="A12" r:id="rId2" xr:uid="{AB4A5983-5D76-4E50-814C-5E8C4CE1B9E2}"/>
    <hyperlink ref="A13" r:id="rId3" xr:uid="{A582DE74-B0BA-482D-BBBA-6C8A78364975}"/>
  </hyperlinks>
  <pageMargins left="0.511811024" right="0.511811024" top="0.78740157499999996" bottom="0.78740157499999996" header="0.31496062000000002" footer="0.31496062000000002"/>
  <pageSetup paperSize="9" orientation="portrait" r:id="rId4"/>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Plan10"/>
  <dimension ref="A1:E77"/>
  <sheetViews>
    <sheetView workbookViewId="0"/>
  </sheetViews>
  <sheetFormatPr defaultRowHeight="15" x14ac:dyDescent="0.25"/>
  <cols>
    <col min="1" max="1" width="14.140625" bestFit="1" customWidth="1"/>
    <col min="2" max="2" width="88.28515625" customWidth="1"/>
    <col min="3" max="3" width="51.140625" customWidth="1"/>
    <col min="4" max="4" width="19.42578125" bestFit="1" customWidth="1"/>
  </cols>
  <sheetData>
    <row r="1" spans="1:5" x14ac:dyDescent="0.25">
      <c r="A1" s="1" t="s">
        <v>0</v>
      </c>
      <c r="B1" s="2" t="s">
        <v>1</v>
      </c>
      <c r="C1" s="2" t="s">
        <v>2</v>
      </c>
      <c r="D1" s="2" t="s">
        <v>3</v>
      </c>
    </row>
    <row r="2" spans="1:5" x14ac:dyDescent="0.25">
      <c r="A2" s="13" t="s">
        <v>5</v>
      </c>
      <c r="B2" s="10" t="s">
        <v>199</v>
      </c>
      <c r="C2" s="12" t="s">
        <v>194</v>
      </c>
      <c r="D2" t="s">
        <v>237</v>
      </c>
      <c r="E2" t="s">
        <v>91</v>
      </c>
    </row>
    <row r="3" spans="1:5" x14ac:dyDescent="0.25">
      <c r="A3" s="13" t="s">
        <v>6</v>
      </c>
      <c r="B3" s="11" t="s">
        <v>204</v>
      </c>
      <c r="C3" s="12" t="s">
        <v>205</v>
      </c>
      <c r="D3" t="s">
        <v>237</v>
      </c>
      <c r="E3" t="s">
        <v>7</v>
      </c>
    </row>
    <row r="4" spans="1:5" x14ac:dyDescent="0.25">
      <c r="A4" s="13" t="s">
        <v>8</v>
      </c>
      <c r="B4" s="11" t="s">
        <v>206</v>
      </c>
      <c r="E4" t="s">
        <v>9</v>
      </c>
    </row>
    <row r="5" spans="1:5" x14ac:dyDescent="0.25">
      <c r="A5" s="13" t="s">
        <v>10</v>
      </c>
      <c r="B5" s="11" t="s">
        <v>207</v>
      </c>
      <c r="D5" t="s">
        <v>237</v>
      </c>
      <c r="E5" t="s">
        <v>11</v>
      </c>
    </row>
    <row r="6" spans="1:5" x14ac:dyDescent="0.25">
      <c r="A6" s="13" t="s">
        <v>12</v>
      </c>
      <c r="B6" s="11" t="s">
        <v>208</v>
      </c>
      <c r="D6" t="s">
        <v>237</v>
      </c>
      <c r="E6" t="s">
        <v>13</v>
      </c>
    </row>
    <row r="7" spans="1:5" x14ac:dyDescent="0.25">
      <c r="A7" s="13" t="s">
        <v>14</v>
      </c>
      <c r="B7" s="11" t="s">
        <v>209</v>
      </c>
      <c r="D7" t="s">
        <v>237</v>
      </c>
      <c r="E7" t="s">
        <v>15</v>
      </c>
    </row>
    <row r="8" spans="1:5" x14ac:dyDescent="0.25">
      <c r="A8" s="13" t="s">
        <v>16</v>
      </c>
      <c r="B8" s="11" t="s">
        <v>210</v>
      </c>
      <c r="D8" t="s">
        <v>237</v>
      </c>
      <c r="E8" t="s">
        <v>17</v>
      </c>
    </row>
    <row r="9" spans="1:5" x14ac:dyDescent="0.25">
      <c r="A9" s="13" t="s">
        <v>18</v>
      </c>
      <c r="B9" s="11" t="s">
        <v>211</v>
      </c>
      <c r="D9" t="s">
        <v>237</v>
      </c>
      <c r="E9" t="s">
        <v>19</v>
      </c>
    </row>
    <row r="10" spans="1:5" x14ac:dyDescent="0.25">
      <c r="A10" s="13" t="s">
        <v>20</v>
      </c>
      <c r="B10" s="11" t="s">
        <v>212</v>
      </c>
      <c r="D10" t="s">
        <v>237</v>
      </c>
      <c r="E10" t="s">
        <v>21</v>
      </c>
    </row>
    <row r="11" spans="1:5" x14ac:dyDescent="0.25">
      <c r="A11" s="13" t="s">
        <v>22</v>
      </c>
      <c r="B11" s="11" t="s">
        <v>213</v>
      </c>
      <c r="D11" t="s">
        <v>237</v>
      </c>
      <c r="E11" t="s">
        <v>23</v>
      </c>
    </row>
    <row r="12" spans="1:5" x14ac:dyDescent="0.25">
      <c r="A12" s="13" t="s">
        <v>24</v>
      </c>
      <c r="B12" s="10" t="s">
        <v>195</v>
      </c>
      <c r="E12" t="s">
        <v>92</v>
      </c>
    </row>
    <row r="13" spans="1:5" x14ac:dyDescent="0.25">
      <c r="A13" s="13" t="s">
        <v>25</v>
      </c>
      <c r="B13" s="11" t="s">
        <v>204</v>
      </c>
      <c r="C13" s="12" t="s">
        <v>205</v>
      </c>
      <c r="D13" t="s">
        <v>237</v>
      </c>
      <c r="E13" t="s">
        <v>7</v>
      </c>
    </row>
    <row r="14" spans="1:5" x14ac:dyDescent="0.25">
      <c r="A14" s="13" t="s">
        <v>26</v>
      </c>
      <c r="B14" s="11" t="s">
        <v>206</v>
      </c>
      <c r="E14" t="s">
        <v>9</v>
      </c>
    </row>
    <row r="15" spans="1:5" x14ac:dyDescent="0.25">
      <c r="A15" s="13" t="s">
        <v>27</v>
      </c>
      <c r="B15" s="11" t="s">
        <v>207</v>
      </c>
      <c r="D15" t="s">
        <v>237</v>
      </c>
      <c r="E15" t="s">
        <v>11</v>
      </c>
    </row>
    <row r="16" spans="1:5" x14ac:dyDescent="0.25">
      <c r="A16" s="13" t="s">
        <v>28</v>
      </c>
      <c r="B16" s="11" t="s">
        <v>208</v>
      </c>
      <c r="D16" t="s">
        <v>237</v>
      </c>
      <c r="E16" t="s">
        <v>13</v>
      </c>
    </row>
    <row r="17" spans="1:5" x14ac:dyDescent="0.25">
      <c r="A17" s="13" t="s">
        <v>29</v>
      </c>
      <c r="B17" s="11" t="s">
        <v>209</v>
      </c>
      <c r="D17" t="s">
        <v>237</v>
      </c>
      <c r="E17" t="s">
        <v>15</v>
      </c>
    </row>
    <row r="18" spans="1:5" x14ac:dyDescent="0.25">
      <c r="A18" s="13" t="s">
        <v>30</v>
      </c>
      <c r="B18" s="11" t="s">
        <v>210</v>
      </c>
      <c r="D18" t="s">
        <v>237</v>
      </c>
      <c r="E18" t="s">
        <v>17</v>
      </c>
    </row>
    <row r="19" spans="1:5" x14ac:dyDescent="0.25">
      <c r="A19" s="13" t="s">
        <v>31</v>
      </c>
      <c r="B19" s="11" t="s">
        <v>211</v>
      </c>
      <c r="D19" t="s">
        <v>237</v>
      </c>
      <c r="E19" t="s">
        <v>19</v>
      </c>
    </row>
    <row r="20" spans="1:5" x14ac:dyDescent="0.25">
      <c r="A20" s="13" t="s">
        <v>32</v>
      </c>
      <c r="B20" s="11" t="s">
        <v>212</v>
      </c>
      <c r="D20" t="s">
        <v>237</v>
      </c>
      <c r="E20" t="s">
        <v>21</v>
      </c>
    </row>
    <row r="21" spans="1:5" x14ac:dyDescent="0.25">
      <c r="A21" s="13" t="s">
        <v>33</v>
      </c>
      <c r="B21" s="11" t="s">
        <v>213</v>
      </c>
      <c r="D21" t="s">
        <v>237</v>
      </c>
      <c r="E21" t="s">
        <v>23</v>
      </c>
    </row>
    <row r="22" spans="1:5" x14ac:dyDescent="0.25">
      <c r="A22" s="13" t="s">
        <v>34</v>
      </c>
      <c r="B22" s="10" t="s">
        <v>214</v>
      </c>
      <c r="C22" s="12" t="s">
        <v>215</v>
      </c>
      <c r="D22" t="s">
        <v>237</v>
      </c>
      <c r="E22" t="s">
        <v>93</v>
      </c>
    </row>
    <row r="23" spans="1:5" x14ac:dyDescent="0.25">
      <c r="A23" s="13" t="s">
        <v>35</v>
      </c>
      <c r="B23" s="11" t="s">
        <v>204</v>
      </c>
      <c r="C23" s="12" t="s">
        <v>205</v>
      </c>
      <c r="D23" t="s">
        <v>237</v>
      </c>
      <c r="E23" t="s">
        <v>7</v>
      </c>
    </row>
    <row r="24" spans="1:5" x14ac:dyDescent="0.25">
      <c r="A24" s="13" t="s">
        <v>36</v>
      </c>
      <c r="B24" s="11" t="s">
        <v>206</v>
      </c>
      <c r="E24" t="s">
        <v>9</v>
      </c>
    </row>
    <row r="25" spans="1:5" x14ac:dyDescent="0.25">
      <c r="A25" s="13" t="s">
        <v>37</v>
      </c>
      <c r="B25" s="11" t="s">
        <v>207</v>
      </c>
      <c r="D25" t="s">
        <v>237</v>
      </c>
      <c r="E25" t="s">
        <v>11</v>
      </c>
    </row>
    <row r="26" spans="1:5" x14ac:dyDescent="0.25">
      <c r="A26" s="13" t="s">
        <v>38</v>
      </c>
      <c r="B26" s="14" t="s">
        <v>216</v>
      </c>
      <c r="E26" t="s">
        <v>39</v>
      </c>
    </row>
    <row r="27" spans="1:5" x14ac:dyDescent="0.25">
      <c r="A27" s="13" t="s">
        <v>40</v>
      </c>
      <c r="B27" s="11" t="s">
        <v>208</v>
      </c>
      <c r="D27" t="s">
        <v>237</v>
      </c>
      <c r="E27" t="s">
        <v>13</v>
      </c>
    </row>
    <row r="28" spans="1:5" x14ac:dyDescent="0.25">
      <c r="A28" s="13" t="s">
        <v>41</v>
      </c>
      <c r="B28" s="14" t="s">
        <v>216</v>
      </c>
      <c r="E28" t="s">
        <v>39</v>
      </c>
    </row>
    <row r="29" spans="1:5" x14ac:dyDescent="0.25">
      <c r="A29" s="13" t="s">
        <v>42</v>
      </c>
      <c r="B29" s="11" t="s">
        <v>209</v>
      </c>
      <c r="D29" t="s">
        <v>237</v>
      </c>
      <c r="E29" t="s">
        <v>15</v>
      </c>
    </row>
    <row r="30" spans="1:5" x14ac:dyDescent="0.25">
      <c r="A30" s="13" t="s">
        <v>43</v>
      </c>
      <c r="B30" s="11" t="s">
        <v>210</v>
      </c>
      <c r="D30" t="s">
        <v>237</v>
      </c>
      <c r="E30" t="s">
        <v>17</v>
      </c>
    </row>
    <row r="31" spans="1:5" x14ac:dyDescent="0.25">
      <c r="A31" s="13" t="s">
        <v>44</v>
      </c>
      <c r="B31" s="11" t="s">
        <v>211</v>
      </c>
      <c r="D31" t="s">
        <v>237</v>
      </c>
      <c r="E31" t="s">
        <v>19</v>
      </c>
    </row>
    <row r="32" spans="1:5" x14ac:dyDescent="0.25">
      <c r="A32" s="13" t="s">
        <v>45</v>
      </c>
      <c r="B32" s="11" t="s">
        <v>212</v>
      </c>
      <c r="D32" t="s">
        <v>237</v>
      </c>
      <c r="E32" t="s">
        <v>21</v>
      </c>
    </row>
    <row r="33" spans="1:5" x14ac:dyDescent="0.25">
      <c r="A33" s="13" t="s">
        <v>46</v>
      </c>
      <c r="B33" s="11" t="s">
        <v>213</v>
      </c>
      <c r="D33" t="s">
        <v>237</v>
      </c>
      <c r="E33" t="s">
        <v>23</v>
      </c>
    </row>
    <row r="34" spans="1:5" x14ac:dyDescent="0.25">
      <c r="A34" s="13" t="s">
        <v>47</v>
      </c>
      <c r="B34" s="10" t="s">
        <v>217</v>
      </c>
      <c r="C34" s="12" t="s">
        <v>218</v>
      </c>
      <c r="D34" t="s">
        <v>237</v>
      </c>
      <c r="E34" t="s">
        <v>94</v>
      </c>
    </row>
    <row r="35" spans="1:5" x14ac:dyDescent="0.25">
      <c r="A35" s="13" t="s">
        <v>48</v>
      </c>
      <c r="B35" s="11" t="s">
        <v>204</v>
      </c>
      <c r="C35" s="12" t="s">
        <v>205</v>
      </c>
      <c r="D35" t="s">
        <v>237</v>
      </c>
      <c r="E35" t="s">
        <v>7</v>
      </c>
    </row>
    <row r="36" spans="1:5" x14ac:dyDescent="0.25">
      <c r="A36" s="13" t="s">
        <v>49</v>
      </c>
      <c r="B36" s="11" t="s">
        <v>206</v>
      </c>
      <c r="E36" t="s">
        <v>9</v>
      </c>
    </row>
    <row r="37" spans="1:5" x14ac:dyDescent="0.25">
      <c r="A37" s="13" t="s">
        <v>50</v>
      </c>
      <c r="B37" s="11" t="s">
        <v>207</v>
      </c>
      <c r="D37" t="s">
        <v>237</v>
      </c>
      <c r="E37" t="s">
        <v>11</v>
      </c>
    </row>
    <row r="38" spans="1:5" x14ac:dyDescent="0.25">
      <c r="A38" s="13" t="s">
        <v>51</v>
      </c>
      <c r="B38" s="14" t="s">
        <v>216</v>
      </c>
      <c r="E38" t="s">
        <v>39</v>
      </c>
    </row>
    <row r="39" spans="1:5" x14ac:dyDescent="0.25">
      <c r="A39" s="13" t="s">
        <v>52</v>
      </c>
      <c r="B39" s="11" t="s">
        <v>208</v>
      </c>
      <c r="D39" t="s">
        <v>237</v>
      </c>
      <c r="E39" t="s">
        <v>13</v>
      </c>
    </row>
    <row r="40" spans="1:5" x14ac:dyDescent="0.25">
      <c r="A40" s="13" t="s">
        <v>53</v>
      </c>
      <c r="B40" s="14" t="s">
        <v>216</v>
      </c>
      <c r="E40" t="s">
        <v>39</v>
      </c>
    </row>
    <row r="41" spans="1:5" x14ac:dyDescent="0.25">
      <c r="A41" s="13" t="s">
        <v>54</v>
      </c>
      <c r="B41" s="11" t="s">
        <v>209</v>
      </c>
      <c r="D41" t="s">
        <v>237</v>
      </c>
      <c r="E41" t="s">
        <v>15</v>
      </c>
    </row>
    <row r="42" spans="1:5" x14ac:dyDescent="0.25">
      <c r="A42" s="13" t="s">
        <v>55</v>
      </c>
      <c r="B42" s="11" t="s">
        <v>210</v>
      </c>
      <c r="D42" t="s">
        <v>237</v>
      </c>
      <c r="E42" t="s">
        <v>17</v>
      </c>
    </row>
    <row r="43" spans="1:5" x14ac:dyDescent="0.25">
      <c r="A43" s="13" t="s">
        <v>56</v>
      </c>
      <c r="B43" s="11" t="s">
        <v>211</v>
      </c>
      <c r="D43" t="s">
        <v>237</v>
      </c>
      <c r="E43" t="s">
        <v>19</v>
      </c>
    </row>
    <row r="44" spans="1:5" x14ac:dyDescent="0.25">
      <c r="A44" s="13" t="s">
        <v>57</v>
      </c>
      <c r="B44" s="11" t="s">
        <v>212</v>
      </c>
      <c r="D44" t="s">
        <v>237</v>
      </c>
      <c r="E44" t="s">
        <v>21</v>
      </c>
    </row>
    <row r="45" spans="1:5" x14ac:dyDescent="0.25">
      <c r="A45" s="13" t="s">
        <v>58</v>
      </c>
      <c r="B45" s="11" t="s">
        <v>213</v>
      </c>
      <c r="D45" t="s">
        <v>237</v>
      </c>
      <c r="E45" t="s">
        <v>23</v>
      </c>
    </row>
    <row r="46" spans="1:5" x14ac:dyDescent="0.25">
      <c r="A46" s="13" t="s">
        <v>59</v>
      </c>
      <c r="B46" s="10" t="s">
        <v>196</v>
      </c>
      <c r="D46" t="s">
        <v>237</v>
      </c>
      <c r="E46" t="s">
        <v>95</v>
      </c>
    </row>
    <row r="47" spans="1:5" x14ac:dyDescent="0.25">
      <c r="A47" s="13" t="s">
        <v>60</v>
      </c>
      <c r="B47" s="11" t="s">
        <v>204</v>
      </c>
      <c r="C47" s="12" t="s">
        <v>205</v>
      </c>
      <c r="D47" t="s">
        <v>237</v>
      </c>
      <c r="E47" t="s">
        <v>7</v>
      </c>
    </row>
    <row r="48" spans="1:5" x14ac:dyDescent="0.25">
      <c r="A48" s="13" t="s">
        <v>61</v>
      </c>
      <c r="B48" s="11" t="s">
        <v>206</v>
      </c>
      <c r="E48" t="s">
        <v>9</v>
      </c>
    </row>
    <row r="49" spans="1:5" x14ac:dyDescent="0.25">
      <c r="A49" s="13" t="s">
        <v>62</v>
      </c>
      <c r="B49" s="11" t="s">
        <v>207</v>
      </c>
      <c r="D49" t="s">
        <v>237</v>
      </c>
      <c r="E49" t="s">
        <v>11</v>
      </c>
    </row>
    <row r="50" spans="1:5" x14ac:dyDescent="0.25">
      <c r="A50" s="13" t="s">
        <v>63</v>
      </c>
      <c r="B50" s="14" t="s">
        <v>216</v>
      </c>
      <c r="E50" t="s">
        <v>39</v>
      </c>
    </row>
    <row r="51" spans="1:5" x14ac:dyDescent="0.25">
      <c r="A51" s="13" t="s">
        <v>64</v>
      </c>
      <c r="B51" s="11" t="s">
        <v>208</v>
      </c>
      <c r="D51" t="s">
        <v>237</v>
      </c>
      <c r="E51" t="s">
        <v>13</v>
      </c>
    </row>
    <row r="52" spans="1:5" x14ac:dyDescent="0.25">
      <c r="A52" s="13" t="s">
        <v>65</v>
      </c>
      <c r="B52" s="14" t="s">
        <v>216</v>
      </c>
      <c r="E52" t="s">
        <v>39</v>
      </c>
    </row>
    <row r="53" spans="1:5" x14ac:dyDescent="0.25">
      <c r="A53" s="13" t="s">
        <v>66</v>
      </c>
      <c r="B53" s="11" t="s">
        <v>209</v>
      </c>
      <c r="D53" t="s">
        <v>237</v>
      </c>
      <c r="E53" t="s">
        <v>15</v>
      </c>
    </row>
    <row r="54" spans="1:5" x14ac:dyDescent="0.25">
      <c r="A54" s="13" t="s">
        <v>67</v>
      </c>
      <c r="B54" s="11" t="s">
        <v>210</v>
      </c>
      <c r="D54" t="s">
        <v>237</v>
      </c>
      <c r="E54" t="s">
        <v>17</v>
      </c>
    </row>
    <row r="55" spans="1:5" x14ac:dyDescent="0.25">
      <c r="A55" s="13" t="s">
        <v>68</v>
      </c>
      <c r="B55" s="11" t="s">
        <v>211</v>
      </c>
      <c r="D55" t="s">
        <v>237</v>
      </c>
      <c r="E55" t="s">
        <v>19</v>
      </c>
    </row>
    <row r="56" spans="1:5" x14ac:dyDescent="0.25">
      <c r="A56" s="13" t="s">
        <v>69</v>
      </c>
      <c r="B56" s="11" t="s">
        <v>212</v>
      </c>
      <c r="D56" t="s">
        <v>237</v>
      </c>
      <c r="E56" t="s">
        <v>21</v>
      </c>
    </row>
    <row r="57" spans="1:5" x14ac:dyDescent="0.25">
      <c r="A57" s="13" t="s">
        <v>70</v>
      </c>
      <c r="B57" s="11" t="s">
        <v>213</v>
      </c>
      <c r="D57" t="s">
        <v>237</v>
      </c>
      <c r="E57" t="s">
        <v>23</v>
      </c>
    </row>
    <row r="58" spans="1:5" x14ac:dyDescent="0.25">
      <c r="A58" s="13" t="s">
        <v>71</v>
      </c>
      <c r="B58" s="10" t="s">
        <v>200</v>
      </c>
      <c r="C58" s="12" t="s">
        <v>201</v>
      </c>
      <c r="D58" t="s">
        <v>237</v>
      </c>
      <c r="E58" t="s">
        <v>96</v>
      </c>
    </row>
    <row r="59" spans="1:5" x14ac:dyDescent="0.25">
      <c r="A59" s="13" t="s">
        <v>72</v>
      </c>
      <c r="B59" s="11" t="s">
        <v>204</v>
      </c>
      <c r="C59" s="12" t="s">
        <v>205</v>
      </c>
      <c r="D59" t="s">
        <v>237</v>
      </c>
      <c r="E59" t="s">
        <v>7</v>
      </c>
    </row>
    <row r="60" spans="1:5" x14ac:dyDescent="0.25">
      <c r="A60" s="13" t="s">
        <v>73</v>
      </c>
      <c r="B60" s="11" t="s">
        <v>206</v>
      </c>
      <c r="E60" t="s">
        <v>9</v>
      </c>
    </row>
    <row r="61" spans="1:5" x14ac:dyDescent="0.25">
      <c r="A61" s="13" t="s">
        <v>74</v>
      </c>
      <c r="B61" s="11" t="s">
        <v>207</v>
      </c>
      <c r="D61" t="s">
        <v>237</v>
      </c>
      <c r="E61" t="s">
        <v>11</v>
      </c>
    </row>
    <row r="62" spans="1:5" x14ac:dyDescent="0.25">
      <c r="A62" s="13" t="s">
        <v>75</v>
      </c>
      <c r="B62" s="11" t="s">
        <v>208</v>
      </c>
      <c r="D62" t="s">
        <v>237</v>
      </c>
      <c r="E62" t="s">
        <v>13</v>
      </c>
    </row>
    <row r="63" spans="1:5" x14ac:dyDescent="0.25">
      <c r="A63" s="13" t="s">
        <v>76</v>
      </c>
      <c r="B63" s="11" t="s">
        <v>209</v>
      </c>
      <c r="D63" t="s">
        <v>237</v>
      </c>
      <c r="E63" t="s">
        <v>15</v>
      </c>
    </row>
    <row r="64" spans="1:5" x14ac:dyDescent="0.25">
      <c r="A64" s="13" t="s">
        <v>77</v>
      </c>
      <c r="B64" s="11" t="s">
        <v>210</v>
      </c>
      <c r="D64" t="s">
        <v>237</v>
      </c>
      <c r="E64" t="s">
        <v>17</v>
      </c>
    </row>
    <row r="65" spans="1:5" x14ac:dyDescent="0.25">
      <c r="A65" s="13" t="s">
        <v>78</v>
      </c>
      <c r="B65" s="11" t="s">
        <v>211</v>
      </c>
      <c r="D65" t="s">
        <v>237</v>
      </c>
      <c r="E65" t="s">
        <v>19</v>
      </c>
    </row>
    <row r="66" spans="1:5" x14ac:dyDescent="0.25">
      <c r="A66" s="13" t="s">
        <v>79</v>
      </c>
      <c r="B66" s="11" t="s">
        <v>212</v>
      </c>
      <c r="D66" t="s">
        <v>237</v>
      </c>
      <c r="E66" t="s">
        <v>21</v>
      </c>
    </row>
    <row r="67" spans="1:5" x14ac:dyDescent="0.25">
      <c r="A67" s="13" t="s">
        <v>80</v>
      </c>
      <c r="B67" s="11" t="s">
        <v>213</v>
      </c>
      <c r="D67" t="s">
        <v>237</v>
      </c>
      <c r="E67" t="s">
        <v>23</v>
      </c>
    </row>
    <row r="68" spans="1:5" x14ac:dyDescent="0.25">
      <c r="A68" s="13" t="s">
        <v>81</v>
      </c>
      <c r="B68" s="10" t="s">
        <v>197</v>
      </c>
      <c r="E68" t="s">
        <v>97</v>
      </c>
    </row>
    <row r="69" spans="1:5" x14ac:dyDescent="0.25">
      <c r="A69" s="13" t="s">
        <v>82</v>
      </c>
      <c r="B69" s="11" t="s">
        <v>204</v>
      </c>
      <c r="C69" s="12" t="s">
        <v>205</v>
      </c>
      <c r="D69" t="s">
        <v>237</v>
      </c>
      <c r="E69" t="s">
        <v>7</v>
      </c>
    </row>
    <row r="70" spans="1:5" x14ac:dyDescent="0.25">
      <c r="A70" s="13" t="s">
        <v>83</v>
      </c>
      <c r="B70" s="11" t="s">
        <v>206</v>
      </c>
      <c r="E70" t="s">
        <v>9</v>
      </c>
    </row>
    <row r="71" spans="1:5" x14ac:dyDescent="0.25">
      <c r="A71" s="13" t="s">
        <v>84</v>
      </c>
      <c r="B71" s="11" t="s">
        <v>207</v>
      </c>
      <c r="D71" t="s">
        <v>237</v>
      </c>
      <c r="E71" t="s">
        <v>11</v>
      </c>
    </row>
    <row r="72" spans="1:5" x14ac:dyDescent="0.25">
      <c r="A72" s="13" t="s">
        <v>85</v>
      </c>
      <c r="B72" s="11" t="s">
        <v>208</v>
      </c>
      <c r="D72" t="s">
        <v>237</v>
      </c>
      <c r="E72" t="s">
        <v>13</v>
      </c>
    </row>
    <row r="73" spans="1:5" x14ac:dyDescent="0.25">
      <c r="A73" s="13" t="s">
        <v>86</v>
      </c>
      <c r="B73" s="11" t="s">
        <v>209</v>
      </c>
      <c r="D73" t="s">
        <v>237</v>
      </c>
      <c r="E73" t="s">
        <v>15</v>
      </c>
    </row>
    <row r="74" spans="1:5" x14ac:dyDescent="0.25">
      <c r="A74" s="13" t="s">
        <v>87</v>
      </c>
      <c r="B74" s="11" t="s">
        <v>210</v>
      </c>
      <c r="D74" t="s">
        <v>237</v>
      </c>
      <c r="E74" t="s">
        <v>17</v>
      </c>
    </row>
    <row r="75" spans="1:5" x14ac:dyDescent="0.25">
      <c r="A75" s="13" t="s">
        <v>88</v>
      </c>
      <c r="B75" s="11" t="s">
        <v>211</v>
      </c>
      <c r="D75" t="s">
        <v>237</v>
      </c>
      <c r="E75" t="s">
        <v>19</v>
      </c>
    </row>
    <row r="76" spans="1:5" x14ac:dyDescent="0.25">
      <c r="A76" s="13" t="s">
        <v>89</v>
      </c>
      <c r="B76" s="11" t="s">
        <v>212</v>
      </c>
      <c r="D76" t="s">
        <v>237</v>
      </c>
      <c r="E76" t="s">
        <v>21</v>
      </c>
    </row>
    <row r="77" spans="1:5" x14ac:dyDescent="0.25">
      <c r="A77" s="13" t="s">
        <v>90</v>
      </c>
      <c r="B77" s="11" t="s">
        <v>213</v>
      </c>
      <c r="D77" t="s">
        <v>237</v>
      </c>
      <c r="E77" t="s">
        <v>23</v>
      </c>
    </row>
  </sheetData>
  <pageMargins left="0.511811024" right="0.511811024" top="0.78740157499999996" bottom="0.78740157499999996" header="0.31496062000000002" footer="0.3149606200000000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Plan11"/>
  <dimension ref="A1:E77"/>
  <sheetViews>
    <sheetView workbookViewId="0"/>
  </sheetViews>
  <sheetFormatPr defaultRowHeight="15" x14ac:dyDescent="0.25"/>
  <cols>
    <col min="1" max="1" width="14.140625" bestFit="1" customWidth="1"/>
    <col min="2" max="2" width="89.85546875" customWidth="1"/>
    <col min="3" max="3" width="61.7109375" customWidth="1"/>
    <col min="4" max="4" width="19.42578125" bestFit="1" customWidth="1"/>
  </cols>
  <sheetData>
    <row r="1" spans="1:5" x14ac:dyDescent="0.25">
      <c r="A1" s="1" t="s">
        <v>0</v>
      </c>
      <c r="B1" s="2" t="s">
        <v>1</v>
      </c>
      <c r="C1" s="2" t="s">
        <v>2</v>
      </c>
      <c r="D1" s="2" t="s">
        <v>3</v>
      </c>
    </row>
    <row r="2" spans="1:5" x14ac:dyDescent="0.25">
      <c r="A2" s="13" t="s">
        <v>98</v>
      </c>
      <c r="B2" s="10" t="s">
        <v>199</v>
      </c>
      <c r="C2" s="12" t="s">
        <v>194</v>
      </c>
      <c r="D2" t="s">
        <v>237</v>
      </c>
      <c r="E2" t="s">
        <v>91</v>
      </c>
    </row>
    <row r="3" spans="1:5" x14ac:dyDescent="0.25">
      <c r="A3" s="13" t="s">
        <v>99</v>
      </c>
      <c r="B3" s="11" t="s">
        <v>204</v>
      </c>
      <c r="C3" s="12" t="s">
        <v>205</v>
      </c>
      <c r="D3" t="s">
        <v>237</v>
      </c>
      <c r="E3" t="s">
        <v>7</v>
      </c>
    </row>
    <row r="4" spans="1:5" x14ac:dyDescent="0.25">
      <c r="A4" s="13" t="s">
        <v>100</v>
      </c>
      <c r="B4" s="11" t="s">
        <v>206</v>
      </c>
      <c r="E4" t="s">
        <v>9</v>
      </c>
    </row>
    <row r="5" spans="1:5" x14ac:dyDescent="0.25">
      <c r="A5" s="13" t="s">
        <v>101</v>
      </c>
      <c r="B5" s="11" t="s">
        <v>207</v>
      </c>
      <c r="D5" t="s">
        <v>237</v>
      </c>
      <c r="E5" t="s">
        <v>11</v>
      </c>
    </row>
    <row r="6" spans="1:5" x14ac:dyDescent="0.25">
      <c r="A6" s="13" t="s">
        <v>102</v>
      </c>
      <c r="B6" s="11" t="s">
        <v>208</v>
      </c>
      <c r="D6" t="s">
        <v>237</v>
      </c>
      <c r="E6" t="s">
        <v>13</v>
      </c>
    </row>
    <row r="7" spans="1:5" x14ac:dyDescent="0.25">
      <c r="A7" s="13" t="s">
        <v>103</v>
      </c>
      <c r="B7" s="11" t="s">
        <v>209</v>
      </c>
      <c r="D7" t="s">
        <v>237</v>
      </c>
      <c r="E7" t="s">
        <v>15</v>
      </c>
    </row>
    <row r="8" spans="1:5" x14ac:dyDescent="0.25">
      <c r="A8" s="13" t="s">
        <v>104</v>
      </c>
      <c r="B8" s="11" t="s">
        <v>210</v>
      </c>
      <c r="D8" t="s">
        <v>237</v>
      </c>
      <c r="E8" t="s">
        <v>17</v>
      </c>
    </row>
    <row r="9" spans="1:5" x14ac:dyDescent="0.25">
      <c r="A9" s="13" t="s">
        <v>105</v>
      </c>
      <c r="B9" s="11" t="s">
        <v>211</v>
      </c>
      <c r="D9" t="s">
        <v>237</v>
      </c>
      <c r="E9" t="s">
        <v>19</v>
      </c>
    </row>
    <row r="10" spans="1:5" x14ac:dyDescent="0.25">
      <c r="A10" s="13" t="s">
        <v>106</v>
      </c>
      <c r="B10" s="11" t="s">
        <v>212</v>
      </c>
      <c r="D10" t="s">
        <v>237</v>
      </c>
      <c r="E10" t="s">
        <v>21</v>
      </c>
    </row>
    <row r="11" spans="1:5" x14ac:dyDescent="0.25">
      <c r="A11" s="13" t="s">
        <v>107</v>
      </c>
      <c r="B11" s="11" t="s">
        <v>213</v>
      </c>
      <c r="D11" t="s">
        <v>237</v>
      </c>
      <c r="E11" t="s">
        <v>23</v>
      </c>
    </row>
    <row r="12" spans="1:5" x14ac:dyDescent="0.25">
      <c r="A12" s="13" t="s">
        <v>108</v>
      </c>
      <c r="B12" s="10" t="s">
        <v>195</v>
      </c>
      <c r="E12" t="s">
        <v>92</v>
      </c>
    </row>
    <row r="13" spans="1:5" x14ac:dyDescent="0.25">
      <c r="A13" s="13" t="s">
        <v>109</v>
      </c>
      <c r="B13" s="11" t="s">
        <v>204</v>
      </c>
      <c r="C13" s="12" t="s">
        <v>205</v>
      </c>
      <c r="D13" t="s">
        <v>237</v>
      </c>
      <c r="E13" t="s">
        <v>7</v>
      </c>
    </row>
    <row r="14" spans="1:5" x14ac:dyDescent="0.25">
      <c r="A14" s="13" t="s">
        <v>110</v>
      </c>
      <c r="B14" s="11" t="s">
        <v>206</v>
      </c>
      <c r="E14" t="s">
        <v>9</v>
      </c>
    </row>
    <row r="15" spans="1:5" x14ac:dyDescent="0.25">
      <c r="A15" s="13" t="s">
        <v>111</v>
      </c>
      <c r="B15" s="11" t="s">
        <v>207</v>
      </c>
      <c r="D15" t="s">
        <v>237</v>
      </c>
      <c r="E15" t="s">
        <v>11</v>
      </c>
    </row>
    <row r="16" spans="1:5" x14ac:dyDescent="0.25">
      <c r="A16" s="13" t="s">
        <v>112</v>
      </c>
      <c r="B16" s="11" t="s">
        <v>208</v>
      </c>
      <c r="D16" t="s">
        <v>237</v>
      </c>
      <c r="E16" t="s">
        <v>13</v>
      </c>
    </row>
    <row r="17" spans="1:5" x14ac:dyDescent="0.25">
      <c r="A17" s="13" t="s">
        <v>113</v>
      </c>
      <c r="B17" s="11" t="s">
        <v>209</v>
      </c>
      <c r="D17" t="s">
        <v>237</v>
      </c>
      <c r="E17" t="s">
        <v>15</v>
      </c>
    </row>
    <row r="18" spans="1:5" x14ac:dyDescent="0.25">
      <c r="A18" s="13" t="s">
        <v>114</v>
      </c>
      <c r="B18" s="11" t="s">
        <v>210</v>
      </c>
      <c r="D18" t="s">
        <v>237</v>
      </c>
      <c r="E18" t="s">
        <v>17</v>
      </c>
    </row>
    <row r="19" spans="1:5" x14ac:dyDescent="0.25">
      <c r="A19" s="13" t="s">
        <v>115</v>
      </c>
      <c r="B19" s="11" t="s">
        <v>211</v>
      </c>
      <c r="D19" t="s">
        <v>237</v>
      </c>
      <c r="E19" t="s">
        <v>19</v>
      </c>
    </row>
    <row r="20" spans="1:5" x14ac:dyDescent="0.25">
      <c r="A20" s="13" t="s">
        <v>116</v>
      </c>
      <c r="B20" s="11" t="s">
        <v>212</v>
      </c>
      <c r="D20" t="s">
        <v>237</v>
      </c>
      <c r="E20" t="s">
        <v>21</v>
      </c>
    </row>
    <row r="21" spans="1:5" x14ac:dyDescent="0.25">
      <c r="A21" s="13" t="s">
        <v>117</v>
      </c>
      <c r="B21" s="11" t="s">
        <v>213</v>
      </c>
      <c r="D21" t="s">
        <v>237</v>
      </c>
      <c r="E21" t="s">
        <v>23</v>
      </c>
    </row>
    <row r="22" spans="1:5" x14ac:dyDescent="0.25">
      <c r="A22" s="13" t="s">
        <v>118</v>
      </c>
      <c r="B22" s="10" t="s">
        <v>214</v>
      </c>
      <c r="C22" s="12" t="s">
        <v>215</v>
      </c>
      <c r="D22" t="s">
        <v>237</v>
      </c>
      <c r="E22" t="s">
        <v>4</v>
      </c>
    </row>
    <row r="23" spans="1:5" x14ac:dyDescent="0.25">
      <c r="A23" s="13" t="s">
        <v>119</v>
      </c>
      <c r="B23" s="11" t="s">
        <v>204</v>
      </c>
      <c r="C23" s="12" t="s">
        <v>205</v>
      </c>
      <c r="D23" t="s">
        <v>237</v>
      </c>
      <c r="E23" t="s">
        <v>7</v>
      </c>
    </row>
    <row r="24" spans="1:5" x14ac:dyDescent="0.25">
      <c r="A24" s="13" t="s">
        <v>120</v>
      </c>
      <c r="B24" s="11" t="s">
        <v>206</v>
      </c>
      <c r="E24" t="s">
        <v>9</v>
      </c>
    </row>
    <row r="25" spans="1:5" x14ac:dyDescent="0.25">
      <c r="A25" s="13" t="s">
        <v>121</v>
      </c>
      <c r="B25" s="11" t="s">
        <v>207</v>
      </c>
      <c r="D25" t="s">
        <v>237</v>
      </c>
      <c r="E25" t="s">
        <v>11</v>
      </c>
    </row>
    <row r="26" spans="1:5" x14ac:dyDescent="0.25">
      <c r="A26" s="13" t="s">
        <v>122</v>
      </c>
      <c r="B26" s="14" t="s">
        <v>216</v>
      </c>
      <c r="E26" t="s">
        <v>39</v>
      </c>
    </row>
    <row r="27" spans="1:5" x14ac:dyDescent="0.25">
      <c r="A27" s="13" t="s">
        <v>123</v>
      </c>
      <c r="B27" s="11" t="s">
        <v>208</v>
      </c>
      <c r="D27" t="s">
        <v>237</v>
      </c>
      <c r="E27" t="s">
        <v>13</v>
      </c>
    </row>
    <row r="28" spans="1:5" x14ac:dyDescent="0.25">
      <c r="A28" s="13" t="s">
        <v>124</v>
      </c>
      <c r="B28" s="14" t="s">
        <v>216</v>
      </c>
      <c r="E28" t="s">
        <v>39</v>
      </c>
    </row>
    <row r="29" spans="1:5" x14ac:dyDescent="0.25">
      <c r="A29" s="13" t="s">
        <v>125</v>
      </c>
      <c r="B29" s="11" t="s">
        <v>209</v>
      </c>
      <c r="D29" t="s">
        <v>237</v>
      </c>
      <c r="E29" t="s">
        <v>15</v>
      </c>
    </row>
    <row r="30" spans="1:5" x14ac:dyDescent="0.25">
      <c r="A30" s="13" t="s">
        <v>126</v>
      </c>
      <c r="B30" s="11" t="s">
        <v>210</v>
      </c>
      <c r="D30" t="s">
        <v>237</v>
      </c>
      <c r="E30" t="s">
        <v>17</v>
      </c>
    </row>
    <row r="31" spans="1:5" x14ac:dyDescent="0.25">
      <c r="A31" s="13" t="s">
        <v>127</v>
      </c>
      <c r="B31" s="11" t="s">
        <v>211</v>
      </c>
      <c r="D31" t="s">
        <v>237</v>
      </c>
      <c r="E31" t="s">
        <v>19</v>
      </c>
    </row>
    <row r="32" spans="1:5" x14ac:dyDescent="0.25">
      <c r="A32" s="13" t="s">
        <v>128</v>
      </c>
      <c r="B32" s="11" t="s">
        <v>212</v>
      </c>
      <c r="D32" t="s">
        <v>237</v>
      </c>
      <c r="E32" t="s">
        <v>21</v>
      </c>
    </row>
    <row r="33" spans="1:5" x14ac:dyDescent="0.25">
      <c r="A33" s="13" t="s">
        <v>129</v>
      </c>
      <c r="B33" s="11" t="s">
        <v>213</v>
      </c>
      <c r="D33" t="s">
        <v>237</v>
      </c>
      <c r="E33" t="s">
        <v>23</v>
      </c>
    </row>
    <row r="34" spans="1:5" x14ac:dyDescent="0.25">
      <c r="A34" s="13" t="s">
        <v>130</v>
      </c>
      <c r="B34" s="10" t="s">
        <v>196</v>
      </c>
      <c r="C34" s="12"/>
      <c r="E34" t="s">
        <v>95</v>
      </c>
    </row>
    <row r="35" spans="1:5" x14ac:dyDescent="0.25">
      <c r="A35" s="13" t="s">
        <v>131</v>
      </c>
      <c r="B35" s="11" t="s">
        <v>204</v>
      </c>
      <c r="C35" s="12" t="s">
        <v>205</v>
      </c>
      <c r="D35" t="s">
        <v>237</v>
      </c>
      <c r="E35" t="s">
        <v>7</v>
      </c>
    </row>
    <row r="36" spans="1:5" x14ac:dyDescent="0.25">
      <c r="A36" s="13" t="s">
        <v>132</v>
      </c>
      <c r="B36" s="11" t="s">
        <v>206</v>
      </c>
      <c r="E36" t="s">
        <v>9</v>
      </c>
    </row>
    <row r="37" spans="1:5" x14ac:dyDescent="0.25">
      <c r="A37" s="13" t="s">
        <v>133</v>
      </c>
      <c r="B37" s="11" t="s">
        <v>207</v>
      </c>
      <c r="D37" t="s">
        <v>237</v>
      </c>
      <c r="E37" t="s">
        <v>11</v>
      </c>
    </row>
    <row r="38" spans="1:5" x14ac:dyDescent="0.25">
      <c r="A38" s="13" t="s">
        <v>134</v>
      </c>
      <c r="B38" s="14" t="s">
        <v>216</v>
      </c>
      <c r="E38" t="s">
        <v>39</v>
      </c>
    </row>
    <row r="39" spans="1:5" x14ac:dyDescent="0.25">
      <c r="A39" s="13" t="s">
        <v>135</v>
      </c>
      <c r="B39" s="11" t="s">
        <v>208</v>
      </c>
      <c r="D39" t="s">
        <v>237</v>
      </c>
      <c r="E39" t="s">
        <v>13</v>
      </c>
    </row>
    <row r="40" spans="1:5" x14ac:dyDescent="0.25">
      <c r="A40" s="13" t="s">
        <v>136</v>
      </c>
      <c r="B40" s="14" t="s">
        <v>216</v>
      </c>
      <c r="E40" t="s">
        <v>39</v>
      </c>
    </row>
    <row r="41" spans="1:5" x14ac:dyDescent="0.25">
      <c r="A41" s="13" t="s">
        <v>137</v>
      </c>
      <c r="B41" s="11" t="s">
        <v>209</v>
      </c>
      <c r="D41" t="s">
        <v>237</v>
      </c>
      <c r="E41" t="s">
        <v>15</v>
      </c>
    </row>
    <row r="42" spans="1:5" x14ac:dyDescent="0.25">
      <c r="A42" s="13" t="s">
        <v>138</v>
      </c>
      <c r="B42" s="11" t="s">
        <v>210</v>
      </c>
      <c r="D42" t="s">
        <v>237</v>
      </c>
      <c r="E42" t="s">
        <v>17</v>
      </c>
    </row>
    <row r="43" spans="1:5" x14ac:dyDescent="0.25">
      <c r="A43" s="13" t="s">
        <v>139</v>
      </c>
      <c r="B43" s="11" t="s">
        <v>211</v>
      </c>
      <c r="D43" t="s">
        <v>237</v>
      </c>
      <c r="E43" t="s">
        <v>19</v>
      </c>
    </row>
    <row r="44" spans="1:5" x14ac:dyDescent="0.25">
      <c r="A44" s="13" t="s">
        <v>140</v>
      </c>
      <c r="B44" s="11" t="s">
        <v>212</v>
      </c>
      <c r="D44" t="s">
        <v>237</v>
      </c>
      <c r="E44" t="s">
        <v>21</v>
      </c>
    </row>
    <row r="45" spans="1:5" x14ac:dyDescent="0.25">
      <c r="A45" s="13" t="s">
        <v>141</v>
      </c>
      <c r="B45" s="11" t="s">
        <v>213</v>
      </c>
      <c r="D45" t="s">
        <v>237</v>
      </c>
      <c r="E45" t="s">
        <v>23</v>
      </c>
    </row>
    <row r="46" spans="1:5" x14ac:dyDescent="0.25">
      <c r="A46" s="13" t="s">
        <v>142</v>
      </c>
      <c r="B46" s="10" t="s">
        <v>200</v>
      </c>
      <c r="C46" s="12" t="s">
        <v>201</v>
      </c>
      <c r="D46" t="s">
        <v>237</v>
      </c>
      <c r="E46" t="s">
        <v>96</v>
      </c>
    </row>
    <row r="47" spans="1:5" x14ac:dyDescent="0.25">
      <c r="A47" s="13" t="s">
        <v>143</v>
      </c>
      <c r="B47" s="11" t="s">
        <v>204</v>
      </c>
      <c r="C47" s="12" t="s">
        <v>205</v>
      </c>
      <c r="D47" t="s">
        <v>237</v>
      </c>
      <c r="E47" t="s">
        <v>7</v>
      </c>
    </row>
    <row r="48" spans="1:5" x14ac:dyDescent="0.25">
      <c r="A48" s="13" t="s">
        <v>144</v>
      </c>
      <c r="B48" s="11" t="s">
        <v>206</v>
      </c>
      <c r="E48" t="s">
        <v>9</v>
      </c>
    </row>
    <row r="49" spans="1:5" x14ac:dyDescent="0.25">
      <c r="A49" s="13" t="s">
        <v>145</v>
      </c>
      <c r="B49" s="11" t="s">
        <v>207</v>
      </c>
      <c r="D49" t="s">
        <v>237</v>
      </c>
      <c r="E49" t="s">
        <v>11</v>
      </c>
    </row>
    <row r="50" spans="1:5" x14ac:dyDescent="0.25">
      <c r="A50" s="13" t="s">
        <v>146</v>
      </c>
      <c r="B50" s="11" t="s">
        <v>208</v>
      </c>
      <c r="D50" t="s">
        <v>237</v>
      </c>
      <c r="E50" t="s">
        <v>13</v>
      </c>
    </row>
    <row r="51" spans="1:5" x14ac:dyDescent="0.25">
      <c r="A51" s="13" t="s">
        <v>147</v>
      </c>
      <c r="B51" s="11" t="s">
        <v>209</v>
      </c>
      <c r="D51" t="s">
        <v>237</v>
      </c>
      <c r="E51" t="s">
        <v>15</v>
      </c>
    </row>
    <row r="52" spans="1:5" x14ac:dyDescent="0.25">
      <c r="A52" s="13" t="s">
        <v>148</v>
      </c>
      <c r="B52" s="11" t="s">
        <v>210</v>
      </c>
      <c r="D52" t="s">
        <v>237</v>
      </c>
      <c r="E52" t="s">
        <v>17</v>
      </c>
    </row>
    <row r="53" spans="1:5" x14ac:dyDescent="0.25">
      <c r="A53" s="13" t="s">
        <v>149</v>
      </c>
      <c r="B53" s="11" t="s">
        <v>211</v>
      </c>
      <c r="D53" t="s">
        <v>237</v>
      </c>
      <c r="E53" t="s">
        <v>19</v>
      </c>
    </row>
    <row r="54" spans="1:5" x14ac:dyDescent="0.25">
      <c r="A54" s="13" t="s">
        <v>150</v>
      </c>
      <c r="B54" s="11" t="s">
        <v>212</v>
      </c>
      <c r="D54" t="s">
        <v>237</v>
      </c>
      <c r="E54" t="s">
        <v>21</v>
      </c>
    </row>
    <row r="55" spans="1:5" x14ac:dyDescent="0.25">
      <c r="A55" s="13" t="s">
        <v>151</v>
      </c>
      <c r="B55" s="11" t="s">
        <v>213</v>
      </c>
      <c r="D55" t="s">
        <v>237</v>
      </c>
      <c r="E55" t="s">
        <v>23</v>
      </c>
    </row>
    <row r="56" spans="1:5" x14ac:dyDescent="0.25">
      <c r="A56" s="13" t="s">
        <v>152</v>
      </c>
      <c r="B56" s="10" t="s">
        <v>197</v>
      </c>
      <c r="E56" t="s">
        <v>97</v>
      </c>
    </row>
    <row r="57" spans="1:5" x14ac:dyDescent="0.25">
      <c r="A57" s="13" t="s">
        <v>153</v>
      </c>
      <c r="B57" s="11" t="s">
        <v>204</v>
      </c>
      <c r="C57" s="12" t="s">
        <v>205</v>
      </c>
      <c r="D57" t="s">
        <v>237</v>
      </c>
      <c r="E57" t="s">
        <v>7</v>
      </c>
    </row>
    <row r="58" spans="1:5" x14ac:dyDescent="0.25">
      <c r="A58" s="13" t="s">
        <v>154</v>
      </c>
      <c r="B58" s="11" t="s">
        <v>206</v>
      </c>
      <c r="E58" t="s">
        <v>9</v>
      </c>
    </row>
    <row r="59" spans="1:5" x14ac:dyDescent="0.25">
      <c r="A59" s="13" t="s">
        <v>155</v>
      </c>
      <c r="B59" s="11" t="s">
        <v>207</v>
      </c>
      <c r="D59" t="s">
        <v>237</v>
      </c>
      <c r="E59" t="s">
        <v>11</v>
      </c>
    </row>
    <row r="60" spans="1:5" x14ac:dyDescent="0.25">
      <c r="A60" s="13" t="s">
        <v>156</v>
      </c>
      <c r="B60" s="11" t="s">
        <v>208</v>
      </c>
      <c r="D60" t="s">
        <v>237</v>
      </c>
      <c r="E60" t="s">
        <v>13</v>
      </c>
    </row>
    <row r="61" spans="1:5" x14ac:dyDescent="0.25">
      <c r="A61" s="13" t="s">
        <v>157</v>
      </c>
      <c r="B61" s="11" t="s">
        <v>209</v>
      </c>
      <c r="D61" t="s">
        <v>237</v>
      </c>
      <c r="E61" t="s">
        <v>15</v>
      </c>
    </row>
    <row r="62" spans="1:5" x14ac:dyDescent="0.25">
      <c r="A62" s="13" t="s">
        <v>158</v>
      </c>
      <c r="B62" s="11" t="s">
        <v>210</v>
      </c>
      <c r="D62" t="s">
        <v>237</v>
      </c>
      <c r="E62" t="s">
        <v>17</v>
      </c>
    </row>
    <row r="63" spans="1:5" x14ac:dyDescent="0.25">
      <c r="A63" s="13" t="s">
        <v>159</v>
      </c>
      <c r="B63" s="11" t="s">
        <v>211</v>
      </c>
      <c r="D63" t="s">
        <v>237</v>
      </c>
      <c r="E63" t="s">
        <v>19</v>
      </c>
    </row>
    <row r="64" spans="1:5" x14ac:dyDescent="0.25">
      <c r="A64" s="13" t="s">
        <v>160</v>
      </c>
      <c r="B64" s="11" t="s">
        <v>212</v>
      </c>
      <c r="D64" t="s">
        <v>237</v>
      </c>
      <c r="E64" t="s">
        <v>21</v>
      </c>
    </row>
    <row r="65" spans="1:5" x14ac:dyDescent="0.25">
      <c r="A65" s="13" t="s">
        <v>161</v>
      </c>
      <c r="B65" s="11" t="s">
        <v>213</v>
      </c>
      <c r="D65" t="s">
        <v>237</v>
      </c>
      <c r="E65" t="s">
        <v>23</v>
      </c>
    </row>
    <row r="66" spans="1:5" x14ac:dyDescent="0.25">
      <c r="B66" s="11"/>
    </row>
    <row r="67" spans="1:5" x14ac:dyDescent="0.25">
      <c r="B67" s="11"/>
    </row>
    <row r="68" spans="1:5" x14ac:dyDescent="0.25">
      <c r="B68" s="10"/>
    </row>
    <row r="69" spans="1:5" x14ac:dyDescent="0.25">
      <c r="B69" s="11"/>
    </row>
    <row r="70" spans="1:5" x14ac:dyDescent="0.25">
      <c r="B70" s="11"/>
    </row>
    <row r="71" spans="1:5" x14ac:dyDescent="0.25">
      <c r="B71" s="11"/>
    </row>
    <row r="72" spans="1:5" x14ac:dyDescent="0.25">
      <c r="B72" s="11"/>
    </row>
    <row r="73" spans="1:5" x14ac:dyDescent="0.25">
      <c r="B73" s="11"/>
    </row>
    <row r="74" spans="1:5" x14ac:dyDescent="0.25">
      <c r="B74" s="11"/>
    </row>
    <row r="75" spans="1:5" x14ac:dyDescent="0.25">
      <c r="B75" s="11"/>
    </row>
    <row r="76" spans="1:5" x14ac:dyDescent="0.25">
      <c r="B76" s="11"/>
    </row>
    <row r="77" spans="1:5" x14ac:dyDescent="0.25">
      <c r="B77" s="11"/>
    </row>
  </sheetData>
  <pageMargins left="0.511811024" right="0.511811024" top="0.78740157499999996" bottom="0.78740157499999996" header="0.31496062000000002" footer="0.31496062000000002"/>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Plan12"/>
  <dimension ref="A1:E39"/>
  <sheetViews>
    <sheetView workbookViewId="0"/>
  </sheetViews>
  <sheetFormatPr defaultRowHeight="15" x14ac:dyDescent="0.25"/>
  <cols>
    <col min="1" max="1" width="14.140625" bestFit="1" customWidth="1"/>
    <col min="2" max="2" width="80.42578125" customWidth="1"/>
    <col min="3" max="3" width="42.85546875" customWidth="1"/>
    <col min="4" max="4" width="19.42578125" bestFit="1" customWidth="1"/>
  </cols>
  <sheetData>
    <row r="1" spans="1:5" x14ac:dyDescent="0.25">
      <c r="A1" s="1" t="s">
        <v>0</v>
      </c>
      <c r="B1" s="2" t="s">
        <v>1</v>
      </c>
      <c r="C1" s="2" t="s">
        <v>2</v>
      </c>
      <c r="D1" s="2" t="s">
        <v>3</v>
      </c>
    </row>
    <row r="2" spans="1:5" x14ac:dyDescent="0.25">
      <c r="A2" s="3">
        <v>82</v>
      </c>
      <c r="B2" s="4" t="s">
        <v>193</v>
      </c>
      <c r="E2" t="s">
        <v>181</v>
      </c>
    </row>
    <row r="3" spans="1:5" x14ac:dyDescent="0.25">
      <c r="A3" s="5">
        <v>821</v>
      </c>
      <c r="B3" s="6" t="s">
        <v>219</v>
      </c>
      <c r="C3" s="12" t="s">
        <v>220</v>
      </c>
      <c r="D3" t="s">
        <v>237</v>
      </c>
      <c r="E3" t="s">
        <v>182</v>
      </c>
    </row>
    <row r="4" spans="1:5" x14ac:dyDescent="0.25">
      <c r="A4" s="7">
        <v>8211</v>
      </c>
      <c r="B4" s="8" t="s">
        <v>221</v>
      </c>
      <c r="E4" t="s">
        <v>162</v>
      </c>
    </row>
    <row r="5" spans="1:5" x14ac:dyDescent="0.25">
      <c r="A5" s="7">
        <v>82111</v>
      </c>
      <c r="B5" s="9" t="s">
        <v>2</v>
      </c>
      <c r="E5" t="s">
        <v>163</v>
      </c>
    </row>
    <row r="6" spans="1:5" x14ac:dyDescent="0.25">
      <c r="A6" s="7">
        <v>821111</v>
      </c>
      <c r="B6" s="15" t="s">
        <v>222</v>
      </c>
      <c r="D6" t="s">
        <v>237</v>
      </c>
      <c r="E6" t="s">
        <v>164</v>
      </c>
    </row>
    <row r="7" spans="1:5" x14ac:dyDescent="0.25">
      <c r="A7" s="7">
        <v>821112</v>
      </c>
      <c r="B7" s="15" t="s">
        <v>223</v>
      </c>
      <c r="D7" t="s">
        <v>237</v>
      </c>
      <c r="E7" t="s">
        <v>165</v>
      </c>
    </row>
    <row r="8" spans="1:5" x14ac:dyDescent="0.25">
      <c r="A8" s="7">
        <v>82112</v>
      </c>
      <c r="B8" s="9" t="s">
        <v>224</v>
      </c>
      <c r="E8" t="s">
        <v>166</v>
      </c>
    </row>
    <row r="9" spans="1:5" x14ac:dyDescent="0.25">
      <c r="A9" s="7">
        <v>82113</v>
      </c>
      <c r="B9" s="9" t="s">
        <v>225</v>
      </c>
      <c r="E9" t="s">
        <v>167</v>
      </c>
    </row>
    <row r="10" spans="1:5" x14ac:dyDescent="0.25">
      <c r="A10" s="7">
        <v>82114</v>
      </c>
      <c r="B10" s="9" t="s">
        <v>226</v>
      </c>
      <c r="C10" s="12" t="s">
        <v>227</v>
      </c>
      <c r="D10" t="s">
        <v>237</v>
      </c>
      <c r="E10" t="s">
        <v>168</v>
      </c>
    </row>
    <row r="11" spans="1:5" x14ac:dyDescent="0.25">
      <c r="A11" s="7">
        <v>8212</v>
      </c>
      <c r="B11" s="8" t="s">
        <v>228</v>
      </c>
      <c r="E11" t="s">
        <v>169</v>
      </c>
    </row>
    <row r="12" spans="1:5" x14ac:dyDescent="0.25">
      <c r="A12" s="7">
        <v>8213</v>
      </c>
      <c r="B12" s="8" t="s">
        <v>229</v>
      </c>
      <c r="D12" t="s">
        <v>237</v>
      </c>
      <c r="E12" t="s">
        <v>170</v>
      </c>
    </row>
    <row r="13" spans="1:5" x14ac:dyDescent="0.25">
      <c r="A13" s="7">
        <v>8214</v>
      </c>
      <c r="B13" s="8" t="s">
        <v>230</v>
      </c>
      <c r="E13" t="s">
        <v>171</v>
      </c>
    </row>
    <row r="14" spans="1:5" x14ac:dyDescent="0.25">
      <c r="A14" s="7">
        <v>8215</v>
      </c>
      <c r="B14" s="8" t="s">
        <v>232</v>
      </c>
      <c r="E14" t="s">
        <v>172</v>
      </c>
    </row>
    <row r="15" spans="1:5" x14ac:dyDescent="0.25">
      <c r="A15" s="7">
        <v>8216</v>
      </c>
      <c r="B15" s="8" t="s">
        <v>231</v>
      </c>
      <c r="D15" t="s">
        <v>237</v>
      </c>
      <c r="E15" t="s">
        <v>173</v>
      </c>
    </row>
    <row r="16" spans="1:5" x14ac:dyDescent="0.25">
      <c r="A16" s="5">
        <v>822</v>
      </c>
      <c r="B16" s="6" t="s">
        <v>233</v>
      </c>
      <c r="E16" t="s">
        <v>183</v>
      </c>
    </row>
    <row r="17" spans="1:5" x14ac:dyDescent="0.25">
      <c r="A17" s="7">
        <v>8221</v>
      </c>
      <c r="B17" s="8" t="s">
        <v>221</v>
      </c>
      <c r="E17" t="s">
        <v>174</v>
      </c>
    </row>
    <row r="18" spans="1:5" x14ac:dyDescent="0.25">
      <c r="A18" s="7">
        <v>8227</v>
      </c>
      <c r="B18" s="8" t="s">
        <v>234</v>
      </c>
      <c r="E18" t="s">
        <v>175</v>
      </c>
    </row>
    <row r="19" spans="1:5" x14ac:dyDescent="0.25">
      <c r="A19" s="7">
        <v>8228</v>
      </c>
      <c r="B19" s="8" t="s">
        <v>235</v>
      </c>
      <c r="D19" t="s">
        <v>237</v>
      </c>
      <c r="E19" t="s">
        <v>176</v>
      </c>
    </row>
    <row r="20" spans="1:5" x14ac:dyDescent="0.25">
      <c r="A20" s="7">
        <v>8229</v>
      </c>
      <c r="B20" s="8" t="s">
        <v>236</v>
      </c>
      <c r="E20" t="s">
        <v>177</v>
      </c>
    </row>
    <row r="21" spans="1:5" x14ac:dyDescent="0.25">
      <c r="A21" s="3">
        <v>83</v>
      </c>
      <c r="B21" s="4" t="s">
        <v>198</v>
      </c>
      <c r="E21" t="s">
        <v>184</v>
      </c>
    </row>
    <row r="22" spans="1:5" x14ac:dyDescent="0.25">
      <c r="A22" s="5">
        <v>831</v>
      </c>
      <c r="B22" s="6" t="s">
        <v>204</v>
      </c>
      <c r="C22" s="12" t="s">
        <v>205</v>
      </c>
      <c r="D22" t="s">
        <v>237</v>
      </c>
      <c r="E22" t="s">
        <v>185</v>
      </c>
    </row>
    <row r="23" spans="1:5" x14ac:dyDescent="0.25">
      <c r="A23" s="7">
        <v>8311</v>
      </c>
      <c r="B23" s="8" t="s">
        <v>221</v>
      </c>
      <c r="E23" t="s">
        <v>174</v>
      </c>
    </row>
    <row r="24" spans="1:5" x14ac:dyDescent="0.25">
      <c r="A24" s="7">
        <v>83111</v>
      </c>
      <c r="B24" s="9" t="s">
        <v>2</v>
      </c>
      <c r="E24" t="s">
        <v>163</v>
      </c>
    </row>
    <row r="25" spans="1:5" x14ac:dyDescent="0.25">
      <c r="A25" s="7">
        <v>831111</v>
      </c>
      <c r="B25" s="15" t="s">
        <v>222</v>
      </c>
      <c r="D25" t="s">
        <v>237</v>
      </c>
      <c r="E25" t="s">
        <v>164</v>
      </c>
    </row>
    <row r="26" spans="1:5" x14ac:dyDescent="0.25">
      <c r="A26" s="7">
        <v>831112</v>
      </c>
      <c r="B26" s="15" t="s">
        <v>223</v>
      </c>
      <c r="D26" t="s">
        <v>237</v>
      </c>
      <c r="E26" t="s">
        <v>165</v>
      </c>
    </row>
    <row r="27" spans="1:5" x14ac:dyDescent="0.25">
      <c r="A27" s="7">
        <v>83112</v>
      </c>
      <c r="B27" s="9" t="s">
        <v>224</v>
      </c>
      <c r="E27" t="s">
        <v>166</v>
      </c>
    </row>
    <row r="28" spans="1:5" x14ac:dyDescent="0.25">
      <c r="A28" s="7">
        <v>83113</v>
      </c>
      <c r="B28" s="9" t="s">
        <v>225</v>
      </c>
      <c r="E28" t="s">
        <v>167</v>
      </c>
    </row>
    <row r="29" spans="1:5" x14ac:dyDescent="0.25">
      <c r="A29" s="7">
        <v>83114</v>
      </c>
      <c r="B29" s="9" t="s">
        <v>226</v>
      </c>
      <c r="C29" s="12" t="s">
        <v>227</v>
      </c>
      <c r="D29" t="s">
        <v>237</v>
      </c>
      <c r="E29" t="s">
        <v>168</v>
      </c>
    </row>
    <row r="30" spans="1:5" x14ac:dyDescent="0.25">
      <c r="A30" s="7">
        <v>8312</v>
      </c>
      <c r="B30" s="8" t="s">
        <v>228</v>
      </c>
      <c r="E30" t="s">
        <v>178</v>
      </c>
    </row>
    <row r="31" spans="1:5" x14ac:dyDescent="0.25">
      <c r="A31" s="7">
        <v>8313</v>
      </c>
      <c r="B31" s="8" t="s">
        <v>229</v>
      </c>
      <c r="D31" t="s">
        <v>237</v>
      </c>
      <c r="E31" t="s">
        <v>179</v>
      </c>
    </row>
    <row r="32" spans="1:5" x14ac:dyDescent="0.25">
      <c r="A32" s="7">
        <v>8314</v>
      </c>
      <c r="B32" s="8" t="s">
        <v>230</v>
      </c>
      <c r="E32" t="s">
        <v>171</v>
      </c>
    </row>
    <row r="33" spans="1:5" x14ac:dyDescent="0.25">
      <c r="A33" s="7">
        <v>8315</v>
      </c>
      <c r="B33" s="8" t="s">
        <v>232</v>
      </c>
      <c r="E33" t="s">
        <v>180</v>
      </c>
    </row>
    <row r="34" spans="1:5" x14ac:dyDescent="0.25">
      <c r="A34" s="7">
        <v>8316</v>
      </c>
      <c r="B34" s="8" t="s">
        <v>231</v>
      </c>
      <c r="D34" t="s">
        <v>237</v>
      </c>
      <c r="E34" t="s">
        <v>173</v>
      </c>
    </row>
    <row r="35" spans="1:5" x14ac:dyDescent="0.25">
      <c r="A35" s="5">
        <v>832</v>
      </c>
      <c r="B35" s="6" t="s">
        <v>206</v>
      </c>
      <c r="E35" t="s">
        <v>186</v>
      </c>
    </row>
    <row r="36" spans="1:5" x14ac:dyDescent="0.25">
      <c r="A36" s="7">
        <v>8321</v>
      </c>
      <c r="B36" s="8" t="s">
        <v>221</v>
      </c>
      <c r="E36" t="s">
        <v>162</v>
      </c>
    </row>
    <row r="37" spans="1:5" x14ac:dyDescent="0.25">
      <c r="A37" s="7">
        <v>8327</v>
      </c>
      <c r="B37" s="8" t="s">
        <v>234</v>
      </c>
      <c r="E37" t="s">
        <v>175</v>
      </c>
    </row>
    <row r="38" spans="1:5" x14ac:dyDescent="0.25">
      <c r="A38" s="7">
        <v>8328</v>
      </c>
      <c r="B38" s="8" t="s">
        <v>235</v>
      </c>
      <c r="D38" t="s">
        <v>237</v>
      </c>
      <c r="E38" t="s">
        <v>176</v>
      </c>
    </row>
    <row r="39" spans="1:5" x14ac:dyDescent="0.25">
      <c r="A39" s="7">
        <v>8329</v>
      </c>
      <c r="B39" s="8" t="s">
        <v>236</v>
      </c>
      <c r="E39" t="s">
        <v>177</v>
      </c>
    </row>
  </sheetData>
  <pageMargins left="0.511811024" right="0.511811024" top="0.78740157499999996" bottom="0.78740157499999996" header="0.31496062000000002" footer="0.3149606200000000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Plan13"/>
  <dimension ref="A1:E39"/>
  <sheetViews>
    <sheetView workbookViewId="0"/>
  </sheetViews>
  <sheetFormatPr defaultRowHeight="15" x14ac:dyDescent="0.25"/>
  <cols>
    <col min="1" max="1" width="14.140625" bestFit="1" customWidth="1"/>
    <col min="2" max="2" width="76.140625" customWidth="1"/>
    <col min="3" max="3" width="51" customWidth="1"/>
    <col min="4" max="4" width="19.42578125" bestFit="1" customWidth="1"/>
  </cols>
  <sheetData>
    <row r="1" spans="1:5" x14ac:dyDescent="0.25">
      <c r="A1" s="1" t="s">
        <v>0</v>
      </c>
      <c r="B1" s="2" t="s">
        <v>1</v>
      </c>
      <c r="C1" s="2" t="s">
        <v>2</v>
      </c>
      <c r="D1" s="2" t="s">
        <v>3</v>
      </c>
    </row>
    <row r="2" spans="1:5" x14ac:dyDescent="0.25">
      <c r="A2" s="5">
        <v>682</v>
      </c>
      <c r="B2" s="6" t="s">
        <v>203</v>
      </c>
      <c r="E2" t="s">
        <v>187</v>
      </c>
    </row>
    <row r="3" spans="1:5" x14ac:dyDescent="0.25">
      <c r="A3" s="7">
        <v>6821</v>
      </c>
      <c r="B3" s="8" t="s">
        <v>219</v>
      </c>
      <c r="C3" s="12" t="s">
        <v>220</v>
      </c>
      <c r="D3" t="s">
        <v>237</v>
      </c>
      <c r="E3" t="s">
        <v>188</v>
      </c>
    </row>
    <row r="4" spans="1:5" x14ac:dyDescent="0.25">
      <c r="A4" s="7">
        <v>68211</v>
      </c>
      <c r="B4" s="9" t="s">
        <v>221</v>
      </c>
      <c r="E4" t="s">
        <v>162</v>
      </c>
    </row>
    <row r="5" spans="1:5" x14ac:dyDescent="0.25">
      <c r="A5" s="7">
        <v>682111</v>
      </c>
      <c r="B5" s="15" t="s">
        <v>2</v>
      </c>
      <c r="E5" t="s">
        <v>163</v>
      </c>
    </row>
    <row r="6" spans="1:5" x14ac:dyDescent="0.25">
      <c r="A6" s="7">
        <v>6821111</v>
      </c>
      <c r="B6" s="16" t="s">
        <v>222</v>
      </c>
      <c r="D6" t="s">
        <v>237</v>
      </c>
      <c r="E6" t="s">
        <v>164</v>
      </c>
    </row>
    <row r="7" spans="1:5" x14ac:dyDescent="0.25">
      <c r="A7" s="7">
        <v>6821112</v>
      </c>
      <c r="B7" s="16" t="s">
        <v>223</v>
      </c>
      <c r="D7" t="s">
        <v>237</v>
      </c>
      <c r="E7" t="s">
        <v>165</v>
      </c>
    </row>
    <row r="8" spans="1:5" x14ac:dyDescent="0.25">
      <c r="A8" s="7">
        <v>682112</v>
      </c>
      <c r="B8" s="15" t="s">
        <v>224</v>
      </c>
      <c r="E8" t="s">
        <v>166</v>
      </c>
    </row>
    <row r="9" spans="1:5" x14ac:dyDescent="0.25">
      <c r="A9" s="7">
        <v>682113</v>
      </c>
      <c r="B9" s="15" t="s">
        <v>225</v>
      </c>
      <c r="E9" t="s">
        <v>167</v>
      </c>
    </row>
    <row r="10" spans="1:5" x14ac:dyDescent="0.25">
      <c r="A10" s="7">
        <v>682114</v>
      </c>
      <c r="B10" s="15" t="s">
        <v>226</v>
      </c>
      <c r="C10" s="12" t="s">
        <v>227</v>
      </c>
      <c r="D10" t="s">
        <v>237</v>
      </c>
      <c r="E10" t="s">
        <v>168</v>
      </c>
    </row>
    <row r="11" spans="1:5" x14ac:dyDescent="0.25">
      <c r="A11" s="7">
        <v>68212</v>
      </c>
      <c r="B11" s="9" t="s">
        <v>228</v>
      </c>
      <c r="E11" t="s">
        <v>169</v>
      </c>
    </row>
    <row r="12" spans="1:5" x14ac:dyDescent="0.25">
      <c r="A12" s="7">
        <v>68213</v>
      </c>
      <c r="B12" s="9" t="s">
        <v>229</v>
      </c>
      <c r="D12" t="s">
        <v>237</v>
      </c>
      <c r="E12" t="s">
        <v>170</v>
      </c>
    </row>
    <row r="13" spans="1:5" x14ac:dyDescent="0.25">
      <c r="A13" s="7">
        <v>68214</v>
      </c>
      <c r="B13" s="9" t="s">
        <v>230</v>
      </c>
      <c r="E13" t="s">
        <v>171</v>
      </c>
    </row>
    <row r="14" spans="1:5" x14ac:dyDescent="0.25">
      <c r="A14" s="7">
        <v>68215</v>
      </c>
      <c r="B14" s="9" t="s">
        <v>232</v>
      </c>
      <c r="E14" t="s">
        <v>172</v>
      </c>
    </row>
    <row r="15" spans="1:5" x14ac:dyDescent="0.25">
      <c r="A15" s="7">
        <v>68216</v>
      </c>
      <c r="B15" s="9" t="s">
        <v>231</v>
      </c>
      <c r="D15" t="s">
        <v>237</v>
      </c>
      <c r="E15" t="s">
        <v>173</v>
      </c>
    </row>
    <row r="16" spans="1:5" x14ac:dyDescent="0.25">
      <c r="A16" s="7">
        <v>6822</v>
      </c>
      <c r="B16" s="8" t="s">
        <v>233</v>
      </c>
      <c r="E16" t="s">
        <v>189</v>
      </c>
    </row>
    <row r="17" spans="1:5" x14ac:dyDescent="0.25">
      <c r="A17" s="7">
        <v>68221</v>
      </c>
      <c r="B17" s="9" t="s">
        <v>221</v>
      </c>
      <c r="E17" t="s">
        <v>174</v>
      </c>
    </row>
    <row r="18" spans="1:5" x14ac:dyDescent="0.25">
      <c r="A18" s="7">
        <v>68227</v>
      </c>
      <c r="B18" s="9" t="s">
        <v>234</v>
      </c>
      <c r="E18" t="s">
        <v>175</v>
      </c>
    </row>
    <row r="19" spans="1:5" x14ac:dyDescent="0.25">
      <c r="A19" s="7">
        <v>68228</v>
      </c>
      <c r="B19" s="9" t="s">
        <v>235</v>
      </c>
      <c r="D19" t="s">
        <v>237</v>
      </c>
      <c r="E19" t="s">
        <v>176</v>
      </c>
    </row>
    <row r="20" spans="1:5" x14ac:dyDescent="0.25">
      <c r="A20" s="7">
        <v>68229</v>
      </c>
      <c r="B20" s="9" t="s">
        <v>236</v>
      </c>
      <c r="E20" t="s">
        <v>177</v>
      </c>
    </row>
    <row r="21" spans="1:5" x14ac:dyDescent="0.25">
      <c r="A21" s="5">
        <v>683</v>
      </c>
      <c r="B21" s="6" t="s">
        <v>202</v>
      </c>
      <c r="E21" t="s">
        <v>190</v>
      </c>
    </row>
    <row r="22" spans="1:5" x14ac:dyDescent="0.25">
      <c r="A22" s="7">
        <v>6831</v>
      </c>
      <c r="B22" s="8" t="s">
        <v>204</v>
      </c>
      <c r="C22" s="12" t="s">
        <v>205</v>
      </c>
      <c r="D22" t="s">
        <v>237</v>
      </c>
      <c r="E22" t="s">
        <v>191</v>
      </c>
    </row>
    <row r="23" spans="1:5" x14ac:dyDescent="0.25">
      <c r="A23" s="7">
        <v>68311</v>
      </c>
      <c r="B23" s="9" t="s">
        <v>221</v>
      </c>
      <c r="E23" t="s">
        <v>174</v>
      </c>
    </row>
    <row r="24" spans="1:5" x14ac:dyDescent="0.25">
      <c r="A24" s="7">
        <v>683111</v>
      </c>
      <c r="B24" s="15" t="s">
        <v>2</v>
      </c>
      <c r="E24" t="s">
        <v>163</v>
      </c>
    </row>
    <row r="25" spans="1:5" x14ac:dyDescent="0.25">
      <c r="A25" s="7">
        <v>6831111</v>
      </c>
      <c r="B25" s="16" t="s">
        <v>222</v>
      </c>
      <c r="D25" t="s">
        <v>237</v>
      </c>
      <c r="E25" t="s">
        <v>164</v>
      </c>
    </row>
    <row r="26" spans="1:5" x14ac:dyDescent="0.25">
      <c r="A26" s="7">
        <v>6831112</v>
      </c>
      <c r="B26" s="16" t="s">
        <v>223</v>
      </c>
      <c r="D26" t="s">
        <v>237</v>
      </c>
      <c r="E26" t="s">
        <v>165</v>
      </c>
    </row>
    <row r="27" spans="1:5" x14ac:dyDescent="0.25">
      <c r="A27" s="7">
        <v>683112</v>
      </c>
      <c r="B27" s="15" t="s">
        <v>224</v>
      </c>
      <c r="E27" t="s">
        <v>166</v>
      </c>
    </row>
    <row r="28" spans="1:5" x14ac:dyDescent="0.25">
      <c r="A28" s="7">
        <v>683113</v>
      </c>
      <c r="B28" s="15" t="s">
        <v>225</v>
      </c>
      <c r="E28" t="s">
        <v>167</v>
      </c>
    </row>
    <row r="29" spans="1:5" x14ac:dyDescent="0.25">
      <c r="A29" s="7">
        <v>683114</v>
      </c>
      <c r="B29" s="15" t="s">
        <v>226</v>
      </c>
      <c r="C29" s="12" t="s">
        <v>227</v>
      </c>
      <c r="D29" t="s">
        <v>237</v>
      </c>
      <c r="E29" t="s">
        <v>168</v>
      </c>
    </row>
    <row r="30" spans="1:5" x14ac:dyDescent="0.25">
      <c r="A30" s="7">
        <v>68312</v>
      </c>
      <c r="B30" s="9" t="s">
        <v>228</v>
      </c>
      <c r="E30" t="s">
        <v>178</v>
      </c>
    </row>
    <row r="31" spans="1:5" x14ac:dyDescent="0.25">
      <c r="A31" s="7">
        <v>68313</v>
      </c>
      <c r="B31" s="9" t="s">
        <v>229</v>
      </c>
      <c r="D31" t="s">
        <v>237</v>
      </c>
      <c r="E31" t="s">
        <v>179</v>
      </c>
    </row>
    <row r="32" spans="1:5" x14ac:dyDescent="0.25">
      <c r="A32" s="7">
        <v>68314</v>
      </c>
      <c r="B32" s="9" t="s">
        <v>230</v>
      </c>
      <c r="E32" t="s">
        <v>171</v>
      </c>
    </row>
    <row r="33" spans="1:5" x14ac:dyDescent="0.25">
      <c r="A33" s="7">
        <v>68315</v>
      </c>
      <c r="B33" s="9" t="s">
        <v>232</v>
      </c>
      <c r="E33" t="s">
        <v>180</v>
      </c>
    </row>
    <row r="34" spans="1:5" x14ac:dyDescent="0.25">
      <c r="A34" s="7">
        <v>68316</v>
      </c>
      <c r="B34" s="9" t="s">
        <v>231</v>
      </c>
      <c r="D34" t="s">
        <v>237</v>
      </c>
      <c r="E34" t="s">
        <v>173</v>
      </c>
    </row>
    <row r="35" spans="1:5" x14ac:dyDescent="0.25">
      <c r="A35" s="7">
        <v>6832</v>
      </c>
      <c r="B35" s="8" t="s">
        <v>206</v>
      </c>
      <c r="E35" t="s">
        <v>192</v>
      </c>
    </row>
    <row r="36" spans="1:5" x14ac:dyDescent="0.25">
      <c r="A36" s="7">
        <v>68321</v>
      </c>
      <c r="B36" s="9" t="s">
        <v>221</v>
      </c>
      <c r="E36" t="s">
        <v>162</v>
      </c>
    </row>
    <row r="37" spans="1:5" x14ac:dyDescent="0.25">
      <c r="A37" s="7">
        <v>68327</v>
      </c>
      <c r="B37" s="9" t="s">
        <v>234</v>
      </c>
      <c r="E37" t="s">
        <v>175</v>
      </c>
    </row>
    <row r="38" spans="1:5" x14ac:dyDescent="0.25">
      <c r="A38" s="7">
        <v>68328</v>
      </c>
      <c r="B38" s="9" t="s">
        <v>235</v>
      </c>
      <c r="D38" t="s">
        <v>237</v>
      </c>
      <c r="E38" t="s">
        <v>176</v>
      </c>
    </row>
    <row r="39" spans="1:5" x14ac:dyDescent="0.25">
      <c r="A39" s="7">
        <v>68329</v>
      </c>
      <c r="B39" s="9" t="s">
        <v>236</v>
      </c>
      <c r="E39" t="s">
        <v>177</v>
      </c>
    </row>
  </sheetData>
  <pageMargins left="0.511811024" right="0.511811024" top="0.78740157499999996" bottom="0.78740157499999996" header="0.31496062000000002" footer="0.3149606200000000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25</vt:i4>
      </vt:variant>
    </vt:vector>
  </HeadingPairs>
  <TitlesOfParts>
    <vt:vector size="25" baseType="lpstr">
      <vt:lpstr>Summary</vt:lpstr>
      <vt:lpstr>1.1</vt:lpstr>
      <vt:lpstr>1.1.a</vt:lpstr>
      <vt:lpstr>1.2</vt:lpstr>
      <vt:lpstr>1.2.a</vt:lpstr>
      <vt:lpstr>1.3</vt:lpstr>
      <vt:lpstr>1.3.a</vt:lpstr>
      <vt:lpstr>1.4</vt:lpstr>
      <vt:lpstr>1.4.a</vt:lpstr>
      <vt:lpstr>2.1</vt:lpstr>
      <vt:lpstr>2.1.a</vt:lpstr>
      <vt:lpstr>2.2</vt:lpstr>
      <vt:lpstr>2.2.a</vt:lpstr>
      <vt:lpstr>2.3</vt:lpstr>
      <vt:lpstr>2.3.a</vt:lpstr>
      <vt:lpstr>2.4</vt:lpstr>
      <vt:lpstr>2.4.a</vt:lpstr>
      <vt:lpstr>2.5</vt:lpstr>
      <vt:lpstr>2.5.a</vt:lpstr>
      <vt:lpstr>Glossary</vt:lpstr>
      <vt:lpstr>Metadata</vt:lpstr>
      <vt:lpstr>Passivo Exig. Valor de Mercado</vt:lpstr>
      <vt:lpstr>Passivo Exig. Valor de Face</vt:lpstr>
      <vt:lpstr>Transações Financeiras</vt:lpstr>
      <vt:lpstr>Estoques de At. e Pass. Financ.</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444</dc:creator>
  <cp:lastModifiedBy>Karla de Lima Rocha</cp:lastModifiedBy>
  <cp:lastPrinted>2016-05-19T17:20:36Z</cp:lastPrinted>
  <dcterms:created xsi:type="dcterms:W3CDTF">2014-02-04T18:24:00Z</dcterms:created>
  <dcterms:modified xsi:type="dcterms:W3CDTF">2026-10-01T11:33:52Z</dcterms:modified>
</cp:coreProperties>
</file>