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EstaPasta_de_trabalho"/>
  <mc:AlternateContent xmlns:mc="http://schemas.openxmlformats.org/markup-compatibility/2006">
    <mc:Choice Requires="x15">
      <x15ac:absPath xmlns:x15ac="http://schemas.microsoft.com/office/spreadsheetml/2010/11/ac" url="L:\CESEF\GPLAN\Orçamento\Relatório Quadrimestral\2022\IIIq2022\"/>
    </mc:Choice>
  </mc:AlternateContent>
  <xr:revisionPtr revIDLastSave="0" documentId="13_ncr:1_{8BF58689-8329-4056-A9A0-2E21B6124927}" xr6:coauthVersionLast="47" xr6:coauthVersionMax="47" xr10:uidLastSave="{00000000-0000-0000-0000-000000000000}"/>
  <bookViews>
    <workbookView xWindow="-108" yWindow="-108" windowWidth="23256" windowHeight="12456" tabRatio="892" xr2:uid="{00000000-000D-0000-FFFF-FFFF00000000}"/>
  </bookViews>
  <sheets>
    <sheet name="Índice" sheetId="250" r:id="rId1"/>
    <sheet name="Summary" sheetId="252" r:id="rId2"/>
    <sheet name="Tab1" sheetId="204" r:id="rId3"/>
    <sheet name="Tab2-A" sheetId="255" r:id="rId4"/>
    <sheet name="Tab2-B" sheetId="238" r:id="rId5"/>
    <sheet name="Tab3" sheetId="174" r:id="rId6"/>
    <sheet name="Tab4" sheetId="240" r:id="rId7"/>
    <sheet name="Tab5" sheetId="189" r:id="rId8"/>
    <sheet name="Tab6" sheetId="214" r:id="rId9"/>
    <sheet name="Tab7" sheetId="229" r:id="rId10"/>
    <sheet name="Tab8" sheetId="230" r:id="rId11"/>
    <sheet name="Tab9" sheetId="231" r:id="rId12"/>
    <sheet name="Tab10" sheetId="232" r:id="rId13"/>
    <sheet name="Tab11" sheetId="243" r:id="rId14"/>
    <sheet name="Tab12" sheetId="244" r:id="rId15"/>
    <sheet name="Tab13" sheetId="245" r:id="rId16"/>
    <sheet name="Tab14" sheetId="166" r:id="rId17"/>
    <sheet name="Tab15" sheetId="249" r:id="rId18"/>
    <sheet name="Tab16" sheetId="222"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______abr01" localSheetId="16">[1]dias_úteis_selic!#REF!</definedName>
    <definedName name="______abr01" localSheetId="6">[1]dias_úteis_selic!#REF!</definedName>
    <definedName name="______abr01" localSheetId="7">[1]dias_úteis_selic!#REF!</definedName>
    <definedName name="______abr01" localSheetId="8">[1]dias_úteis_selic!#REF!</definedName>
    <definedName name="______abr01" localSheetId="9">[1]dias_úteis_selic!#REF!</definedName>
    <definedName name="______abr01">[1]dias_úteis_selic!#REF!</definedName>
    <definedName name="______PIB01">'[1]BDPARAM3 '!$AI$52</definedName>
    <definedName name="______PIB02">'[1]BDPARAM3 '!$AI$53</definedName>
    <definedName name="______PIB03">'[1]BDPARAM3 '!$AI$54</definedName>
    <definedName name="______PIB04">'[1]BDPARAM3 '!$AI$55</definedName>
    <definedName name="______PIB05">'[1]BDPARAM3 '!$AI$56</definedName>
    <definedName name="______PIB06">'[1]BDPARAM3 '!$AI$57</definedName>
    <definedName name="______PIB90" localSheetId="16">#REF!</definedName>
    <definedName name="______PIB90" localSheetId="7">#REF!</definedName>
    <definedName name="______PIB90" localSheetId="8">#REF!</definedName>
    <definedName name="______PIB90" localSheetId="9">#REF!</definedName>
    <definedName name="______PIB90">#REF!</definedName>
    <definedName name="______PIB91" localSheetId="16">#REF!</definedName>
    <definedName name="______PIB91" localSheetId="7">#REF!</definedName>
    <definedName name="______PIB91" localSheetId="8">#REF!</definedName>
    <definedName name="______PIB91" localSheetId="9">#REF!</definedName>
    <definedName name="______PIB91">#REF!</definedName>
    <definedName name="______PIB92" localSheetId="16">#REF!</definedName>
    <definedName name="______PIB92" localSheetId="7">#REF!</definedName>
    <definedName name="______PIB92" localSheetId="8">#REF!</definedName>
    <definedName name="______PIB92" localSheetId="9">#REF!</definedName>
    <definedName name="______PIB92">#REF!</definedName>
    <definedName name="______PIB93" localSheetId="16">#REF!</definedName>
    <definedName name="______PIB93" localSheetId="7">#REF!</definedName>
    <definedName name="______PIB93" localSheetId="8">#REF!</definedName>
    <definedName name="______PIB93" localSheetId="9">#REF!</definedName>
    <definedName name="______PIB93">#REF!</definedName>
    <definedName name="______PIB94" localSheetId="16">#REF!</definedName>
    <definedName name="______PIB94" localSheetId="7">#REF!</definedName>
    <definedName name="______PIB94" localSheetId="8">#REF!</definedName>
    <definedName name="______PIB94" localSheetId="9">#REF!</definedName>
    <definedName name="______PIB94">#REF!</definedName>
    <definedName name="______PIB95" localSheetId="16">#REF!</definedName>
    <definedName name="______PIB95" localSheetId="7">#REF!</definedName>
    <definedName name="______PIB95" localSheetId="8">#REF!</definedName>
    <definedName name="______PIB95" localSheetId="9">#REF!</definedName>
    <definedName name="______PIB95">#REF!</definedName>
    <definedName name="______PIB96" localSheetId="16">#REF!</definedName>
    <definedName name="______PIB96" localSheetId="7">#REF!</definedName>
    <definedName name="______PIB96" localSheetId="8">#REF!</definedName>
    <definedName name="______PIB96" localSheetId="9">#REF!</definedName>
    <definedName name="______PIB96">#REF!</definedName>
    <definedName name="______PIB97" localSheetId="16">#REF!</definedName>
    <definedName name="______PIB97" localSheetId="7">#REF!</definedName>
    <definedName name="______PIB97" localSheetId="8">#REF!</definedName>
    <definedName name="______PIB97" localSheetId="9">#REF!</definedName>
    <definedName name="______PIB97">#REF!</definedName>
    <definedName name="______PIB98">'[1]BDPARAM3 '!$AI$46</definedName>
    <definedName name="______PIB99">'[1]BDPARAM3 '!$AI$48</definedName>
    <definedName name="_____abr01" localSheetId="16">[1]dias_úteis_selic!#REF!</definedName>
    <definedName name="_____abr01" localSheetId="7">[1]dias_úteis_selic!#REF!</definedName>
    <definedName name="_____abr01" localSheetId="8">[1]dias_úteis_selic!#REF!</definedName>
    <definedName name="_____abr01" localSheetId="9">[1]dias_úteis_selic!#REF!</definedName>
    <definedName name="_____abr01">[1]dias_úteis_selic!#REF!</definedName>
    <definedName name="_____PIB01">'[1]BDPARAM3 '!$AI$52</definedName>
    <definedName name="_____PIB02">'[1]BDPARAM3 '!$AI$53</definedName>
    <definedName name="_____PIB03">'[1]BDPARAM3 '!$AI$54</definedName>
    <definedName name="_____PIB04">'[1]BDPARAM3 '!$AI$55</definedName>
    <definedName name="_____PIB05">'[1]BDPARAM3 '!$AI$56</definedName>
    <definedName name="_____PIB06">'[1]BDPARAM3 '!$AI$57</definedName>
    <definedName name="_____PIB90" localSheetId="16">#REF!</definedName>
    <definedName name="_____PIB90" localSheetId="7">#REF!</definedName>
    <definedName name="_____PIB90" localSheetId="8">#REF!</definedName>
    <definedName name="_____PIB90" localSheetId="9">#REF!</definedName>
    <definedName name="_____PIB90">#REF!</definedName>
    <definedName name="_____PIB91" localSheetId="16">#REF!</definedName>
    <definedName name="_____PIB91" localSheetId="7">#REF!</definedName>
    <definedName name="_____PIB91" localSheetId="8">#REF!</definedName>
    <definedName name="_____PIB91" localSheetId="9">#REF!</definedName>
    <definedName name="_____PIB91">#REF!</definedName>
    <definedName name="_____PIB92" localSheetId="16">#REF!</definedName>
    <definedName name="_____PIB92" localSheetId="7">#REF!</definedName>
    <definedName name="_____PIB92" localSheetId="8">#REF!</definedName>
    <definedName name="_____PIB92" localSheetId="9">#REF!</definedName>
    <definedName name="_____PIB92">#REF!</definedName>
    <definedName name="_____PIB93" localSheetId="16">#REF!</definedName>
    <definedName name="_____PIB93" localSheetId="7">#REF!</definedName>
    <definedName name="_____PIB93" localSheetId="8">#REF!</definedName>
    <definedName name="_____PIB93" localSheetId="9">#REF!</definedName>
    <definedName name="_____PIB93">#REF!</definedName>
    <definedName name="_____PIB94" localSheetId="16">#REF!</definedName>
    <definedName name="_____PIB94" localSheetId="7">#REF!</definedName>
    <definedName name="_____PIB94" localSheetId="8">#REF!</definedName>
    <definedName name="_____PIB94" localSheetId="9">#REF!</definedName>
    <definedName name="_____PIB94">#REF!</definedName>
    <definedName name="_____PIB95" localSheetId="16">#REF!</definedName>
    <definedName name="_____PIB95" localSheetId="7">#REF!</definedName>
    <definedName name="_____PIB95" localSheetId="8">#REF!</definedName>
    <definedName name="_____PIB95" localSheetId="9">#REF!</definedName>
    <definedName name="_____PIB95">#REF!</definedName>
    <definedName name="_____PIB96" localSheetId="16">#REF!</definedName>
    <definedName name="_____PIB96" localSheetId="7">#REF!</definedName>
    <definedName name="_____PIB96" localSheetId="8">#REF!</definedName>
    <definedName name="_____PIB96" localSheetId="9">#REF!</definedName>
    <definedName name="_____PIB96">#REF!</definedName>
    <definedName name="_____PIB97" localSheetId="16">#REF!</definedName>
    <definedName name="_____PIB97" localSheetId="7">#REF!</definedName>
    <definedName name="_____PIB97" localSheetId="8">#REF!</definedName>
    <definedName name="_____PIB97" localSheetId="9">#REF!</definedName>
    <definedName name="_____PIB97">#REF!</definedName>
    <definedName name="_____PIB98">'[1]BDPARAM3 '!$AI$46</definedName>
    <definedName name="_____PIB99">'[1]BDPARAM3 '!$AI$48</definedName>
    <definedName name="____abr01" localSheetId="16">[1]dias_úteis_selic!#REF!</definedName>
    <definedName name="____abr01" localSheetId="7">[1]dias_úteis_selic!#REF!</definedName>
    <definedName name="____abr01" localSheetId="8">[1]dias_úteis_selic!#REF!</definedName>
    <definedName name="____abr01" localSheetId="9">[1]dias_úteis_selic!#REF!</definedName>
    <definedName name="____abr01">[1]dias_úteis_selic!#REF!</definedName>
    <definedName name="____PIB01">'[1]BDPARAM3 '!$AI$52</definedName>
    <definedName name="____PIB02">'[1]BDPARAM3 '!$AI$53</definedName>
    <definedName name="____PIB03">'[1]BDPARAM3 '!$AI$54</definedName>
    <definedName name="____PIB04">'[1]BDPARAM3 '!$AI$55</definedName>
    <definedName name="____PIB05">'[1]BDPARAM3 '!$AI$56</definedName>
    <definedName name="____PIB06">'[1]BDPARAM3 '!$AI$57</definedName>
    <definedName name="____PIB90" localSheetId="16">#REF!</definedName>
    <definedName name="____PIB90" localSheetId="7">#REF!</definedName>
    <definedName name="____PIB90" localSheetId="8">#REF!</definedName>
    <definedName name="____PIB90" localSheetId="9">#REF!</definedName>
    <definedName name="____PIB90">#REF!</definedName>
    <definedName name="____PIB91" localSheetId="16">#REF!</definedName>
    <definedName name="____PIB91" localSheetId="7">#REF!</definedName>
    <definedName name="____PIB91" localSheetId="8">#REF!</definedName>
    <definedName name="____PIB91" localSheetId="9">#REF!</definedName>
    <definedName name="____PIB91">#REF!</definedName>
    <definedName name="____PIB92" localSheetId="16">#REF!</definedName>
    <definedName name="____PIB92" localSheetId="7">#REF!</definedName>
    <definedName name="____PIB92" localSheetId="8">#REF!</definedName>
    <definedName name="____PIB92" localSheetId="9">#REF!</definedName>
    <definedName name="____PIB92">#REF!</definedName>
    <definedName name="____PIB93" localSheetId="16">#REF!</definedName>
    <definedName name="____PIB93" localSheetId="7">#REF!</definedName>
    <definedName name="____PIB93" localSheetId="8">#REF!</definedName>
    <definedName name="____PIB93" localSheetId="9">#REF!</definedName>
    <definedName name="____PIB93">#REF!</definedName>
    <definedName name="____PIB94" localSheetId="16">#REF!</definedName>
    <definedName name="____PIB94" localSheetId="7">#REF!</definedName>
    <definedName name="____PIB94" localSheetId="8">#REF!</definedName>
    <definedName name="____PIB94" localSheetId="9">#REF!</definedName>
    <definedName name="____PIB94">#REF!</definedName>
    <definedName name="____PIB95" localSheetId="16">#REF!</definedName>
    <definedName name="____PIB95" localSheetId="7">#REF!</definedName>
    <definedName name="____PIB95" localSheetId="8">#REF!</definedName>
    <definedName name="____PIB95" localSheetId="9">#REF!</definedName>
    <definedName name="____PIB95">#REF!</definedName>
    <definedName name="____PIB96" localSheetId="16">#REF!</definedName>
    <definedName name="____PIB96" localSheetId="7">#REF!</definedName>
    <definedName name="____PIB96" localSheetId="8">#REF!</definedName>
    <definedName name="____PIB96" localSheetId="9">#REF!</definedName>
    <definedName name="____PIB96">#REF!</definedName>
    <definedName name="____PIB97" localSheetId="16">#REF!</definedName>
    <definedName name="____PIB97" localSheetId="7">#REF!</definedName>
    <definedName name="____PIB97" localSheetId="8">#REF!</definedName>
    <definedName name="____PIB97" localSheetId="9">#REF!</definedName>
    <definedName name="____PIB97">#REF!</definedName>
    <definedName name="____PIB98">'[1]BDPARAM3 '!$AI$46</definedName>
    <definedName name="____PIB99">'[1]BDPARAM3 '!$AI$48</definedName>
    <definedName name="___abr01" localSheetId="16">[2]dias_úteis_selic!#REF!</definedName>
    <definedName name="___abr01" localSheetId="7">[2]dias_úteis_selic!#REF!</definedName>
    <definedName name="___abr01" localSheetId="8">[2]dias_úteis_selic!#REF!</definedName>
    <definedName name="___abr01" localSheetId="9">[2]dias_úteis_selic!#REF!</definedName>
    <definedName name="___abr01">[2]dias_úteis_selic!#REF!</definedName>
    <definedName name="___dez7" localSheetId="16">#REF!</definedName>
    <definedName name="___dez7" localSheetId="7">#REF!</definedName>
    <definedName name="___dez7" localSheetId="8">#REF!</definedName>
    <definedName name="___dez7" localSheetId="9">#REF!</definedName>
    <definedName name="___dez7">#REF!</definedName>
    <definedName name="___nov7" localSheetId="16">#REF!</definedName>
    <definedName name="___nov7" localSheetId="7">#REF!</definedName>
    <definedName name="___nov7" localSheetId="8">#REF!</definedName>
    <definedName name="___nov7" localSheetId="9">#REF!</definedName>
    <definedName name="___nov7">#REF!</definedName>
    <definedName name="___out7" localSheetId="16">#REF!</definedName>
    <definedName name="___out7" localSheetId="7">#REF!</definedName>
    <definedName name="___out7" localSheetId="8">#REF!</definedName>
    <definedName name="___out7" localSheetId="9">#REF!</definedName>
    <definedName name="___out7">#REF!</definedName>
    <definedName name="___PIB01" localSheetId="16">#REF!</definedName>
    <definedName name="___PIB01" localSheetId="7">#REF!</definedName>
    <definedName name="___PIB01" localSheetId="8">#REF!</definedName>
    <definedName name="___PIB01" localSheetId="9">#REF!</definedName>
    <definedName name="___PIB01">#REF!</definedName>
    <definedName name="___PIB02" localSheetId="16">#REF!</definedName>
    <definedName name="___PIB02" localSheetId="7">#REF!</definedName>
    <definedName name="___PIB02" localSheetId="8">#REF!</definedName>
    <definedName name="___PIB02" localSheetId="9">#REF!</definedName>
    <definedName name="___PIB02">#REF!</definedName>
    <definedName name="___PIB03" localSheetId="16">#REF!</definedName>
    <definedName name="___PIB03" localSheetId="7">#REF!</definedName>
    <definedName name="___PIB03" localSheetId="8">#REF!</definedName>
    <definedName name="___PIB03" localSheetId="9">#REF!</definedName>
    <definedName name="___PIB03">#REF!</definedName>
    <definedName name="___PIB04" localSheetId="16">#REF!</definedName>
    <definedName name="___PIB04" localSheetId="7">#REF!</definedName>
    <definedName name="___PIB04" localSheetId="8">#REF!</definedName>
    <definedName name="___PIB04" localSheetId="9">#REF!</definedName>
    <definedName name="___PIB04">#REF!</definedName>
    <definedName name="___PIB05" localSheetId="16">[3]PIB!#REF!</definedName>
    <definedName name="___PIB05" localSheetId="7">[3]PIB!#REF!</definedName>
    <definedName name="___PIB05" localSheetId="8">[3]PIB!#REF!</definedName>
    <definedName name="___PIB05" localSheetId="9">[3]PIB!#REF!</definedName>
    <definedName name="___PIB05">[3]PIB!#REF!</definedName>
    <definedName name="___PIB06" localSheetId="16">[4]PIB!#REF!</definedName>
    <definedName name="___PIB06" localSheetId="7">[4]PIB!#REF!</definedName>
    <definedName name="___PIB06" localSheetId="8">[4]PIB!#REF!</definedName>
    <definedName name="___PIB06" localSheetId="9">[4]PIB!#REF!</definedName>
    <definedName name="___PIB06">[4]PIB!#REF!</definedName>
    <definedName name="___PIB90" localSheetId="16">[3]PIB!#REF!</definedName>
    <definedName name="___PIB90" localSheetId="7">[3]PIB!#REF!</definedName>
    <definedName name="___PIB90" localSheetId="8">[3]PIB!#REF!</definedName>
    <definedName name="___PIB90" localSheetId="9">[3]PIB!#REF!</definedName>
    <definedName name="___PIB90">[3]PIB!#REF!</definedName>
    <definedName name="___PIB91" localSheetId="16">[3]PIB!#REF!</definedName>
    <definedName name="___PIB91" localSheetId="7">[3]PIB!#REF!</definedName>
    <definedName name="___PIB91" localSheetId="8">[3]PIB!#REF!</definedName>
    <definedName name="___PIB91" localSheetId="9">[3]PIB!#REF!</definedName>
    <definedName name="___PIB91">[3]PIB!#REF!</definedName>
    <definedName name="___PIB92" localSheetId="16">[3]PIB!#REF!</definedName>
    <definedName name="___PIB92" localSheetId="7">[3]PIB!#REF!</definedName>
    <definedName name="___PIB92" localSheetId="8">[3]PIB!#REF!</definedName>
    <definedName name="___PIB92" localSheetId="9">[3]PIB!#REF!</definedName>
    <definedName name="___PIB92">[3]PIB!#REF!</definedName>
    <definedName name="___PIB93" localSheetId="16">[3]PIB!#REF!</definedName>
    <definedName name="___PIB93" localSheetId="7">[3]PIB!#REF!</definedName>
    <definedName name="___PIB93" localSheetId="8">[3]PIB!#REF!</definedName>
    <definedName name="___PIB93" localSheetId="9">[3]PIB!#REF!</definedName>
    <definedName name="___PIB93">[3]PIB!#REF!</definedName>
    <definedName name="___PIB94" localSheetId="16">[3]PIB!#REF!</definedName>
    <definedName name="___PIB94" localSheetId="7">[3]PIB!#REF!</definedName>
    <definedName name="___PIB94" localSheetId="8">[3]PIB!#REF!</definedName>
    <definedName name="___PIB94" localSheetId="9">[3]PIB!#REF!</definedName>
    <definedName name="___PIB94">[3]PIB!#REF!</definedName>
    <definedName name="___PIB95" localSheetId="16">[3]PIB!#REF!</definedName>
    <definedName name="___PIB95" localSheetId="7">[3]PIB!#REF!</definedName>
    <definedName name="___PIB95" localSheetId="8">[3]PIB!#REF!</definedName>
    <definedName name="___PIB95" localSheetId="9">[3]PIB!#REF!</definedName>
    <definedName name="___PIB95">[3]PIB!#REF!</definedName>
    <definedName name="___PIB96" localSheetId="16">[3]PIB!#REF!</definedName>
    <definedName name="___PIB96" localSheetId="7">[3]PIB!#REF!</definedName>
    <definedName name="___PIB96" localSheetId="8">[3]PIB!#REF!</definedName>
    <definedName name="___PIB96" localSheetId="9">[3]PIB!#REF!</definedName>
    <definedName name="___PIB96">[3]PIB!#REF!</definedName>
    <definedName name="___PIB97" localSheetId="16">[3]PIB!#REF!</definedName>
    <definedName name="___PIB97" localSheetId="7">[3]PIB!#REF!</definedName>
    <definedName name="___PIB97" localSheetId="8">[3]PIB!#REF!</definedName>
    <definedName name="___PIB97" localSheetId="9">[3]PIB!#REF!</definedName>
    <definedName name="___PIB97">[3]PIB!#REF!</definedName>
    <definedName name="___PIB98" localSheetId="16">[3]PIB!#REF!</definedName>
    <definedName name="___PIB98" localSheetId="7">[3]PIB!#REF!</definedName>
    <definedName name="___PIB98" localSheetId="8">[3]PIB!#REF!</definedName>
    <definedName name="___PIB98" localSheetId="9">[3]PIB!#REF!</definedName>
    <definedName name="___PIB98">[3]PIB!#REF!</definedName>
    <definedName name="___PIB99" localSheetId="16">[3]PIB!#REF!</definedName>
    <definedName name="___PIB99" localSheetId="7">[3]PIB!#REF!</definedName>
    <definedName name="___PIB99" localSheetId="8">[3]PIB!#REF!</definedName>
    <definedName name="___PIB99" localSheetId="9">[3]PIB!#REF!</definedName>
    <definedName name="___PIB99">[3]PIB!#REF!</definedName>
    <definedName name="___set7" localSheetId="16">#REF!</definedName>
    <definedName name="___set7" localSheetId="7">#REF!</definedName>
    <definedName name="___set7" localSheetId="8">#REF!</definedName>
    <definedName name="___set7" localSheetId="9">#REF!</definedName>
    <definedName name="___set7">#REF!</definedName>
    <definedName name="__123Graph_A" localSheetId="16" hidden="1">'[5]RAIS e CAGED'!#REF!</definedName>
    <definedName name="__123Graph_A" localSheetId="17" hidden="1">'[6]RAIS e CAGED'!#REF!</definedName>
    <definedName name="__123Graph_A" localSheetId="7" hidden="1">'[5]RAIS e CAGED'!#REF!</definedName>
    <definedName name="__123Graph_A" localSheetId="8" hidden="1">'[5]RAIS e CAGED'!#REF!</definedName>
    <definedName name="__123Graph_A" localSheetId="9" hidden="1">'[7]RAIS e CAGED'!#REF!</definedName>
    <definedName name="__123Graph_A" hidden="1">'[5]RAIS e CAGED'!#REF!</definedName>
    <definedName name="__123Graph_AEMPREG" localSheetId="16" hidden="1">'[5]RAIS e CAGED'!#REF!</definedName>
    <definedName name="__123Graph_AEMPREG" localSheetId="17" hidden="1">'[6]RAIS e CAGED'!#REF!</definedName>
    <definedName name="__123Graph_AEMPREG" localSheetId="7" hidden="1">'[5]RAIS e CAGED'!#REF!</definedName>
    <definedName name="__123Graph_AEMPREG" localSheetId="8" hidden="1">'[5]RAIS e CAGED'!#REF!</definedName>
    <definedName name="__123Graph_AEMPREG" localSheetId="9" hidden="1">'[7]RAIS e CAGED'!#REF!</definedName>
    <definedName name="__123Graph_AEMPREG" hidden="1">'[5]RAIS e CAGED'!#REF!</definedName>
    <definedName name="__123Graph_AGRAF1" localSheetId="16" hidden="1">'[5]RAIS e CAGED'!#REF!</definedName>
    <definedName name="__123Graph_AGRAF1" localSheetId="17" hidden="1">'[6]RAIS e CAGED'!#REF!</definedName>
    <definedName name="__123Graph_AGRAF1" localSheetId="7" hidden="1">'[5]RAIS e CAGED'!#REF!</definedName>
    <definedName name="__123Graph_AGRAF1" localSheetId="8" hidden="1">'[5]RAIS e CAGED'!#REF!</definedName>
    <definedName name="__123Graph_AGRAF1" localSheetId="9" hidden="1">'[7]RAIS e CAGED'!#REF!</definedName>
    <definedName name="__123Graph_AGRAF1" hidden="1">'[5]RAIS e CAGED'!#REF!</definedName>
    <definedName name="__123Graph_AGRAF2" localSheetId="16" hidden="1">'[5]RAIS e CAGED'!#REF!</definedName>
    <definedName name="__123Graph_AGRAF2" localSheetId="17" hidden="1">'[6]RAIS e CAGED'!#REF!</definedName>
    <definedName name="__123Graph_AGRAF2" localSheetId="7" hidden="1">'[5]RAIS e CAGED'!#REF!</definedName>
    <definedName name="__123Graph_AGRAF2" localSheetId="8" hidden="1">'[5]RAIS e CAGED'!#REF!</definedName>
    <definedName name="__123Graph_AGRAF2" localSheetId="9" hidden="1">'[7]RAIS e CAGED'!#REF!</definedName>
    <definedName name="__123Graph_AGRAF2" hidden="1">'[5]RAIS e CAGED'!#REF!</definedName>
    <definedName name="__123Graph_AGRAF3" localSheetId="16" hidden="1">'[5]RAIS e CAGED'!#REF!</definedName>
    <definedName name="__123Graph_AGRAF3" localSheetId="17" hidden="1">'[6]RAIS e CAGED'!#REF!</definedName>
    <definedName name="__123Graph_AGRAF3" localSheetId="7" hidden="1">'[5]RAIS e CAGED'!#REF!</definedName>
    <definedName name="__123Graph_AGRAF3" localSheetId="8" hidden="1">'[5]RAIS e CAGED'!#REF!</definedName>
    <definedName name="__123Graph_AGRAF3" localSheetId="9" hidden="1">'[7]RAIS e CAGED'!#REF!</definedName>
    <definedName name="__123Graph_AGRAF3" hidden="1">'[5]RAIS e CAGED'!#REF!</definedName>
    <definedName name="__123Graph_X" localSheetId="16" hidden="1">'[5]RAIS e CAGED'!#REF!</definedName>
    <definedName name="__123Graph_X" localSheetId="17" hidden="1">'[6]RAIS e CAGED'!#REF!</definedName>
    <definedName name="__123Graph_X" localSheetId="7" hidden="1">'[5]RAIS e CAGED'!#REF!</definedName>
    <definedName name="__123Graph_X" localSheetId="8" hidden="1">'[5]RAIS e CAGED'!#REF!</definedName>
    <definedName name="__123Graph_X" localSheetId="9" hidden="1">'[7]RAIS e CAGED'!#REF!</definedName>
    <definedName name="__123Graph_X" hidden="1">'[5]RAIS e CAGED'!#REF!</definedName>
    <definedName name="__123Graph_XEMPREG" localSheetId="16" hidden="1">'[5]RAIS e CAGED'!#REF!</definedName>
    <definedName name="__123Graph_XEMPREG" localSheetId="17" hidden="1">'[6]RAIS e CAGED'!#REF!</definedName>
    <definedName name="__123Graph_XEMPREG" localSheetId="7" hidden="1">'[5]RAIS e CAGED'!#REF!</definedName>
    <definedName name="__123Graph_XEMPREG" localSheetId="8" hidden="1">'[5]RAIS e CAGED'!#REF!</definedName>
    <definedName name="__123Graph_XEMPREG" localSheetId="9" hidden="1">'[7]RAIS e CAGED'!#REF!</definedName>
    <definedName name="__123Graph_XEMPREG" hidden="1">'[5]RAIS e CAGED'!#REF!</definedName>
    <definedName name="__123Graph_XGRAF1" localSheetId="16" hidden="1">'[5]RAIS e CAGED'!#REF!</definedName>
    <definedName name="__123Graph_XGRAF1" localSheetId="17" hidden="1">'[6]RAIS e CAGED'!#REF!</definedName>
    <definedName name="__123Graph_XGRAF1" localSheetId="7" hidden="1">'[5]RAIS e CAGED'!#REF!</definedName>
    <definedName name="__123Graph_XGRAF1" localSheetId="8" hidden="1">'[5]RAIS e CAGED'!#REF!</definedName>
    <definedName name="__123Graph_XGRAF1" localSheetId="9" hidden="1">'[7]RAIS e CAGED'!#REF!</definedName>
    <definedName name="__123Graph_XGRAF1" hidden="1">'[5]RAIS e CAGED'!#REF!</definedName>
    <definedName name="__123Graph_XGRAF2" localSheetId="16" hidden="1">'[5]RAIS e CAGED'!#REF!</definedName>
    <definedName name="__123Graph_XGRAF2" localSheetId="17" hidden="1">'[6]RAIS e CAGED'!#REF!</definedName>
    <definedName name="__123Graph_XGRAF2" localSheetId="7" hidden="1">'[5]RAIS e CAGED'!#REF!</definedName>
    <definedName name="__123Graph_XGRAF2" localSheetId="8" hidden="1">'[5]RAIS e CAGED'!#REF!</definedName>
    <definedName name="__123Graph_XGRAF2" localSheetId="9" hidden="1">'[7]RAIS e CAGED'!#REF!</definedName>
    <definedName name="__123Graph_XGRAF2" hidden="1">'[5]RAIS e CAGED'!#REF!</definedName>
    <definedName name="__123Graph_XGRAF3" localSheetId="16" hidden="1">'[5]RAIS e CAGED'!#REF!</definedName>
    <definedName name="__123Graph_XGRAF3" localSheetId="17" hidden="1">'[6]RAIS e CAGED'!#REF!</definedName>
    <definedName name="__123Graph_XGRAF3" localSheetId="7" hidden="1">'[5]RAIS e CAGED'!#REF!</definedName>
    <definedName name="__123Graph_XGRAF3" localSheetId="8" hidden="1">'[5]RAIS e CAGED'!#REF!</definedName>
    <definedName name="__123Graph_XGRAF3" localSheetId="9" hidden="1">'[7]RAIS e CAGED'!#REF!</definedName>
    <definedName name="__123Graph_XGRAF3" hidden="1">'[5]RAIS e CAGED'!#REF!</definedName>
    <definedName name="__abr01" localSheetId="16">[8]BD!#REF!</definedName>
    <definedName name="__abr01" localSheetId="7">[8]BD!#REF!</definedName>
    <definedName name="__abr01" localSheetId="8">[8]BD!#REF!</definedName>
    <definedName name="__abr01" localSheetId="9">[9]BD!#REF!</definedName>
    <definedName name="__abr01">[8]BD!#REF!</definedName>
    <definedName name="__dez7" localSheetId="16">#REF!</definedName>
    <definedName name="__dez7" localSheetId="7">#REF!</definedName>
    <definedName name="__dez7" localSheetId="8">#REF!</definedName>
    <definedName name="__dez7" localSheetId="9">#REF!</definedName>
    <definedName name="__dez7">#REF!</definedName>
    <definedName name="__nov7" localSheetId="16">#REF!</definedName>
    <definedName name="__nov7" localSheetId="7">#REF!</definedName>
    <definedName name="__nov7" localSheetId="8">#REF!</definedName>
    <definedName name="__nov7" localSheetId="9">#REF!</definedName>
    <definedName name="__nov7">#REF!</definedName>
    <definedName name="__out7" localSheetId="16">#REF!</definedName>
    <definedName name="__out7" localSheetId="7">#REF!</definedName>
    <definedName name="__out7" localSheetId="8">#REF!</definedName>
    <definedName name="__out7" localSheetId="9">#REF!</definedName>
    <definedName name="__out7">#REF!</definedName>
    <definedName name="__PIB01" localSheetId="9">[9]BD!$C$16</definedName>
    <definedName name="__PIB01">[8]BD!$C$16</definedName>
    <definedName name="__PIB02" localSheetId="9">[9]BD!$C$17</definedName>
    <definedName name="__PIB02">[8]BD!$C$17</definedName>
    <definedName name="__PIB03" localSheetId="9">[9]BD!$C$18</definedName>
    <definedName name="__PIB03">[8]BD!$C$18</definedName>
    <definedName name="__PIB04" localSheetId="16">[8]BD!#REF!</definedName>
    <definedName name="__PIB04" localSheetId="7">[8]BD!#REF!</definedName>
    <definedName name="__PIB04" localSheetId="8">[8]BD!#REF!</definedName>
    <definedName name="__PIB04" localSheetId="9">[9]BD!#REF!</definedName>
    <definedName name="__PIB04">[8]BD!#REF!</definedName>
    <definedName name="__PIB05" localSheetId="16">[8]BD!#REF!</definedName>
    <definedName name="__PIB05" localSheetId="7">[8]BD!#REF!</definedName>
    <definedName name="__PIB05" localSheetId="8">[8]BD!#REF!</definedName>
    <definedName name="__PIB05" localSheetId="9">[9]BD!#REF!</definedName>
    <definedName name="__PIB05">[8]BD!#REF!</definedName>
    <definedName name="__PIB06" localSheetId="16">[8]BD!#REF!</definedName>
    <definedName name="__PIB06" localSheetId="7">[8]BD!#REF!</definedName>
    <definedName name="__PIB06" localSheetId="8">[8]BD!#REF!</definedName>
    <definedName name="__PIB06" localSheetId="9">[9]BD!#REF!</definedName>
    <definedName name="__PIB06">[8]BD!#REF!</definedName>
    <definedName name="__PIB90" localSheetId="16">[8]BD!#REF!</definedName>
    <definedName name="__PIB90" localSheetId="7">[8]BD!#REF!</definedName>
    <definedName name="__PIB90" localSheetId="8">[8]BD!#REF!</definedName>
    <definedName name="__PIB90" localSheetId="9">[9]BD!#REF!</definedName>
    <definedName name="__PIB90">[8]BD!#REF!</definedName>
    <definedName name="__PIB91" localSheetId="16">[8]BD!#REF!</definedName>
    <definedName name="__PIB91" localSheetId="7">[8]BD!#REF!</definedName>
    <definedName name="__PIB91" localSheetId="8">[8]BD!#REF!</definedName>
    <definedName name="__PIB91" localSheetId="9">[9]BD!#REF!</definedName>
    <definedName name="__PIB91">[8]BD!#REF!</definedName>
    <definedName name="__PIB92" localSheetId="16">[8]BD!#REF!</definedName>
    <definedName name="__PIB92" localSheetId="7">[8]BD!#REF!</definedName>
    <definedName name="__PIB92" localSheetId="8">[8]BD!#REF!</definedName>
    <definedName name="__PIB92" localSheetId="9">[9]BD!#REF!</definedName>
    <definedName name="__PIB92">[8]BD!#REF!</definedName>
    <definedName name="__PIB93" localSheetId="16">[8]BD!#REF!</definedName>
    <definedName name="__PIB93" localSheetId="7">[8]BD!#REF!</definedName>
    <definedName name="__PIB93" localSheetId="8">[8]BD!#REF!</definedName>
    <definedName name="__PIB93" localSheetId="9">[9]BD!#REF!</definedName>
    <definedName name="__PIB93">[8]BD!#REF!</definedName>
    <definedName name="__PIB94" localSheetId="16">[8]BD!#REF!</definedName>
    <definedName name="__PIB94" localSheetId="7">[8]BD!#REF!</definedName>
    <definedName name="__PIB94" localSheetId="8">[8]BD!#REF!</definedName>
    <definedName name="__PIB94" localSheetId="9">[9]BD!#REF!</definedName>
    <definedName name="__PIB94">[8]BD!#REF!</definedName>
    <definedName name="__PIB95" localSheetId="16">[8]BD!#REF!</definedName>
    <definedName name="__PIB95" localSheetId="7">[8]BD!#REF!</definedName>
    <definedName name="__PIB95" localSheetId="8">[8]BD!#REF!</definedName>
    <definedName name="__PIB95" localSheetId="9">[9]BD!#REF!</definedName>
    <definedName name="__PIB95">[8]BD!#REF!</definedName>
    <definedName name="__PIB96" localSheetId="16">[8]BD!#REF!</definedName>
    <definedName name="__PIB96" localSheetId="7">[8]BD!#REF!</definedName>
    <definedName name="__PIB96" localSheetId="8">[8]BD!#REF!</definedName>
    <definedName name="__PIB96" localSheetId="9">[9]BD!#REF!</definedName>
    <definedName name="__PIB96">[8]BD!#REF!</definedName>
    <definedName name="__PIB97" localSheetId="16">[8]BD!#REF!</definedName>
    <definedName name="__PIB97" localSheetId="7">[8]BD!#REF!</definedName>
    <definedName name="__PIB97" localSheetId="8">[8]BD!#REF!</definedName>
    <definedName name="__PIB97" localSheetId="9">[9]BD!#REF!</definedName>
    <definedName name="__PIB97">[8]BD!#REF!</definedName>
    <definedName name="__PIB98" localSheetId="16">[8]BD!#REF!</definedName>
    <definedName name="__PIB98" localSheetId="7">[8]BD!#REF!</definedName>
    <definedName name="__PIB98" localSheetId="8">[8]BD!#REF!</definedName>
    <definedName name="__PIB98" localSheetId="9">[9]BD!#REF!</definedName>
    <definedName name="__PIB98">[8]BD!#REF!</definedName>
    <definedName name="__PIB99" localSheetId="16">[8]BD!#REF!</definedName>
    <definedName name="__PIB99" localSheetId="7">[8]BD!#REF!</definedName>
    <definedName name="__PIB99" localSheetId="8">[8]BD!#REF!</definedName>
    <definedName name="__PIB99" localSheetId="9">[9]BD!#REF!</definedName>
    <definedName name="__PIB99">[8]BD!#REF!</definedName>
    <definedName name="__set7" localSheetId="16">#REF!</definedName>
    <definedName name="__set7" localSheetId="7">#REF!</definedName>
    <definedName name="__set7" localSheetId="8">#REF!</definedName>
    <definedName name="__set7" localSheetId="9">#REF!</definedName>
    <definedName name="__set7">#REF!</definedName>
    <definedName name="_abr01" localSheetId="16">[10]dias_úteis_selic!#REF!</definedName>
    <definedName name="_abr01" localSheetId="7">[10]dias_úteis_selic!#REF!</definedName>
    <definedName name="_abr01" localSheetId="8">[10]dias_úteis_selic!#REF!</definedName>
    <definedName name="_abr01" localSheetId="9">[10]dias_úteis_selic!#REF!</definedName>
    <definedName name="_abr01">[10]dias_úteis_selic!#REF!</definedName>
    <definedName name="_dez7" localSheetId="16">#REF!</definedName>
    <definedName name="_dez7" localSheetId="7">#REF!</definedName>
    <definedName name="_dez7" localSheetId="8">#REF!</definedName>
    <definedName name="_dez7" localSheetId="9">#REF!</definedName>
    <definedName name="_dez7">#REF!</definedName>
    <definedName name="_Key1" localSheetId="16" hidden="1">#REF!</definedName>
    <definedName name="_Key1" localSheetId="7" hidden="1">#REF!</definedName>
    <definedName name="_Key1" localSheetId="8" hidden="1">#REF!</definedName>
    <definedName name="_Key1" localSheetId="9" hidden="1">#REF!</definedName>
    <definedName name="_Key1" hidden="1">#REF!</definedName>
    <definedName name="_nov7" localSheetId="16">#REF!</definedName>
    <definedName name="_nov7" localSheetId="7">#REF!</definedName>
    <definedName name="_nov7" localSheetId="8">#REF!</definedName>
    <definedName name="_nov7" localSheetId="9">#REF!</definedName>
    <definedName name="_nov7">#REF!</definedName>
    <definedName name="_Order1" hidden="1">255</definedName>
    <definedName name="_out7" localSheetId="16">#REF!</definedName>
    <definedName name="_out7" localSheetId="7">#REF!</definedName>
    <definedName name="_out7" localSheetId="8">#REF!</definedName>
    <definedName name="_out7" localSheetId="9">#REF!</definedName>
    <definedName name="_out7">#REF!</definedName>
    <definedName name="_PIB01" localSheetId="9">[9]BD!$C$16</definedName>
    <definedName name="_PIB01">[8]BD!$C$16</definedName>
    <definedName name="_PIB02" localSheetId="9">[9]BD!$C$17</definedName>
    <definedName name="_PIB02">[8]BD!$C$17</definedName>
    <definedName name="_PIB03" localSheetId="9">[9]BD!$C$18</definedName>
    <definedName name="_PIB03">[8]BD!$C$18</definedName>
    <definedName name="_PIB04" localSheetId="16">[8]BD!#REF!</definedName>
    <definedName name="_PIB04" localSheetId="7">[8]BD!#REF!</definedName>
    <definedName name="_PIB04" localSheetId="8">[8]BD!#REF!</definedName>
    <definedName name="_PIB04" localSheetId="9">[9]BD!#REF!</definedName>
    <definedName name="_PIB04">[8]BD!#REF!</definedName>
    <definedName name="_PIB05" localSheetId="16">[3]PIB!#REF!</definedName>
    <definedName name="_PIB05" localSheetId="7">[3]PIB!#REF!</definedName>
    <definedName name="_PIB05" localSheetId="8">[3]PIB!#REF!</definedName>
    <definedName name="_PIB05" localSheetId="9">[3]PIB!#REF!</definedName>
    <definedName name="_PIB05">[3]PIB!#REF!</definedName>
    <definedName name="_PIB06" localSheetId="16">[8]BD!#REF!</definedName>
    <definedName name="_PIB06" localSheetId="7">[8]BD!#REF!</definedName>
    <definedName name="_PIB06" localSheetId="8">[8]BD!#REF!</definedName>
    <definedName name="_PIB06" localSheetId="9">[9]BD!#REF!</definedName>
    <definedName name="_PIB06">[8]BD!#REF!</definedName>
    <definedName name="_pib2" localSheetId="16">#REF!</definedName>
    <definedName name="_pib2" localSheetId="7">#REF!</definedName>
    <definedName name="_pib2" localSheetId="8">#REF!</definedName>
    <definedName name="_pib2" localSheetId="9">#REF!</definedName>
    <definedName name="_pib2">#REF!</definedName>
    <definedName name="_PIB90" localSheetId="16">[3]PIB!#REF!</definedName>
    <definedName name="_PIB90" localSheetId="7">[3]PIB!#REF!</definedName>
    <definedName name="_PIB90" localSheetId="8">[3]PIB!#REF!</definedName>
    <definedName name="_PIB90" localSheetId="9">[3]PIB!#REF!</definedName>
    <definedName name="_PIB90">[3]PIB!#REF!</definedName>
    <definedName name="_PIB91" localSheetId="16">[3]PIB!#REF!</definedName>
    <definedName name="_PIB91" localSheetId="7">[3]PIB!#REF!</definedName>
    <definedName name="_PIB91" localSheetId="8">[3]PIB!#REF!</definedName>
    <definedName name="_PIB91" localSheetId="9">[3]PIB!#REF!</definedName>
    <definedName name="_PIB91">[3]PIB!#REF!</definedName>
    <definedName name="_PIB92" localSheetId="16">[3]PIB!#REF!</definedName>
    <definedName name="_PIB92" localSheetId="7">[3]PIB!#REF!</definedName>
    <definedName name="_PIB92" localSheetId="8">[3]PIB!#REF!</definedName>
    <definedName name="_PIB92" localSheetId="9">[3]PIB!#REF!</definedName>
    <definedName name="_PIB92">[3]PIB!#REF!</definedName>
    <definedName name="_PIB93" localSheetId="16">[3]PIB!#REF!</definedName>
    <definedName name="_PIB93" localSheetId="7">[3]PIB!#REF!</definedName>
    <definedName name="_PIB93" localSheetId="8">[3]PIB!#REF!</definedName>
    <definedName name="_PIB93" localSheetId="9">[3]PIB!#REF!</definedName>
    <definedName name="_PIB93">[3]PIB!#REF!</definedName>
    <definedName name="_PIB94" localSheetId="16">[3]PIB!#REF!</definedName>
    <definedName name="_PIB94" localSheetId="7">[3]PIB!#REF!</definedName>
    <definedName name="_PIB94" localSheetId="8">[3]PIB!#REF!</definedName>
    <definedName name="_PIB94" localSheetId="9">[3]PIB!#REF!</definedName>
    <definedName name="_PIB94">[3]PIB!#REF!</definedName>
    <definedName name="_PIB95" localSheetId="16">[3]PIB!#REF!</definedName>
    <definedName name="_PIB95" localSheetId="7">[3]PIB!#REF!</definedName>
    <definedName name="_PIB95" localSheetId="8">[3]PIB!#REF!</definedName>
    <definedName name="_PIB95" localSheetId="9">[3]PIB!#REF!</definedName>
    <definedName name="_PIB95">[3]PIB!#REF!</definedName>
    <definedName name="_PIB96" localSheetId="16">[3]PIB!#REF!</definedName>
    <definedName name="_PIB96" localSheetId="7">[3]PIB!#REF!</definedName>
    <definedName name="_PIB96" localSheetId="8">[3]PIB!#REF!</definedName>
    <definedName name="_PIB96" localSheetId="9">[3]PIB!#REF!</definedName>
    <definedName name="_PIB96">[3]PIB!#REF!</definedName>
    <definedName name="_PIB97" localSheetId="16">[3]PIB!#REF!</definedName>
    <definedName name="_PIB97" localSheetId="7">[3]PIB!#REF!</definedName>
    <definedName name="_PIB97" localSheetId="8">[3]PIB!#REF!</definedName>
    <definedName name="_PIB97" localSheetId="9">[3]PIB!#REF!</definedName>
    <definedName name="_PIB97">[3]PIB!#REF!</definedName>
    <definedName name="_PIB98" localSheetId="16">[3]PIB!#REF!</definedName>
    <definedName name="_PIB98" localSheetId="7">[3]PIB!#REF!</definedName>
    <definedName name="_PIB98" localSheetId="8">[3]PIB!#REF!</definedName>
    <definedName name="_PIB98" localSheetId="9">[3]PIB!#REF!</definedName>
    <definedName name="_PIB98">[3]PIB!#REF!</definedName>
    <definedName name="_PIB99" localSheetId="16">[3]PIB!#REF!</definedName>
    <definedName name="_PIB99" localSheetId="7">[3]PIB!#REF!</definedName>
    <definedName name="_PIB99" localSheetId="8">[3]PIB!#REF!</definedName>
    <definedName name="_PIB99" localSheetId="9">[3]PIB!#REF!</definedName>
    <definedName name="_PIB99">[3]PIB!#REF!</definedName>
    <definedName name="_set7" localSheetId="16">#REF!</definedName>
    <definedName name="_set7" localSheetId="7">#REF!</definedName>
    <definedName name="_set7" localSheetId="8">#REF!</definedName>
    <definedName name="_set7" localSheetId="9">#REF!</definedName>
    <definedName name="_set7">#REF!</definedName>
    <definedName name="_Sort" localSheetId="16" hidden="1">#REF!</definedName>
    <definedName name="_Sort" localSheetId="7" hidden="1">#REF!</definedName>
    <definedName name="_Sort" localSheetId="8" hidden="1">#REF!</definedName>
    <definedName name="_Sort" localSheetId="9" hidden="1">#REF!</definedName>
    <definedName name="_Sort" hidden="1">#REF!</definedName>
    <definedName name="a" localSheetId="16">#REF!</definedName>
    <definedName name="a" localSheetId="7">#REF!</definedName>
    <definedName name="a" localSheetId="8">#REF!</definedName>
    <definedName name="a" localSheetId="9">#REF!</definedName>
    <definedName name="a">#REF!</definedName>
    <definedName name="abr" localSheetId="16">#REF!</definedName>
    <definedName name="abr" localSheetId="7">#REF!</definedName>
    <definedName name="abr" localSheetId="8">#REF!</definedName>
    <definedName name="abr" localSheetId="9">#REF!</definedName>
    <definedName name="abr">#REF!</definedName>
    <definedName name="ADICIONAIS" localSheetId="16">#REF!</definedName>
    <definedName name="ADICIONAIS" localSheetId="7">#REF!</definedName>
    <definedName name="ADICIONAIS" localSheetId="8">#REF!</definedName>
    <definedName name="ADICIONAIS" localSheetId="9">#REF!</definedName>
    <definedName name="ADICIONAIS">#REF!</definedName>
    <definedName name="ago" localSheetId="16">#REF!</definedName>
    <definedName name="ago" localSheetId="7">#REF!</definedName>
    <definedName name="ago" localSheetId="8">#REF!</definedName>
    <definedName name="ago" localSheetId="9">#REF!</definedName>
    <definedName name="ago">#REF!</definedName>
    <definedName name="AMARELO">[11]AUX!$CA$2</definedName>
    <definedName name="AMEIXA">[11]AUX!$BR$3</definedName>
    <definedName name="area" localSheetId="16">#REF!</definedName>
    <definedName name="area" localSheetId="7">#REF!</definedName>
    <definedName name="area" localSheetId="8">#REF!</definedName>
    <definedName name="area" localSheetId="9">#REF!</definedName>
    <definedName name="area">#REF!</definedName>
    <definedName name="_xlnm.Print_Area" localSheetId="0">Índice!$B$1:$C$17</definedName>
    <definedName name="_xlnm.Print_Area" localSheetId="1">Summary!$B$1:$C$17</definedName>
    <definedName name="_xlnm.Print_Area" localSheetId="12">'Tab10'!$C$1:$E$24</definedName>
    <definedName name="_xlnm.Print_Area" localSheetId="13">'Tab11'!$C$2:$E$40</definedName>
    <definedName name="_xlnm.Print_Area" localSheetId="15">'Tab13'!$C$1:$E$24</definedName>
    <definedName name="_xlnm.Print_Area" localSheetId="16">'Tab14'!$B$4:$D$98</definedName>
    <definedName name="_xlnm.Print_Area" localSheetId="17">'Tab15'!$B$1:$L$51</definedName>
    <definedName name="_xlnm.Print_Area" localSheetId="7">#REF!</definedName>
    <definedName name="_xlnm.Print_Area" localSheetId="8">#REF!</definedName>
    <definedName name="_xlnm.Print_Area" localSheetId="9">#REF!</definedName>
    <definedName name="_xlnm.Print_Area" localSheetId="10">'Tab8'!$C$2:$E$42</definedName>
    <definedName name="_xlnm.Print_Area">#REF!</definedName>
    <definedName name="area_de_impressaoEST" localSheetId="16">#REF!</definedName>
    <definedName name="area_de_impressaoEST" localSheetId="7">#REF!</definedName>
    <definedName name="area_de_impressaoEST" localSheetId="8">#REF!</definedName>
    <definedName name="area_de_impressaoEST" localSheetId="9">#REF!</definedName>
    <definedName name="area_de_impressaoEST">#REF!</definedName>
    <definedName name="Área_impressão_DIR" localSheetId="16">#REF!</definedName>
    <definedName name="Área_impressão_DIR" localSheetId="7">#REF!</definedName>
    <definedName name="Área_impressão_DIR" localSheetId="8">#REF!</definedName>
    <definedName name="Área_impressão_DIR" localSheetId="9">#REF!</definedName>
    <definedName name="Área_impressão_DIR">#REF!</definedName>
    <definedName name="ATIVIDADE" localSheetId="16">#REF!</definedName>
    <definedName name="ATIVIDADE" localSheetId="7">#REF!</definedName>
    <definedName name="ATIVIDADE" localSheetId="8">#REF!</definedName>
    <definedName name="ATIVIDADE" localSheetId="9">#REF!</definedName>
    <definedName name="ATIVIDADE">#REF!</definedName>
    <definedName name="AZUL">[11]AUX!$I$2</definedName>
    <definedName name="b" localSheetId="16">#REF!</definedName>
    <definedName name="b" localSheetId="7">#REF!</definedName>
    <definedName name="b" localSheetId="8">#REF!</definedName>
    <definedName name="b" localSheetId="9">#REF!</definedName>
    <definedName name="b">#REF!</definedName>
    <definedName name="BolCopin">'[12]Impresso Dibap'!$A$1:$B$72,'[12]Impresso Dibap'!$F$1:$J$72,'[12]Impresso Dibap'!$V$1:$CE$72</definedName>
    <definedName name="Brasil___Produto_Interno_Bruto___PIB" localSheetId="16">#REF!</definedName>
    <definedName name="Brasil___Produto_Interno_Bruto___PIB" localSheetId="7">#REF!</definedName>
    <definedName name="Brasil___Produto_Interno_Bruto___PIB" localSheetId="8">#REF!</definedName>
    <definedName name="Brasil___Produto_Interno_Bruto___PIB" localSheetId="9">#REF!</definedName>
    <definedName name="Brasil___Produto_Interno_Bruto___PIB">#REF!</definedName>
    <definedName name="CAPA">'[13]#REF'!$B$156:$H$179</definedName>
    <definedName name="CINZA">[11]AUX!$BG$2</definedName>
    <definedName name="d" localSheetId="16">#REF!</definedName>
    <definedName name="d" localSheetId="7">#REF!</definedName>
    <definedName name="d" localSheetId="8">#REF!</definedName>
    <definedName name="d" localSheetId="9">#REF!</definedName>
    <definedName name="d">#REF!</definedName>
    <definedName name="dados">[11]DadosSoja!$B$2:$B$116</definedName>
    <definedName name="dados1">[11]DadosSoja!$B$2:$B$116</definedName>
    <definedName name="dez" localSheetId="16">#REF!</definedName>
    <definedName name="dez" localSheetId="7">#REF!</definedName>
    <definedName name="dez" localSheetId="8">#REF!</definedName>
    <definedName name="dez" localSheetId="9">#REF!</definedName>
    <definedName name="dez">#REF!</definedName>
    <definedName name="dfas" localSheetId="16">#REF!</definedName>
    <definedName name="dfas" localSheetId="7">#REF!</definedName>
    <definedName name="dfas" localSheetId="8">#REF!</definedName>
    <definedName name="dfas" localSheetId="9">#REF!</definedName>
    <definedName name="dfas">#REF!</definedName>
    <definedName name="dt">[11]DadosSoja!$A$3:$A$116</definedName>
    <definedName name="e" localSheetId="16">#REF!</definedName>
    <definedName name="e" localSheetId="7">#REF!</definedName>
    <definedName name="e" localSheetId="8">#REF!</definedName>
    <definedName name="e" localSheetId="9">#REF!</definedName>
    <definedName name="e">#REF!</definedName>
    <definedName name="EXTERNO" localSheetId="16">#REF!</definedName>
    <definedName name="EXTERNO" localSheetId="7">#REF!</definedName>
    <definedName name="EXTERNO" localSheetId="8">#REF!</definedName>
    <definedName name="EXTERNO" localSheetId="9">#REF!</definedName>
    <definedName name="EXTERNO">#REF!</definedName>
    <definedName name="f" localSheetId="16">[10]dias_úteis_selic!#REF!</definedName>
    <definedName name="f" localSheetId="7">[10]dias_úteis_selic!#REF!</definedName>
    <definedName name="f" localSheetId="8">[10]dias_úteis_selic!#REF!</definedName>
    <definedName name="f" localSheetId="9">[10]dias_úteis_selic!#REF!</definedName>
    <definedName name="f">[10]dias_úteis_selic!#REF!</definedName>
    <definedName name="fdf" localSheetId="16">[10]dias_úteis_selic!#REF!</definedName>
    <definedName name="fdf" localSheetId="7">[10]dias_úteis_selic!#REF!</definedName>
    <definedName name="fdf" localSheetId="8">[10]dias_úteis_selic!#REF!</definedName>
    <definedName name="fdf" localSheetId="9">[10]dias_úteis_selic!#REF!</definedName>
    <definedName name="fdf">[10]dias_úteis_selic!#REF!</definedName>
    <definedName name="fev" localSheetId="16">#REF!</definedName>
    <definedName name="fev" localSheetId="7">#REF!</definedName>
    <definedName name="fev" localSheetId="8">#REF!</definedName>
    <definedName name="fev" localSheetId="9">#REF!</definedName>
    <definedName name="fev">#REF!</definedName>
    <definedName name="FISCAL" localSheetId="16">#REF!</definedName>
    <definedName name="FISCAL" localSheetId="7">#REF!</definedName>
    <definedName name="FISCAL" localSheetId="8">#REF!</definedName>
    <definedName name="FISCAL" localSheetId="9">#REF!</definedName>
    <definedName name="FISCAL">#REF!</definedName>
    <definedName name="fsdf" localSheetId="16">[10]dias_úteis_selic!#REF!</definedName>
    <definedName name="fsdf" localSheetId="7">[10]dias_úteis_selic!#REF!</definedName>
    <definedName name="fsdf" localSheetId="8">[10]dias_úteis_selic!#REF!</definedName>
    <definedName name="fsdf" localSheetId="9">[10]dias_úteis_selic!#REF!</definedName>
    <definedName name="fsdf">[10]dias_úteis_selic!#REF!</definedName>
    <definedName name="_xlnm.Recorder">[11]abrir!$F$3:$F$16384</definedName>
    <definedName name="Hedings" localSheetId="16">#REF!</definedName>
    <definedName name="Hedings" localSheetId="7">#REF!</definedName>
    <definedName name="Hedings" localSheetId="8">#REF!</definedName>
    <definedName name="Hedings" localSheetId="9">#REF!</definedName>
    <definedName name="Hedings">#REF!</definedName>
    <definedName name="i10x" localSheetId="16">#REF!</definedName>
    <definedName name="i10x" localSheetId="7">#REF!</definedName>
    <definedName name="i10x" localSheetId="8">#REF!</definedName>
    <definedName name="i10x" localSheetId="9">#REF!</definedName>
    <definedName name="i10x">#REF!</definedName>
    <definedName name="i11x" localSheetId="16">#REF!</definedName>
    <definedName name="i11x" localSheetId="7">#REF!</definedName>
    <definedName name="i11x" localSheetId="8">#REF!</definedName>
    <definedName name="i11x" localSheetId="9">#REF!</definedName>
    <definedName name="i11x">#REF!</definedName>
    <definedName name="i12x" localSheetId="16">#REF!</definedName>
    <definedName name="i12x" localSheetId="7">#REF!</definedName>
    <definedName name="i12x" localSheetId="8">#REF!</definedName>
    <definedName name="i12x" localSheetId="9">#REF!</definedName>
    <definedName name="i12x">#REF!</definedName>
    <definedName name="i3x" localSheetId="16">#REF!</definedName>
    <definedName name="i3x" localSheetId="7">#REF!</definedName>
    <definedName name="i3x" localSheetId="8">#REF!</definedName>
    <definedName name="i3x" localSheetId="9">#REF!</definedName>
    <definedName name="i3x">#REF!</definedName>
    <definedName name="i4x" localSheetId="16">#REF!</definedName>
    <definedName name="i4x" localSheetId="7">#REF!</definedName>
    <definedName name="i4x" localSheetId="8">#REF!</definedName>
    <definedName name="i4x" localSheetId="9">#REF!</definedName>
    <definedName name="i4x">#REF!</definedName>
    <definedName name="i5x" localSheetId="16">#REF!</definedName>
    <definedName name="i5x" localSheetId="7">#REF!</definedName>
    <definedName name="i5x" localSheetId="8">#REF!</definedName>
    <definedName name="i5x" localSheetId="9">#REF!</definedName>
    <definedName name="i5x">#REF!</definedName>
    <definedName name="i6x" localSheetId="16">#REF!</definedName>
    <definedName name="i6x" localSheetId="7">#REF!</definedName>
    <definedName name="i6x" localSheetId="8">#REF!</definedName>
    <definedName name="i6x" localSheetId="9">#REF!</definedName>
    <definedName name="i6x">#REF!</definedName>
    <definedName name="i7x" localSheetId="16">#REF!</definedName>
    <definedName name="i7x" localSheetId="7">#REF!</definedName>
    <definedName name="i7x" localSheetId="8">#REF!</definedName>
    <definedName name="i7x" localSheetId="9">#REF!</definedName>
    <definedName name="i7x">#REF!</definedName>
    <definedName name="i8x" localSheetId="16">#REF!</definedName>
    <definedName name="i8x" localSheetId="7">#REF!</definedName>
    <definedName name="i8x" localSheetId="8">#REF!</definedName>
    <definedName name="i8x" localSheetId="9">#REF!</definedName>
    <definedName name="i8x">#REF!</definedName>
    <definedName name="i9x" localSheetId="16">#REF!</definedName>
    <definedName name="i9x" localSheetId="7">#REF!</definedName>
    <definedName name="i9x" localSheetId="8">#REF!</definedName>
    <definedName name="i9x" localSheetId="9">#REF!</definedName>
    <definedName name="i9x">#REF!</definedName>
    <definedName name="igpdic" localSheetId="16">#REF!</definedName>
    <definedName name="igpdic" localSheetId="7">#REF!</definedName>
    <definedName name="igpdic" localSheetId="8">#REF!</definedName>
    <definedName name="igpdic" localSheetId="9">#REF!</definedName>
    <definedName name="igpdic">#REF!</definedName>
    <definedName name="IV.22___Índices_de_taxas_reais_de_câmbio" localSheetId="16">#REF!</definedName>
    <definedName name="IV.22___Índices_de_taxas_reais_de_câmbio" localSheetId="7">#REF!</definedName>
    <definedName name="IV.22___Índices_de_taxas_reais_de_câmbio" localSheetId="8">#REF!</definedName>
    <definedName name="IV.22___Índices_de_taxas_reais_de_câmbio" localSheetId="9">#REF!</definedName>
    <definedName name="IV.22___Índices_de_taxas_reais_de_câmbio">#REF!</definedName>
    <definedName name="IV.30___Taxa_de_câmbio___segmento_livre1" localSheetId="16">#REF!</definedName>
    <definedName name="IV.30___Taxa_de_câmbio___segmento_livre1" localSheetId="7">#REF!</definedName>
    <definedName name="IV.30___Taxa_de_câmbio___segmento_livre1" localSheetId="8">#REF!</definedName>
    <definedName name="IV.30___Taxa_de_câmbio___segmento_livre1" localSheetId="9">#REF!</definedName>
    <definedName name="IV.30___Taxa_de_câmbio___segmento_livre1">#REF!</definedName>
    <definedName name="jan" localSheetId="16">#REF!</definedName>
    <definedName name="jan" localSheetId="7">#REF!</definedName>
    <definedName name="jan" localSheetId="8">#REF!</definedName>
    <definedName name="jan" localSheetId="9">#REF!</definedName>
    <definedName name="jan">#REF!</definedName>
    <definedName name="jul" localSheetId="16">#REF!</definedName>
    <definedName name="jul" localSheetId="7">#REF!</definedName>
    <definedName name="jul" localSheetId="8">#REF!</definedName>
    <definedName name="jul" localSheetId="9">#REF!</definedName>
    <definedName name="jul">#REF!</definedName>
    <definedName name="jun" localSheetId="16">#REF!</definedName>
    <definedName name="jun" localSheetId="7">#REF!</definedName>
    <definedName name="jun" localSheetId="8">#REF!</definedName>
    <definedName name="jun" localSheetId="9">#REF!</definedName>
    <definedName name="jun">#REF!</definedName>
    <definedName name="JUROS">'[13]#REF'!$R$7:$AF$142</definedName>
    <definedName name="LARANJA">[11]AUX!$AW$2</definedName>
    <definedName name="mai" localSheetId="16">#REF!</definedName>
    <definedName name="mai" localSheetId="7">#REF!</definedName>
    <definedName name="mai" localSheetId="8">#REF!</definedName>
    <definedName name="mai" localSheetId="9">#REF!</definedName>
    <definedName name="mai">#REF!</definedName>
    <definedName name="MAPA1" localSheetId="16">#REF!</definedName>
    <definedName name="MAPA1" localSheetId="7">#REF!</definedName>
    <definedName name="MAPA1" localSheetId="8">#REF!</definedName>
    <definedName name="MAPA1" localSheetId="9">#REF!</definedName>
    <definedName name="MAPA1">#REF!</definedName>
    <definedName name="MAPA2" localSheetId="16">#REF!</definedName>
    <definedName name="MAPA2" localSheetId="7">#REF!</definedName>
    <definedName name="MAPA2" localSheetId="8">#REF!</definedName>
    <definedName name="MAPA2" localSheetId="9">#REF!</definedName>
    <definedName name="MAPA2">#REF!</definedName>
    <definedName name="MAPA3" localSheetId="16">#REF!</definedName>
    <definedName name="MAPA3" localSheetId="7">#REF!</definedName>
    <definedName name="MAPA3" localSheetId="8">#REF!</definedName>
    <definedName name="MAPA3" localSheetId="9">#REF!</definedName>
    <definedName name="MAPA3">#REF!</definedName>
    <definedName name="MAPA4" localSheetId="16">#REF!</definedName>
    <definedName name="MAPA4" localSheetId="7">#REF!</definedName>
    <definedName name="MAPA4" localSheetId="8">#REF!</definedName>
    <definedName name="MAPA4" localSheetId="9">#REF!</definedName>
    <definedName name="MAPA4">#REF!</definedName>
    <definedName name="MAPA5" localSheetId="16">#REF!</definedName>
    <definedName name="MAPA5" localSheetId="7">#REF!</definedName>
    <definedName name="MAPA5" localSheetId="8">#REF!</definedName>
    <definedName name="MAPA5" localSheetId="9">#REF!</definedName>
    <definedName name="MAPA5">#REF!</definedName>
    <definedName name="MAPA6" localSheetId="16">#REF!</definedName>
    <definedName name="MAPA6" localSheetId="7">#REF!</definedName>
    <definedName name="MAPA6" localSheetId="8">#REF!</definedName>
    <definedName name="MAPA6" localSheetId="9">#REF!</definedName>
    <definedName name="MAPA6">#REF!</definedName>
    <definedName name="MAPA7" localSheetId="16">#REF!</definedName>
    <definedName name="MAPA7" localSheetId="7">#REF!</definedName>
    <definedName name="MAPA7" localSheetId="8">#REF!</definedName>
    <definedName name="MAPA7" localSheetId="9">#REF!</definedName>
    <definedName name="MAPA7">#REF!</definedName>
    <definedName name="MAPA8" localSheetId="16">#REF!</definedName>
    <definedName name="MAPA8" localSheetId="7">#REF!</definedName>
    <definedName name="MAPA8" localSheetId="8">#REF!</definedName>
    <definedName name="MAPA8" localSheetId="9">#REF!</definedName>
    <definedName name="MAPA8">#REF!</definedName>
    <definedName name="MAPA9" localSheetId="16">#REF!</definedName>
    <definedName name="MAPA9" localSheetId="7">#REF!</definedName>
    <definedName name="MAPA9" localSheetId="8">#REF!</definedName>
    <definedName name="MAPA9" localSheetId="9">#REF!</definedName>
    <definedName name="MAPA9">#REF!</definedName>
    <definedName name="mar" localSheetId="16">#REF!</definedName>
    <definedName name="mar" localSheetId="7">#REF!</definedName>
    <definedName name="mar" localSheetId="8">#REF!</definedName>
    <definedName name="mar" localSheetId="9">#REF!</definedName>
    <definedName name="mar">#REF!</definedName>
    <definedName name="MARINHO">[11]AUX!$CK$2</definedName>
    <definedName name="MARRON">[11]AUX!$AC$2</definedName>
    <definedName name="Mensal">'[14]#REF'!$B$186:$J$210</definedName>
    <definedName name="mensal2" localSheetId="16">#REF!</definedName>
    <definedName name="mensal2" localSheetId="7">#REF!</definedName>
    <definedName name="mensal2" localSheetId="8">#REF!</definedName>
    <definedName name="mensal2" localSheetId="9">#REF!</definedName>
    <definedName name="mensal2">#REF!</definedName>
    <definedName name="mensal3">'[15]#REF'!$B$156:$H$179</definedName>
    <definedName name="merc" localSheetId="16">#REF!</definedName>
    <definedName name="merc" localSheetId="7">#REF!</definedName>
    <definedName name="merc" localSheetId="8">#REF!</definedName>
    <definedName name="merc" localSheetId="9">#REF!</definedName>
    <definedName name="merc">#REF!</definedName>
    <definedName name="MERCADODETRABALHO" localSheetId="16">#REF!</definedName>
    <definedName name="MERCADODETRABALHO" localSheetId="7">#REF!</definedName>
    <definedName name="MERCADODETRABALHO" localSheetId="8">#REF!</definedName>
    <definedName name="MERCADODETRABALHO" localSheetId="9">#REF!</definedName>
    <definedName name="MERCADODETRABALHO">#REF!</definedName>
    <definedName name="MERCTRABALHO" localSheetId="16">#REF!</definedName>
    <definedName name="MERCTRABALHO" localSheetId="7">#REF!</definedName>
    <definedName name="MERCTRABALHO" localSheetId="8">#REF!</definedName>
    <definedName name="MERCTRABALHO" localSheetId="9">#REF!</definedName>
    <definedName name="MERCTRABALHO">#REF!</definedName>
    <definedName name="MONETÁRIO" localSheetId="16">#REF!</definedName>
    <definedName name="MONETÁRIO" localSheetId="7">#REF!</definedName>
    <definedName name="MONETÁRIO" localSheetId="8">#REF!</definedName>
    <definedName name="MONETÁRIO" localSheetId="9">#REF!</definedName>
    <definedName name="MONETÁRIO">#REF!</definedName>
    <definedName name="nnns" localSheetId="16">#REF!</definedName>
    <definedName name="nnns" localSheetId="7">#REF!</definedName>
    <definedName name="nnns" localSheetId="8">#REF!</definedName>
    <definedName name="nnns" localSheetId="9">#REF!</definedName>
    <definedName name="nnns">#REF!</definedName>
    <definedName name="nov" localSheetId="16">#REF!</definedName>
    <definedName name="nov" localSheetId="7">#REF!</definedName>
    <definedName name="nov" localSheetId="8">#REF!</definedName>
    <definedName name="nov" localSheetId="9">#REF!</definedName>
    <definedName name="nov">#REF!</definedName>
    <definedName name="out" localSheetId="16">#REF!</definedName>
    <definedName name="out" localSheetId="7">#REF!</definedName>
    <definedName name="out" localSheetId="8">#REF!</definedName>
    <definedName name="out" localSheetId="9">#REF!</definedName>
    <definedName name="out">#REF!</definedName>
    <definedName name="Pagemaker" localSheetId="16">#REF!</definedName>
    <definedName name="Pagemaker" localSheetId="7">#REF!</definedName>
    <definedName name="Pagemaker" localSheetId="8">#REF!</definedName>
    <definedName name="Pagemaker" localSheetId="9">#REF!</definedName>
    <definedName name="Pagemaker">#REF!</definedName>
    <definedName name="PARAMETROS">'[13]#REF'!$A$7:$O$142</definedName>
    <definedName name="Período" localSheetId="16">#REF!</definedName>
    <definedName name="Período" localSheetId="7">#REF!</definedName>
    <definedName name="Período" localSheetId="8">#REF!</definedName>
    <definedName name="Período" localSheetId="9">#REF!</definedName>
    <definedName name="Período">#REF!</definedName>
    <definedName name="PIB">'[13]#REF'!$AH$10:$AN$44</definedName>
    <definedName name="PIB00" localSheetId="16">[3]PIB!#REF!</definedName>
    <definedName name="PIB00" localSheetId="7">[3]PIB!#REF!</definedName>
    <definedName name="PIB00" localSheetId="8">[3]PIB!#REF!</definedName>
    <definedName name="PIB00" localSheetId="9">[3]PIB!#REF!</definedName>
    <definedName name="PIB00">[3]PIB!#REF!</definedName>
    <definedName name="PIBMENSAL">'[13]#REF'!$AQ$7:$AX$71</definedName>
    <definedName name="Planilha_1ÁreaTotal" localSheetId="13">'[16]fonte 138 1999'!#REF!,'[16]fonte 138 1999'!$E$1:$P$6</definedName>
    <definedName name="Planilha_1ÁreaTotal" localSheetId="16">'[16]fonte 138 1999'!#REF!,'[16]fonte 138 1999'!$E$1:$P$6</definedName>
    <definedName name="Planilha_1ÁreaTotal" localSheetId="7">'[16]fonte 138 1999'!#REF!,'[16]fonte 138 1999'!$E$1:$P$6</definedName>
    <definedName name="Planilha_1ÁreaTotal" localSheetId="8">'[16]fonte 138 1999'!#REF!,'[16]fonte 138 1999'!$E$1:$P$6</definedName>
    <definedName name="Planilha_1ÁreaTotal" localSheetId="9">'[16]fonte 138 1999'!#REF!,'[16]fonte 138 1999'!$E$1:$P$6</definedName>
    <definedName name="Planilha_1ÁreaTotal">'[16]fonte 138 1999'!#REF!,'[16]fonte 138 1999'!$E$1:$P$6</definedName>
    <definedName name="Planilha_1CabGráfico" localSheetId="13">'[16]fonte 138 1999'!#REF!</definedName>
    <definedName name="Planilha_1CabGráfico" localSheetId="16">'[16]fonte 138 1999'!#REF!</definedName>
    <definedName name="Planilha_1CabGráfico" localSheetId="7">'[16]fonte 138 1999'!#REF!</definedName>
    <definedName name="Planilha_1CabGráfico" localSheetId="8">'[16]fonte 138 1999'!#REF!</definedName>
    <definedName name="Planilha_1CabGráfico" localSheetId="9">'[16]fonte 138 1999'!#REF!</definedName>
    <definedName name="Planilha_1CabGráfico">'[16]fonte 138 1999'!#REF!</definedName>
    <definedName name="Planilha_1TítCols" localSheetId="13">'[16]fonte 138 1999'!#REF!,'[16]fonte 138 1999'!$E$1:$P$1</definedName>
    <definedName name="Planilha_1TítCols" localSheetId="16">'[16]fonte 138 1999'!#REF!,'[16]fonte 138 1999'!$E$1:$P$1</definedName>
    <definedName name="Planilha_1TítCols" localSheetId="7">'[16]fonte 138 1999'!#REF!,'[16]fonte 138 1999'!$E$1:$P$1</definedName>
    <definedName name="Planilha_1TítCols" localSheetId="8">'[16]fonte 138 1999'!#REF!,'[16]fonte 138 1999'!$E$1:$P$1</definedName>
    <definedName name="Planilha_1TítCols" localSheetId="9">'[16]fonte 138 1999'!#REF!,'[16]fonte 138 1999'!$E$1:$P$1</definedName>
    <definedName name="Planilha_1TítCols">'[16]fonte 138 1999'!#REF!,'[16]fonte 138 1999'!$E$1:$P$1</definedName>
    <definedName name="Planilha_1TítLins" localSheetId="13">'[16]fonte 138 1999'!#REF!</definedName>
    <definedName name="Planilha_1TítLins" localSheetId="16">'[16]fonte 138 1999'!#REF!</definedName>
    <definedName name="Planilha_1TítLins" localSheetId="7">'[16]fonte 138 1999'!#REF!</definedName>
    <definedName name="Planilha_1TítLins" localSheetId="8">'[16]fonte 138 1999'!#REF!</definedName>
    <definedName name="Planilha_1TítLins" localSheetId="9">'[16]fonte 138 1999'!#REF!</definedName>
    <definedName name="Planilha_1TítLins">'[16]fonte 138 1999'!#REF!</definedName>
    <definedName name="Planilha_2ÁreaTotal">'[17]Planilha 2'!$C$12:$C$18,'[17]Planilha 2'!$G$12:$L$18</definedName>
    <definedName name="Planilha_2TítCols">'[17]Planilha 2'!$C$12,'[17]Planilha 2'!$G$12:$L$12</definedName>
    <definedName name="Planilha_3ÁreaTotal" localSheetId="16">#REF!,#REF!</definedName>
    <definedName name="Planilha_3ÁreaTotal" localSheetId="7">#REF!,#REF!</definedName>
    <definedName name="Planilha_3ÁreaTotal" localSheetId="8">#REF!,#REF!</definedName>
    <definedName name="Planilha_3ÁreaTotal" localSheetId="9">#REF!,#REF!</definedName>
    <definedName name="Planilha_3ÁreaTotal">#REF!,#REF!</definedName>
    <definedName name="Planilha_3CabGráfico" localSheetId="16">#REF!</definedName>
    <definedName name="Planilha_3CabGráfico" localSheetId="7">#REF!</definedName>
    <definedName name="Planilha_3CabGráfico" localSheetId="8">#REF!</definedName>
    <definedName name="Planilha_3CabGráfico" localSheetId="9">#REF!</definedName>
    <definedName name="Planilha_3CabGráfico">#REF!</definedName>
    <definedName name="Planilha_3TítCols" localSheetId="16">#REF!,#REF!</definedName>
    <definedName name="Planilha_3TítCols" localSheetId="7">#REF!,#REF!</definedName>
    <definedName name="Planilha_3TítCols" localSheetId="8">#REF!,#REF!</definedName>
    <definedName name="Planilha_3TítCols" localSheetId="9">#REF!,#REF!</definedName>
    <definedName name="Planilha_3TítCols">#REF!,#REF!</definedName>
    <definedName name="Planilha_3TítLins" localSheetId="16">#REF!</definedName>
    <definedName name="Planilha_3TítLins" localSheetId="7">#REF!</definedName>
    <definedName name="Planilha_3TítLins" localSheetId="8">#REF!</definedName>
    <definedName name="Planilha_3TítLins" localSheetId="9">#REF!</definedName>
    <definedName name="Planilha_3TítLins">#REF!</definedName>
    <definedName name="pr">[11]DadosSoja!$D$2</definedName>
    <definedName name="pra">[11]DadosSoja!$AU$2</definedName>
    <definedName name="PRINT" localSheetId="16">#REF!</definedName>
    <definedName name="PRINT" localSheetId="7">#REF!</definedName>
    <definedName name="PRINT" localSheetId="8">#REF!</definedName>
    <definedName name="PRINT" localSheetId="9">#REF!</definedName>
    <definedName name="PRINT">#REF!</definedName>
    <definedName name="Print_Area_MI" localSheetId="16">[18]Plan3!#REF!</definedName>
    <definedName name="Print_Area_MI" localSheetId="7">[18]Plan3!#REF!</definedName>
    <definedName name="Print_Area_MI" localSheetId="8">[18]Plan3!#REF!</definedName>
    <definedName name="Print_Area_MI" localSheetId="9">[18]Plan3!#REF!</definedName>
    <definedName name="Print_Area_MI">[18]Plan3!#REF!</definedName>
    <definedName name="Quadro_II___Base_monetária_e_componentes" localSheetId="16">#REF!</definedName>
    <definedName name="Quadro_II___Base_monetária_e_componentes" localSheetId="7">#REF!</definedName>
    <definedName name="Quadro_II___Base_monetária_e_componentes" localSheetId="8">#REF!</definedName>
    <definedName name="Quadro_II___Base_monetária_e_componentes" localSheetId="9">#REF!</definedName>
    <definedName name="Quadro_II___Base_monetária_e_componentes">#REF!</definedName>
    <definedName name="Quadro_VI___Meios_de_pagamento_e_componentes" localSheetId="16">#REF!</definedName>
    <definedName name="Quadro_VI___Meios_de_pagamento_e_componentes" localSheetId="7">#REF!</definedName>
    <definedName name="Quadro_VI___Meios_de_pagamento_e_componentes" localSheetId="8">#REF!</definedName>
    <definedName name="Quadro_VI___Meios_de_pagamento_e_componentes" localSheetId="9">#REF!</definedName>
    <definedName name="Quadro_VI___Meios_de_pagamento_e_componentes">#REF!</definedName>
    <definedName name="ret">'[19]#REF'!$A$1:$I$23</definedName>
    <definedName name="Saldos_em_final_de_período" localSheetId="16">#REF!</definedName>
    <definedName name="Saldos_em_final_de_período" localSheetId="7">#REF!</definedName>
    <definedName name="Saldos_em_final_de_período" localSheetId="8">#REF!</definedName>
    <definedName name="Saldos_em_final_de_período" localSheetId="9">#REF!</definedName>
    <definedName name="Saldos_em_final_de_período">#REF!</definedName>
    <definedName name="SELIC" localSheetId="16">#REF!</definedName>
    <definedName name="SELIC" localSheetId="7">#REF!</definedName>
    <definedName name="SELIC" localSheetId="8">#REF!</definedName>
    <definedName name="SELIC" localSheetId="9">#REF!</definedName>
    <definedName name="SELIC">#REF!</definedName>
    <definedName name="SelicAbr">[20]SELIC!$G$16</definedName>
    <definedName name="SelicAgo">[20]SELIC!$G$20</definedName>
    <definedName name="SelicDez">[20]SELIC!$G$24</definedName>
    <definedName name="SelicFev">[20]SELIC!$G$14</definedName>
    <definedName name="SelicJan">[20]SELIC!$G$13</definedName>
    <definedName name="SelicJul">[20]SELIC!$G$19</definedName>
    <definedName name="SelicJun">[20]SELIC!$G$18</definedName>
    <definedName name="SelicMai">[20]SELIC!$G$17</definedName>
    <definedName name="SelicMar">[20]SELIC!$G$15</definedName>
    <definedName name="SelicNov">[20]SELIC!$G$23</definedName>
    <definedName name="SelicOut">[21]SELIC!$G$22</definedName>
    <definedName name="SelicSet">'[22]Planilha de previsão 2006'!$G$21</definedName>
    <definedName name="set" localSheetId="16">#REF!</definedName>
    <definedName name="set" localSheetId="7">#REF!</definedName>
    <definedName name="set" localSheetId="8">#REF!</definedName>
    <definedName name="set" localSheetId="9">#REF!</definedName>
    <definedName name="set">#REF!</definedName>
    <definedName name="TABELA" localSheetId="16">[8]BD!#REF!</definedName>
    <definedName name="TABELA" localSheetId="7">[8]BD!#REF!</definedName>
    <definedName name="TABELA" localSheetId="8">[8]BD!#REF!</definedName>
    <definedName name="TABELA" localSheetId="9">[9]BD!#REF!</definedName>
    <definedName name="TABELA">[8]BD!#REF!</definedName>
    <definedName name="_xlnm.Print_Titles" localSheetId="17">'Tab15'!#REF!</definedName>
    <definedName name="VERDE">[11]AUX!$S$2</definedName>
    <definedName name="VERMELHO">[11]AUX!$AM$2</definedName>
    <definedName name="x" localSheetId="17" hidden="1">'[6]RAIS e CAGED'!#REF!</definedName>
    <definedName name="x" localSheetId="9" hidden="1">'[6]RAIS e CAGED'!#REF!</definedName>
    <definedName name="x" hidden="1">'[6]RAIS e CAGED'!#REF!</definedName>
    <definedName name="xx" localSheetId="16">#REF!</definedName>
    <definedName name="xx" localSheetId="7">#REF!</definedName>
    <definedName name="xx" localSheetId="8">#REF!</definedName>
    <definedName name="xx" localSheetId="9">#REF!</definedName>
    <definedName name="xx">#REF!</definedName>
    <definedName name="yy" localSheetId="16">#REF!</definedName>
    <definedName name="yy" localSheetId="7">#REF!</definedName>
    <definedName name="yy" localSheetId="8">#REF!</definedName>
    <definedName name="yy" localSheetId="9">#REF!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<sst xmlns="http://schemas.openxmlformats.org/spreadsheetml/2006/main" count="1120" uniqueCount="611">
  <si>
    <t>1. RECEITA TOTAL</t>
  </si>
  <si>
    <t>4. DESPESAS</t>
  </si>
  <si>
    <t>DISCRIMINAÇÃO</t>
  </si>
  <si>
    <t>2.2 Demais</t>
  </si>
  <si>
    <t>% PIB</t>
  </si>
  <si>
    <t>R$/US$</t>
  </si>
  <si>
    <t>Var. Acum.</t>
  </si>
  <si>
    <t xml:space="preserve">INDICADORES </t>
  </si>
  <si>
    <t>2. TRANSFERÊNCIAS A ESTADOS E MUNICÍPIOS</t>
  </si>
  <si>
    <t xml:space="preserve">   2.1 FPE/FPM/IPI-EE</t>
  </si>
  <si>
    <t>R$ milhões</t>
  </si>
  <si>
    <t>3. RECEITA LÍQUIDA (1-2)</t>
  </si>
  <si>
    <t>Realizado</t>
  </si>
  <si>
    <t>Data</t>
  </si>
  <si>
    <t>Legislação</t>
  </si>
  <si>
    <t>Tributo</t>
  </si>
  <si>
    <t>Descrição</t>
  </si>
  <si>
    <t>TOTAL GERAL</t>
  </si>
  <si>
    <t>2.1 FPE/FPM/IPI-EE</t>
  </si>
  <si>
    <t>R$ mi</t>
  </si>
  <si>
    <t>SELIC MÉDIA         a.a.</t>
  </si>
  <si>
    <t>SELIC REAL (IPCA)         a.a.</t>
  </si>
  <si>
    <t>TJLP MÉDIA         a.a.</t>
  </si>
  <si>
    <t>Medida de Compensação</t>
  </si>
  <si>
    <t>Fonte</t>
  </si>
  <si>
    <t>INDICADORES</t>
  </si>
  <si>
    <t>Variação Nominal</t>
  </si>
  <si>
    <t xml:space="preserve">   I.1 - Emissão/Resgate Líquido</t>
  </si>
  <si>
    <t xml:space="preserve">     I.1.1 - Emissões</t>
  </si>
  <si>
    <t xml:space="preserve">     I.1.2 - Resgates</t>
  </si>
  <si>
    <t xml:space="preserve">   I.2 - Juros Nominais (apropriação por competência)</t>
  </si>
  <si>
    <t>Observações:</t>
  </si>
  <si>
    <t>% do estoque inicial</t>
  </si>
  <si>
    <t>II - Operação do Banco Central</t>
  </si>
  <si>
    <t>Variação Nominal (I + II)</t>
  </si>
  <si>
    <t>US$/b</t>
  </si>
  <si>
    <t>Var.%</t>
  </si>
  <si>
    <t>I.4.1  Concessões e Permissões</t>
  </si>
  <si>
    <t>I.4.7  Operações com Ativos</t>
  </si>
  <si>
    <t>Desvios</t>
  </si>
  <si>
    <t>[C]=[B]-[A]</t>
  </si>
  <si>
    <t>[D]=[C]/[A]</t>
  </si>
  <si>
    <t>*</t>
  </si>
  <si>
    <t>Programa</t>
  </si>
  <si>
    <t>I - Gestão da Dívida - TN (I.1 + I.2)</t>
  </si>
  <si>
    <t>I.1.1    Imposto de Importação</t>
  </si>
  <si>
    <t>I.1.2    IPI</t>
  </si>
  <si>
    <t>I.1.3    Imposto de Renda</t>
  </si>
  <si>
    <t>I.1.4    IOF</t>
  </si>
  <si>
    <t>I.1.5    COFINS</t>
  </si>
  <si>
    <t>I.1.6    PIS/PASEP</t>
  </si>
  <si>
    <t>I.1.7    CSLL</t>
  </si>
  <si>
    <t>I.1.8    CPMF</t>
  </si>
  <si>
    <t>I.4.2  Complemento para o FGTS (LC nº 110/01)</t>
  </si>
  <si>
    <t>II.1  CIDE - Combustíveis</t>
  </si>
  <si>
    <t>II.3  Contribuição do Salário Educação</t>
  </si>
  <si>
    <t>II.4  CPMF</t>
  </si>
  <si>
    <r>
      <t>Resultado Realizado</t>
    </r>
    <r>
      <rPr>
        <b/>
        <vertAlign val="superscript"/>
        <sz val="10"/>
        <rFont val="Calibri"/>
        <family val="2"/>
        <scheme val="minor"/>
      </rPr>
      <t xml:space="preserve">
</t>
    </r>
    <r>
      <rPr>
        <b/>
        <sz val="10"/>
        <rFont val="Calibri"/>
        <family val="2"/>
        <scheme val="minor"/>
      </rPr>
      <t>[B]</t>
    </r>
  </si>
  <si>
    <t>-</t>
  </si>
  <si>
    <t xml:space="preserve">   Governo Federal</t>
  </si>
  <si>
    <t xml:space="preserve">      Governo Central</t>
  </si>
  <si>
    <t xml:space="preserve">      Empresas Estatais Federais</t>
  </si>
  <si>
    <t xml:space="preserve">   2.2 Demais</t>
  </si>
  <si>
    <t>Desvio
%</t>
  </si>
  <si>
    <t>Discriminação</t>
  </si>
  <si>
    <t>5.2 Conselho Nacional do Ministério Público</t>
  </si>
  <si>
    <t>5.1 Ministério Público da União</t>
  </si>
  <si>
    <t>4. Defensoria Pública da União</t>
  </si>
  <si>
    <t>3.8 Conselho Nacional de Justiça</t>
  </si>
  <si>
    <t>3.7 Justiça do Distrito Federal e dos Territórios</t>
  </si>
  <si>
    <t>3.6 Justiça do Trabalho</t>
  </si>
  <si>
    <t>3.5 Justiça Eleitoral</t>
  </si>
  <si>
    <t>3.4 Justiça Militar da União</t>
  </si>
  <si>
    <t>3.3 Justiça Federal</t>
  </si>
  <si>
    <t>3.2 Superior Tribunal de Justiça</t>
  </si>
  <si>
    <t>3.1 Supremo Tribunal Federal</t>
  </si>
  <si>
    <t>2.3 Tribunal de Contas da União</t>
  </si>
  <si>
    <t>2.2 Senado Federal</t>
  </si>
  <si>
    <t>2.1 Câmara dos Deputados</t>
  </si>
  <si>
    <t>DESPESAS APURADAS SUJEITAS AO TETO DA EC 95/2016</t>
  </si>
  <si>
    <t>Razão</t>
  </si>
  <si>
    <t>1. Poder Executivo</t>
  </si>
  <si>
    <t>2. Poder Legislativo</t>
  </si>
  <si>
    <t>3. Poder Judiciário</t>
  </si>
  <si>
    <t>5. Ministério Público da União</t>
  </si>
  <si>
    <t xml:space="preserve">         - Trocas em Oferta Pública (DPMFi)</t>
  </si>
  <si>
    <t xml:space="preserve">        - Trocas em Oferta Pública (DPMFi)</t>
  </si>
  <si>
    <t>I - Gestão da Dívida - Tesouro Nacional (I.1 + I.2)</t>
  </si>
  <si>
    <t xml:space="preserve">        I.1.1 - Emissões</t>
  </si>
  <si>
    <t xml:space="preserve">            - Trocas em Oferta Pública</t>
  </si>
  <si>
    <t xml:space="preserve">            - Emissão por Colocação Direta</t>
  </si>
  <si>
    <t xml:space="preserve">        I.1.2 - Resgates</t>
  </si>
  <si>
    <t xml:space="preserve">II.8  FPM adicional (1,5%) </t>
  </si>
  <si>
    <t>PIB</t>
  </si>
  <si>
    <t>II.2  Exploração de Recursos Naturais</t>
  </si>
  <si>
    <t>ÓRGÃOS E/OU UNIDADES ORÇAMENTÁRIAS</t>
  </si>
  <si>
    <t>Pagamento</t>
  </si>
  <si>
    <t>Limite</t>
  </si>
  <si>
    <t>Margem</t>
  </si>
  <si>
    <t>Presidência da República</t>
  </si>
  <si>
    <t>Ministério da Agricultura, Pecuária e Abastecimento</t>
  </si>
  <si>
    <t>Ministério da Educação</t>
  </si>
  <si>
    <t>Ministério da Justiça e Segurança Pública</t>
  </si>
  <si>
    <t>Ministério de Minas e Energia</t>
  </si>
  <si>
    <t>Ministério das Relações Exteriores</t>
  </si>
  <si>
    <t>Ministério da Saúde</t>
  </si>
  <si>
    <t>Ministério do Meio Ambiente</t>
  </si>
  <si>
    <t>Ministério da Defesa</t>
  </si>
  <si>
    <t>Ministério do Turismo</t>
  </si>
  <si>
    <t>Gabinete da Vice-Presidência da República</t>
  </si>
  <si>
    <t>Advocacia-Geral da União</t>
  </si>
  <si>
    <t>Total Discricionárias e Obrigatórias</t>
  </si>
  <si>
    <t>Ministério da Economia</t>
  </si>
  <si>
    <t>Ministério da Infraestutura</t>
  </si>
  <si>
    <t>Ministério do Desenvolvimento Regional</t>
  </si>
  <si>
    <t>Ministério da Cidadania</t>
  </si>
  <si>
    <t>4.1 Benefícios Previdenciários</t>
  </si>
  <si>
    <t>4.4 Despesas Sujeitas à Programação Financeira do Poder Executivo</t>
  </si>
  <si>
    <t>1.2 Incentivos Fiscais</t>
  </si>
  <si>
    <t>1.3 Arrecadação Líquida do RGPS</t>
  </si>
  <si>
    <t>1.4 Receitas Não Administradas pela RFB</t>
  </si>
  <si>
    <t>5. RESULTADO DO GOVERNO CENTRAL (3-4)</t>
  </si>
  <si>
    <t>4.3 Outras Despesas Obrigatórias</t>
  </si>
  <si>
    <t>4.2 Pessoal e Encargos Sociais</t>
  </si>
  <si>
    <t>4.4 Despesas do Poder Executivo Sujeitas a Programação Financeira</t>
  </si>
  <si>
    <t>5.1 RESULTADO DO TESOURO E BANCO CENTRAL</t>
  </si>
  <si>
    <t>5.2 RESULTADO DA PREVIDÊNCIA SOCIAL</t>
  </si>
  <si>
    <r>
      <t xml:space="preserve">   I.1 - Emissão/Resgate Líquido </t>
    </r>
    <r>
      <rPr>
        <vertAlign val="superscript"/>
        <sz val="10"/>
        <rFont val="Calibri"/>
        <family val="2"/>
        <scheme val="minor"/>
      </rPr>
      <t>1</t>
    </r>
  </si>
  <si>
    <r>
      <t xml:space="preserve">   1.1 Receita Administrada pela RFB (exceto RGPS) </t>
    </r>
    <r>
      <rPr>
        <vertAlign val="superscript"/>
        <sz val="10"/>
        <rFont val="Calibri"/>
        <family val="2"/>
        <scheme val="minor"/>
      </rPr>
      <t>/1</t>
    </r>
  </si>
  <si>
    <t xml:space="preserve">   1.2. Incentivos Fiscais</t>
  </si>
  <si>
    <t xml:space="preserve">   1.3 Arrecadação Líquida para o RGPS</t>
  </si>
  <si>
    <t xml:space="preserve">   1.4 Receitas Não Administradas plea RFB</t>
  </si>
  <si>
    <t xml:space="preserve">   4.1 Benefícios Previdenciários</t>
  </si>
  <si>
    <t xml:space="preserve">   4.2 Pessoal e Encargos Sociais</t>
  </si>
  <si>
    <t xml:space="preserve">   4.3 Outras Despesas Obrigatórias</t>
  </si>
  <si>
    <t xml:space="preserve">   4.4 Despesas Sujeitas à Programação Financeira do Poder Executivo</t>
  </si>
  <si>
    <t>4.3.1 Abono e Seguro Desemprego</t>
  </si>
  <si>
    <t>4.3.2 Anistiados</t>
  </si>
  <si>
    <t>4.3.6 Complemento do FGTS (LC nº 110/01)</t>
  </si>
  <si>
    <t>4.3.9 Convênios</t>
  </si>
  <si>
    <t>4.3.10 Doações</t>
  </si>
  <si>
    <t>4.3.14 FDA/FDNE</t>
  </si>
  <si>
    <t>4.3.17 Reserva de Contingência</t>
  </si>
  <si>
    <t>4.3.18 Ressarc. Est/Mun. Comb. Fósseis</t>
  </si>
  <si>
    <t>5.2. RESULTADO DA PREVIDÊNCIA (1.3-4.1)</t>
  </si>
  <si>
    <t>Data da publicação (DOU)</t>
  </si>
  <si>
    <t>Ação Orçamentária</t>
  </si>
  <si>
    <t>Observação</t>
  </si>
  <si>
    <r>
      <t xml:space="preserve">        I.1.2 - Resgates</t>
    </r>
    <r>
      <rPr>
        <sz val="11"/>
        <color theme="1"/>
        <rFont val="Calibri"/>
        <family val="2"/>
        <scheme val="minor"/>
      </rPr>
      <t/>
    </r>
  </si>
  <si>
    <r>
      <t>1</t>
    </r>
    <r>
      <rPr>
        <sz val="9"/>
        <rFont val="Calibri"/>
        <family val="2"/>
        <scheme val="minor"/>
      </rPr>
      <t xml:space="preserve"> Corresponde ao valor total das emissões, deduzidas dos pagamentos correntes e dos resgates antecipados da DPFe.</t>
    </r>
  </si>
  <si>
    <r>
      <t>2</t>
    </r>
    <r>
      <rPr>
        <sz val="9"/>
        <rFont val="Calibri"/>
        <family val="2"/>
        <scheme val="minor"/>
      </rPr>
      <t xml:space="preserve"> Referem-se às emissões dos bônus no mercado externo e aos ingressos de recursos relativos aos contratos com organismos multilaterais, credores privados e agências governamentais.</t>
    </r>
  </si>
  <si>
    <r>
      <t>3</t>
    </r>
    <r>
      <rPr>
        <sz val="9"/>
        <rFont val="Calibri"/>
        <family val="2"/>
        <scheme val="minor"/>
      </rPr>
      <t xml:space="preserve"> Pagamentos de principal e encargos da DPFe mobiliária e contratual.</t>
    </r>
  </si>
  <si>
    <r>
      <t>4</t>
    </r>
    <r>
      <rPr>
        <sz val="9"/>
        <rFont val="Calibri"/>
        <family val="2"/>
        <scheme val="minor"/>
      </rPr>
      <t xml:space="preserve"> Incluem cancelamentos de títulos e pagamentos antecipados da DPFe. </t>
    </r>
  </si>
  <si>
    <t>Nº</t>
  </si>
  <si>
    <t>Prazo</t>
  </si>
  <si>
    <t>Estimativa**</t>
  </si>
  <si>
    <t>Período</t>
  </si>
  <si>
    <r>
      <t>PIB</t>
    </r>
    <r>
      <rPr>
        <b/>
        <vertAlign val="superscript"/>
        <sz val="9"/>
        <rFont val="Calibri"/>
        <family val="2"/>
        <scheme val="minor"/>
      </rPr>
      <t>/3</t>
    </r>
  </si>
  <si>
    <r>
      <t xml:space="preserve">Variação
Média </t>
    </r>
    <r>
      <rPr>
        <b/>
        <vertAlign val="superscript"/>
        <sz val="9"/>
        <rFont val="Calibri"/>
        <family val="2"/>
      </rPr>
      <t>/1</t>
    </r>
  </si>
  <si>
    <r>
      <t xml:space="preserve">Variação Média </t>
    </r>
    <r>
      <rPr>
        <b/>
        <vertAlign val="superscript"/>
        <sz val="9"/>
        <rFont val="Calibri"/>
        <family val="2"/>
      </rPr>
      <t>/1</t>
    </r>
  </si>
  <si>
    <r>
      <t xml:space="preserve">Variação   Acumulada </t>
    </r>
    <r>
      <rPr>
        <b/>
        <vertAlign val="superscript"/>
        <sz val="9"/>
        <rFont val="Calibri"/>
        <family val="2"/>
      </rPr>
      <t>/2</t>
    </r>
  </si>
  <si>
    <r>
      <t>Volume Gasolina (milhão m</t>
    </r>
    <r>
      <rPr>
        <b/>
        <vertAlign val="superscript"/>
        <sz val="9"/>
        <rFont val="Calibri"/>
        <family val="2"/>
        <scheme val="minor"/>
      </rPr>
      <t>3</t>
    </r>
    <r>
      <rPr>
        <b/>
        <sz val="9"/>
        <rFont val="Calibri"/>
        <family val="2"/>
        <scheme val="minor"/>
      </rPr>
      <t xml:space="preserve">) </t>
    </r>
    <r>
      <rPr>
        <b/>
        <vertAlign val="superscript"/>
        <sz val="9"/>
        <rFont val="Calibri"/>
        <family val="2"/>
        <scheme val="minor"/>
      </rPr>
      <t>/4</t>
    </r>
  </si>
  <si>
    <r>
      <t>Volume Diesel (milhão m</t>
    </r>
    <r>
      <rPr>
        <b/>
        <vertAlign val="superscript"/>
        <sz val="9"/>
        <rFont val="Calibri"/>
        <family val="2"/>
        <scheme val="minor"/>
      </rPr>
      <t>3</t>
    </r>
    <r>
      <rPr>
        <b/>
        <sz val="9"/>
        <rFont val="Calibri"/>
        <family val="2"/>
        <scheme val="minor"/>
      </rPr>
      <t xml:space="preserve">) </t>
    </r>
    <r>
      <rPr>
        <b/>
        <vertAlign val="superscript"/>
        <sz val="9"/>
        <rFont val="Calibri"/>
        <family val="2"/>
        <scheme val="minor"/>
      </rPr>
      <t>/4</t>
    </r>
  </si>
  <si>
    <t>Despesas Obrigatórias</t>
  </si>
  <si>
    <t xml:space="preserve">8. RES. PRIMÁRIO DAS EMPRESAS ESTATAIS FEDERAIS </t>
  </si>
  <si>
    <t>4.3.3 Apoio Fin. EE/MM</t>
  </si>
  <si>
    <t xml:space="preserve">7. RESULTADO PRIMÁRIO DO OFSS (5+6) </t>
  </si>
  <si>
    <t>9. RESULTADO PRIMÁRIO DO GOVERNO FEDERAL (7+8)</t>
  </si>
  <si>
    <t>[E]=[D]/[C]</t>
  </si>
  <si>
    <t>Despesas Pagas em 2016
[A]</t>
  </si>
  <si>
    <t>Não há informações sobre a necessidade de compensação e/ou das medidas de compensação adotadas.</t>
  </si>
  <si>
    <t>Enquadramento da renúncia fiscal como Gasto Tributário. Em caso afirmativo, o seu acompanhamento é feito por meio dos Demonstrativos de Gastos Tributários - DGTs.</t>
  </si>
  <si>
    <t>**</t>
  </si>
  <si>
    <t>LEGENDA</t>
  </si>
  <si>
    <t>6. AJUSTES METODOLÓGICOS E DISCREPÂNCIA ESTATÍSTICA</t>
  </si>
  <si>
    <t>6.2.  AJUSTE METODOLÓGICO CAIXA - COMPETÊNCIA</t>
  </si>
  <si>
    <r>
      <rPr>
        <vertAlign val="superscript"/>
        <sz val="9"/>
        <rFont val="Calibri"/>
        <family val="2"/>
        <scheme val="minor"/>
      </rPr>
      <t>/1</t>
    </r>
    <r>
      <rPr>
        <sz val="9"/>
        <rFont val="Calibri"/>
        <family val="2"/>
        <scheme val="minor"/>
      </rPr>
      <t xml:space="preserve"> Receitas Administradas líquidas de restituições.</t>
    </r>
  </si>
  <si>
    <t xml:space="preserve">7. RESULTADO PRIMÁRIO DO GOVERNO CENTRAL - ABAIXO DA LINHA (5+6) </t>
  </si>
  <si>
    <r>
      <rPr>
        <vertAlign val="superscript"/>
        <sz val="9"/>
        <color theme="0" tint="-0.34998626667073579"/>
        <rFont val="Calibri"/>
        <family val="2"/>
        <scheme val="minor"/>
      </rPr>
      <t>/1</t>
    </r>
    <r>
      <rPr>
        <sz val="9"/>
        <color theme="0" tint="-0.34998626667073579"/>
        <rFont val="Calibri"/>
        <family val="2"/>
        <scheme val="minor"/>
      </rPr>
      <t xml:space="preserve"> Receitas Administradas líquidas de restituições.</t>
    </r>
  </si>
  <si>
    <t>6. AJUSTE METODOLÓGICO E DISCREPÂNCIA ESTATÍSTICA</t>
  </si>
  <si>
    <t>n.a.</t>
  </si>
  <si>
    <r>
      <t xml:space="preserve">1.1 Receita Administrada pela pela RFB </t>
    </r>
    <r>
      <rPr>
        <vertAlign val="superscript"/>
        <sz val="10"/>
        <rFont val="Calibri"/>
        <family val="2"/>
        <scheme val="minor"/>
      </rPr>
      <t>/1</t>
    </r>
  </si>
  <si>
    <t>I - A DPF em mercado compreende as dívidas contratual e mobiliária, interna e externa, de responsabilidade do Tesouro Nacional em poder do público. A partir de setembro de 2020, o estoque da DPF passou a ser registrado no Sistema Integrado de Administração Financeira – SIAFI utilizando, para seu cálculo, a metodologia baseada na Taxa Interna de Retorno – TIR.</t>
  </si>
  <si>
    <r>
      <t xml:space="preserve">        I.1.1 - Emissões </t>
    </r>
    <r>
      <rPr>
        <vertAlign val="superscript"/>
        <sz val="9"/>
        <rFont val="Calibri"/>
        <family val="2"/>
        <scheme val="minor"/>
      </rPr>
      <t>2</t>
    </r>
  </si>
  <si>
    <r>
      <t xml:space="preserve">         - Pagamentos Correntes </t>
    </r>
    <r>
      <rPr>
        <vertAlign val="superscript"/>
        <sz val="9"/>
        <rFont val="Calibri"/>
        <family val="2"/>
        <scheme val="minor"/>
      </rPr>
      <t>3</t>
    </r>
  </si>
  <si>
    <r>
      <t xml:space="preserve">         - Resgates Antecipados </t>
    </r>
    <r>
      <rPr>
        <vertAlign val="superscript"/>
        <sz val="9"/>
        <rFont val="Calibri"/>
        <family val="2"/>
        <scheme val="minor"/>
      </rPr>
      <t>4</t>
    </r>
  </si>
  <si>
    <t>Acórdãos TCU
[B]</t>
  </si>
  <si>
    <t>Medida de Compen-
sação</t>
  </si>
  <si>
    <t>***</t>
  </si>
  <si>
    <t>n.d.</t>
  </si>
  <si>
    <r>
      <t xml:space="preserve">Variação Acumulada </t>
    </r>
    <r>
      <rPr>
        <b/>
        <vertAlign val="superscript"/>
        <sz val="9"/>
        <rFont val="Calibri"/>
        <family val="2"/>
      </rPr>
      <t>/2</t>
    </r>
  </si>
  <si>
    <r>
      <t>1</t>
    </r>
    <r>
      <rPr>
        <sz val="9"/>
        <rFont val="Calibri"/>
        <family val="2"/>
      </rPr>
      <t xml:space="preserve"> Emissões de títulos da DPMFi que ocorrem por meio de leilões ou por meio do Programa Tesouro Direto. Não incluem as operações de troca/permuta de títulos.</t>
    </r>
  </si>
  <si>
    <r>
      <t>2</t>
    </r>
    <r>
      <rPr>
        <sz val="9"/>
        <rFont val="Calibri"/>
        <family val="2"/>
      </rPr>
      <t xml:space="preserve"> Referem-se às emissões para fins específicos autorizados em lei e para atender aos Programas de Governo, tais como: Reforma Agrária (TDA), Proex, Proies, PND, FIES e FCVS.</t>
    </r>
  </si>
  <si>
    <r>
      <t>3</t>
    </r>
    <r>
      <rPr>
        <sz val="9"/>
        <rFont val="Calibri"/>
        <family val="2"/>
      </rPr>
      <t xml:space="preserve"> Referem-se às emissões dos bônus no mercado externo e aos ingressos de recursos relativos aos contratos com organismos multilaterais, bancos privados e agências de crédito.</t>
    </r>
  </si>
  <si>
    <r>
      <t xml:space="preserve">5 </t>
    </r>
    <r>
      <rPr>
        <sz val="9"/>
        <rFont val="Calibri"/>
        <family val="2"/>
        <scheme val="minor"/>
      </rPr>
      <t>Somatório do saldo dos juros apropriados por competência e da apreciação/depreciação das moedas que compõem a DPFe em relação à moeda nacional no período.</t>
    </r>
  </si>
  <si>
    <t>(-) Deduções da EC n. 109, art. 3º, § 2º (c)</t>
  </si>
  <si>
    <t xml:space="preserve">Despesas Discricionárias* </t>
  </si>
  <si>
    <t>Total**</t>
  </si>
  <si>
    <t>I.4.4  Exploração de Recursos Naturais</t>
  </si>
  <si>
    <t xml:space="preserve">II.6  Demais </t>
  </si>
  <si>
    <t>Estoque em 31/dez/21</t>
  </si>
  <si>
    <r>
      <t xml:space="preserve">5 </t>
    </r>
    <r>
      <rPr>
        <sz val="9"/>
        <rFont val="Calibri"/>
        <family val="2"/>
        <scheme val="minor"/>
      </rPr>
      <t xml:space="preserve">Refere-se aos resgates de títulos para pagamento de dividendos e/ou juros sobre o capital próprio da entidade em que a União possui participação, relativo ao lucro do exercício. </t>
    </r>
  </si>
  <si>
    <r>
      <t>4</t>
    </r>
    <r>
      <rPr>
        <sz val="9"/>
        <rFont val="Calibri"/>
        <family val="2"/>
        <scheme val="minor"/>
      </rPr>
      <t xml:space="preserve"> Pagamentos de amortizações e juros da DPMFi.</t>
    </r>
  </si>
  <si>
    <r>
      <t xml:space="preserve">6 </t>
    </r>
    <r>
      <rPr>
        <sz val="9"/>
        <rFont val="Calibri"/>
        <family val="2"/>
        <scheme val="minor"/>
      </rPr>
      <t>Contempla os cancelamentos de títulos, exceto os recebidos em leilões de troca.</t>
    </r>
  </si>
  <si>
    <r>
      <t>7</t>
    </r>
    <r>
      <rPr>
        <sz val="9"/>
        <rFont val="Calibri"/>
        <family val="2"/>
        <scheme val="minor"/>
      </rPr>
      <t xml:space="preserve"> Pagamentos de amortizações e juros da DPFe mobiliária e contratual.</t>
    </r>
  </si>
  <si>
    <r>
      <t>8</t>
    </r>
    <r>
      <rPr>
        <sz val="9"/>
        <rFont val="Calibri"/>
        <family val="2"/>
        <scheme val="minor"/>
      </rPr>
      <t xml:space="preserve"> Incluem cancelamentos de títulos e pagamentos antecipados por meio do Programa de Recompra da DPFe. </t>
    </r>
  </si>
  <si>
    <r>
      <t>9</t>
    </r>
    <r>
      <rPr>
        <sz val="9"/>
        <rFont val="Calibri"/>
        <family val="2"/>
        <scheme val="minor"/>
      </rPr>
      <t xml:space="preserve"> Contempla a atualização monetária do principal e a apropriação de juros reais da DPMFi no ano.</t>
    </r>
  </si>
  <si>
    <r>
      <t>10</t>
    </r>
    <r>
      <rPr>
        <sz val="9"/>
        <rFont val="Calibri"/>
        <family val="2"/>
        <scheme val="minor"/>
      </rPr>
      <t xml:space="preserve"> Demonstra o efeito da apreciação/depreciação das moedas que compõem a DPFe em relação à moeda nacional, associado à apropriação de juros no período.</t>
    </r>
  </si>
  <si>
    <r>
      <t>11</t>
    </r>
    <r>
      <rPr>
        <sz val="9"/>
        <rFont val="Calibri"/>
        <family val="2"/>
        <scheme val="minor"/>
      </rPr>
      <t xml:space="preserve"> Referem-se aos títulos transferidos entre as carteiras Banco Central e Mercado. Valores negativos significam transferências para o Banco Central.</t>
    </r>
  </si>
  <si>
    <r>
      <t>6</t>
    </r>
    <r>
      <rPr>
        <sz val="9"/>
        <rFont val="Calibri"/>
        <family val="2"/>
        <scheme val="minor"/>
      </rPr>
      <t xml:space="preserve"> Contempla os cancelamentos de títulos, exceto os recebidos em leilões de troca.</t>
    </r>
  </si>
  <si>
    <r>
      <t>7</t>
    </r>
    <r>
      <rPr>
        <sz val="9"/>
        <rFont val="Calibri"/>
        <family val="2"/>
        <scheme val="minor"/>
      </rPr>
      <t xml:space="preserve"> Contempla a atualização monetária do principal e a apropriação de juros reais da DPMFi no período.</t>
    </r>
  </si>
  <si>
    <r>
      <t>8</t>
    </r>
    <r>
      <rPr>
        <sz val="9"/>
        <rFont val="Calibri"/>
        <family val="2"/>
        <scheme val="minor"/>
      </rPr>
      <t xml:space="preserve"> Referem-se aos títulos transferidos entre as carteiras Banco Central e Mercado. Valores negativos significam transferências para o Banco Central.</t>
    </r>
  </si>
  <si>
    <r>
      <t>1</t>
    </r>
    <r>
      <rPr>
        <sz val="9"/>
        <rFont val="Calibri"/>
        <family val="2"/>
        <scheme val="minor"/>
      </rPr>
      <t xml:space="preserve"> Emissões de títulos da DPMFi que ocorrem por meio de leilões ou por meio do Programa Tesouro Direto. Não incluem as operações de troca/permuta de títulos.</t>
    </r>
  </si>
  <si>
    <r>
      <t xml:space="preserve">2 </t>
    </r>
    <r>
      <rPr>
        <sz val="9"/>
        <rFont val="Calibri"/>
        <family val="2"/>
        <scheme val="minor"/>
      </rPr>
      <t>Refere-se às emissões para atender aos Programas de Governo, tais como: Reforma Agrária (TDA), Proex, Proies, PND, FIES e FCVS.</t>
    </r>
  </si>
  <si>
    <r>
      <t>3</t>
    </r>
    <r>
      <rPr>
        <sz val="9"/>
        <rFont val="Calibri"/>
        <family val="2"/>
        <scheme val="minor"/>
      </rPr>
      <t xml:space="preserve"> Emissões para fins específicos autorizados em Lei.</t>
    </r>
  </si>
  <si>
    <r>
      <t>4</t>
    </r>
    <r>
      <rPr>
        <sz val="9"/>
        <rFont val="Calibri"/>
        <family val="2"/>
        <scheme val="minor"/>
      </rPr>
      <t xml:space="preserve"> Pagamentos de principal e encargos da DPMFi.</t>
    </r>
  </si>
  <si>
    <r>
      <t>5</t>
    </r>
    <r>
      <rPr>
        <sz val="9"/>
        <rFont val="Calibri"/>
        <family val="2"/>
        <scheme val="minor"/>
      </rPr>
      <t xml:space="preserve"> Refere-se aos resgates de títulos para pagamento de dividendos e/ou juros sobre o capital próprio da entidade em que a União possui participação, relativo ao lucro do exercício. </t>
    </r>
  </si>
  <si>
    <r>
      <t xml:space="preserve">            - Emissões Oferta Pública </t>
    </r>
    <r>
      <rPr>
        <vertAlign val="superscript"/>
        <sz val="9"/>
        <rFont val="Calibri"/>
        <family val="2"/>
        <scheme val="minor"/>
      </rPr>
      <t>1</t>
    </r>
  </si>
  <si>
    <r>
      <t xml:space="preserve">                   - Programas de Governo/ Securitização </t>
    </r>
    <r>
      <rPr>
        <vertAlign val="superscript"/>
        <sz val="9"/>
        <rFont val="Calibri"/>
        <family val="2"/>
        <scheme val="minor"/>
      </rPr>
      <t>2</t>
    </r>
  </si>
  <si>
    <r>
      <t xml:space="preserve">                   - Outras emissões </t>
    </r>
    <r>
      <rPr>
        <vertAlign val="superscript"/>
        <sz val="9"/>
        <rFont val="Calibri"/>
        <family val="2"/>
        <scheme val="minor"/>
      </rPr>
      <t>3</t>
    </r>
  </si>
  <si>
    <r>
      <t xml:space="preserve">            - Pagamentos </t>
    </r>
    <r>
      <rPr>
        <vertAlign val="superscript"/>
        <sz val="9"/>
        <rFont val="Calibri"/>
        <family val="2"/>
        <scheme val="minor"/>
      </rPr>
      <t>4</t>
    </r>
  </si>
  <si>
    <r>
      <t xml:space="preserve">            - Pagamento de Dividendos </t>
    </r>
    <r>
      <rPr>
        <vertAlign val="superscript"/>
        <sz val="9"/>
        <rFont val="Calibri"/>
        <family val="2"/>
        <scheme val="minor"/>
      </rPr>
      <t>5</t>
    </r>
  </si>
  <si>
    <r>
      <t xml:space="preserve">            - Cancelamentos </t>
    </r>
    <r>
      <rPr>
        <vertAlign val="superscript"/>
        <sz val="9"/>
        <rFont val="Calibri"/>
        <family val="2"/>
        <scheme val="minor"/>
      </rPr>
      <t>6</t>
    </r>
  </si>
  <si>
    <r>
      <t xml:space="preserve">  II.1 - Incorporação de Títulos de Instituições Financeiras </t>
    </r>
    <r>
      <rPr>
        <vertAlign val="superscript"/>
        <sz val="9"/>
        <rFont val="Calibri"/>
        <family val="2"/>
        <scheme val="minor"/>
      </rPr>
      <t>8</t>
    </r>
  </si>
  <si>
    <r>
      <t xml:space="preserve">         - Emissões Oferta Pública (DPMFi)</t>
    </r>
    <r>
      <rPr>
        <vertAlign val="superscript"/>
        <sz val="9"/>
        <rFont val="Calibri"/>
        <family val="2"/>
        <scheme val="minor"/>
      </rPr>
      <t xml:space="preserve"> 1</t>
    </r>
  </si>
  <si>
    <r>
      <t xml:space="preserve">         - Emissões Diretas (DPMFi) </t>
    </r>
    <r>
      <rPr>
        <vertAlign val="superscript"/>
        <sz val="9"/>
        <rFont val="Calibri"/>
        <family val="2"/>
        <scheme val="minor"/>
      </rPr>
      <t>2</t>
    </r>
  </si>
  <si>
    <r>
      <t xml:space="preserve">         - Emissões (DPFe) </t>
    </r>
    <r>
      <rPr>
        <vertAlign val="superscript"/>
        <sz val="9"/>
        <rFont val="Calibri"/>
        <family val="2"/>
        <scheme val="minor"/>
      </rPr>
      <t>3</t>
    </r>
  </si>
  <si>
    <r>
      <t xml:space="preserve">        - Pagamentos Correntes (DPMFi) </t>
    </r>
    <r>
      <rPr>
        <vertAlign val="superscript"/>
        <sz val="9"/>
        <rFont val="Calibri"/>
        <family val="2"/>
        <scheme val="minor"/>
      </rPr>
      <t>4</t>
    </r>
  </si>
  <si>
    <r>
      <t xml:space="preserve">        - Pagamento de Dividendos (DPMFi) </t>
    </r>
    <r>
      <rPr>
        <vertAlign val="superscript"/>
        <sz val="9"/>
        <rFont val="Calibri"/>
        <family val="2"/>
        <scheme val="minor"/>
      </rPr>
      <t>5</t>
    </r>
  </si>
  <si>
    <r>
      <t xml:space="preserve">        - Cancelamentos (DPMFi) </t>
    </r>
    <r>
      <rPr>
        <vertAlign val="superscript"/>
        <sz val="9"/>
        <rFont val="Calibri"/>
        <family val="2"/>
        <scheme val="minor"/>
      </rPr>
      <t>6</t>
    </r>
  </si>
  <si>
    <r>
      <t xml:space="preserve">        - Pagamentos Correntes (DPFe) </t>
    </r>
    <r>
      <rPr>
        <vertAlign val="superscript"/>
        <sz val="9"/>
        <rFont val="Calibri"/>
        <family val="2"/>
        <scheme val="minor"/>
      </rPr>
      <t>7</t>
    </r>
  </si>
  <si>
    <r>
      <t xml:space="preserve">        - Resgates Antecipados (DPFe) </t>
    </r>
    <r>
      <rPr>
        <vertAlign val="superscript"/>
        <sz val="9"/>
        <rFont val="Calibri"/>
        <family val="2"/>
        <scheme val="minor"/>
      </rPr>
      <t>8</t>
    </r>
  </si>
  <si>
    <r>
      <t xml:space="preserve">         - Juros Nominais Apropriados da DPMFi </t>
    </r>
    <r>
      <rPr>
        <vertAlign val="superscript"/>
        <sz val="9"/>
        <rFont val="Calibri"/>
        <family val="2"/>
        <scheme val="minor"/>
      </rPr>
      <t>9</t>
    </r>
  </si>
  <si>
    <r>
      <t xml:space="preserve">         - Juros Nominais Apropriados da DPFe </t>
    </r>
    <r>
      <rPr>
        <vertAlign val="superscript"/>
        <sz val="9"/>
        <rFont val="Calibri"/>
        <family val="2"/>
        <scheme val="minor"/>
      </rPr>
      <t>10</t>
    </r>
  </si>
  <si>
    <r>
      <t xml:space="preserve">   I.2 - Juros Nominais (apropriação por competência)</t>
    </r>
    <r>
      <rPr>
        <b/>
        <vertAlign val="superscript"/>
        <sz val="10"/>
        <rFont val="Calibri"/>
        <family val="2"/>
        <scheme val="minor"/>
      </rPr>
      <t>5</t>
    </r>
  </si>
  <si>
    <r>
      <t xml:space="preserve">   I.2 - Juros Nominais (apropriação por competência) </t>
    </r>
    <r>
      <rPr>
        <b/>
        <vertAlign val="superscript"/>
        <sz val="10"/>
        <rFont val="Calibri"/>
        <family val="2"/>
        <scheme val="minor"/>
      </rPr>
      <t>7</t>
    </r>
  </si>
  <si>
    <t>Ano 2022</t>
  </si>
  <si>
    <t>II.5.2  Superávit dos Fundos</t>
  </si>
  <si>
    <t>II.5.1  Repasse Total</t>
  </si>
  <si>
    <t>II.5  Fundos Constitucionais</t>
  </si>
  <si>
    <t>II.4  FPM / FPE / IPI-EE</t>
  </si>
  <si>
    <t>I.1.9  Outras</t>
  </si>
  <si>
    <t>I.1.8    CIDE  Combustíveis</t>
  </si>
  <si>
    <t>Limites EC nº 95*
[C]=
([A]+[B]) x 1,3754</t>
  </si>
  <si>
    <t>* A correção por 1,3754 é dada pela multiplicação das correções anuais estabelecidas conforme incisos I e II do § 1º do art. 107 do ADCT.</t>
  </si>
  <si>
    <r>
      <rPr>
        <b/>
        <sz val="10"/>
        <rFont val="Calibri"/>
        <family val="2"/>
        <scheme val="minor"/>
      </rPr>
      <t>PLDO-2022</t>
    </r>
    <r>
      <rPr>
        <sz val="10"/>
        <rFont val="Calibri"/>
        <family val="2"/>
        <scheme val="minor"/>
      </rPr>
      <t xml:space="preserve">
Parâmetros de
12.03.2021 </t>
    </r>
  </si>
  <si>
    <r>
      <rPr>
        <b/>
        <sz val="10"/>
        <rFont val="Calibri"/>
        <family val="2"/>
        <scheme val="minor"/>
      </rPr>
      <t>PLOA-2022</t>
    </r>
    <r>
      <rPr>
        <sz val="10"/>
        <rFont val="Calibri"/>
        <family val="2"/>
        <scheme val="minor"/>
      </rPr>
      <t xml:space="preserve">
Parâmetros de
09.07.2021</t>
    </r>
  </si>
  <si>
    <t>Resultado Realizado [B]</t>
  </si>
  <si>
    <r>
      <t xml:space="preserve">6.1. AJUSTE METODOLÓGICO - ITAIPU </t>
    </r>
    <r>
      <rPr>
        <vertAlign val="superscript"/>
        <sz val="10"/>
        <rFont val="Calibri"/>
        <family val="2"/>
        <scheme val="minor"/>
      </rPr>
      <t>/1</t>
    </r>
  </si>
  <si>
    <r>
      <t xml:space="preserve">6.3. DISCREPÂNCIA ESTATÍSTICA </t>
    </r>
    <r>
      <rPr>
        <vertAlign val="superscript"/>
        <sz val="10"/>
        <rFont val="Calibri"/>
        <family val="2"/>
        <scheme val="minor"/>
      </rPr>
      <t>/2</t>
    </r>
  </si>
  <si>
    <r>
      <rPr>
        <vertAlign val="superscript"/>
        <sz val="9"/>
        <rFont val="Calibri"/>
        <family val="2"/>
        <scheme val="minor"/>
      </rPr>
      <t>/1</t>
    </r>
    <r>
      <rPr>
        <sz val="9"/>
        <rFont val="Calibri"/>
        <family val="2"/>
        <scheme val="minor"/>
      </rPr>
      <t xml:space="preserve"> Recursos referentes à amortização de contratos de Itaipu com o Tesouro Nacional</t>
    </r>
  </si>
  <si>
    <r>
      <rPr>
        <vertAlign val="superscript"/>
        <sz val="9"/>
        <rFont val="Calibri"/>
        <family val="2"/>
        <scheme val="minor"/>
      </rPr>
      <t>/2</t>
    </r>
    <r>
      <rPr>
        <sz val="9"/>
        <rFont val="Calibri"/>
        <family val="2"/>
        <scheme val="minor"/>
      </rPr>
      <t xml:space="preserve"> Denomina-se "discrepância estatística" a diferença entre o resultado primário apurado pelo BCB, pelo critério "abaixo-da-linha", e o resultado primário apurado pela STN/MF, "acima-da-linha", descontado o ajuste metodológico.</t>
    </r>
  </si>
  <si>
    <t>Receitas de Operações de Crédito Consideradas (I = a - b)</t>
  </si>
  <si>
    <t>LOA 2022</t>
  </si>
  <si>
    <t>Emendas Impositivas</t>
  </si>
  <si>
    <t>I.4.3  Contribuição do Salário Educação</t>
  </si>
  <si>
    <t>I.4.5  Dividendos e Participações</t>
  </si>
  <si>
    <t>I.4.6  Receitas Próprias (fontes 50, 81 e 82)</t>
  </si>
  <si>
    <t>I.4.7  Demais Receitas</t>
  </si>
  <si>
    <t>4.3.6 Créditos Extraordinários (exceto PAC)</t>
  </si>
  <si>
    <t>4.3.7 Compensação ao RGPS pelas Desonerações da Folha</t>
  </si>
  <si>
    <t>4.3.8 Fabricação de Cédulas e Moedas</t>
  </si>
  <si>
    <t>4.3.9 FUNDEB (Complem. União)</t>
  </si>
  <si>
    <t>4.3.10 Fundo Constitucional DF</t>
  </si>
  <si>
    <t>4.3.11 Legislativo/Judiciário/MPU/DPU (Custeio e Capital)</t>
  </si>
  <si>
    <t>4.3.12 Lei Kandir (LC nº 87/96 e 102/00)</t>
  </si>
  <si>
    <t>4.3.13 Sentenças Judiciais e Precatórios (Custeio e Capital)</t>
  </si>
  <si>
    <t>4.3.14 Subsídios, Subvenções e Proagro</t>
  </si>
  <si>
    <t>4.3.15 Transferências ANA</t>
  </si>
  <si>
    <t>4.3.16 Transferências Multas ANEEL</t>
  </si>
  <si>
    <t>4.3.17 Impacto Primário do FIES</t>
  </si>
  <si>
    <t>4.3.18 Financiamento de Campanha Eleitoral</t>
  </si>
  <si>
    <t>medida não teve efeito e/ou vigência no período / Não há informações sobre o valor da renúncia.</t>
  </si>
  <si>
    <t>% do estoque 
inicial</t>
  </si>
  <si>
    <r>
      <t xml:space="preserve">  II.1 - Incorporação de Títulos de Instituições Financeiras </t>
    </r>
    <r>
      <rPr>
        <vertAlign val="superscript"/>
        <sz val="9"/>
        <rFont val="Calibri"/>
        <family val="2"/>
        <scheme val="minor"/>
      </rPr>
      <t>11</t>
    </r>
  </si>
  <si>
    <r>
      <t>2</t>
    </r>
    <r>
      <rPr>
        <sz val="9"/>
        <rFont val="Calibri"/>
        <family val="2"/>
        <scheme val="minor"/>
      </rPr>
      <t xml:space="preserve"> Referem-se às emissões para fins específicos autorizados em lei e para atender aos Programas de Governo, tais como: Reforma Agrária (TDA), Proex, Proies, PND, FIES e FCVS.</t>
    </r>
  </si>
  <si>
    <r>
      <t>3</t>
    </r>
    <r>
      <rPr>
        <sz val="9"/>
        <rFont val="Calibri"/>
        <family val="2"/>
        <scheme val="minor"/>
      </rPr>
      <t xml:space="preserve"> Referem-se às emissões dos bônus no mercado externo e aos ingressos de recursos relativos aos contratos com organismos multilaterais, bancos privados e agências de crédito.</t>
    </r>
  </si>
  <si>
    <r>
      <t xml:space="preserve">5 </t>
    </r>
    <r>
      <rPr>
        <sz val="9"/>
        <rFont val="Calibri"/>
        <family val="2"/>
        <scheme val="minor"/>
      </rPr>
      <t xml:space="preserve">Refere-se a resgates de títulos para pagamento de dividendos e/ou juros sobre o capital próprio da entidade em que a União possui participação, relativo ao lucro do exercício. </t>
    </r>
  </si>
  <si>
    <r>
      <t>11</t>
    </r>
    <r>
      <rPr>
        <sz val="9"/>
        <rFont val="Calibri"/>
        <family val="2"/>
        <scheme val="minor"/>
      </rPr>
      <t xml:space="preserve"> Referem-se aos títulos transferidos ao Banco Central em razão de liquidação extrajudicial de Instituições Financeiras.</t>
    </r>
  </si>
  <si>
    <r>
      <t xml:space="preserve">   I.2 - Juros Nominais (apropriação por competência) </t>
    </r>
    <r>
      <rPr>
        <vertAlign val="superscript"/>
        <sz val="9"/>
        <rFont val="Calibri"/>
        <family val="2"/>
        <scheme val="minor"/>
      </rPr>
      <t>7</t>
    </r>
  </si>
  <si>
    <r>
      <rPr>
        <vertAlign val="superscript"/>
        <sz val="9"/>
        <rFont val="Calibri"/>
        <family val="2"/>
        <scheme val="minor"/>
      </rPr>
      <t>5</t>
    </r>
    <r>
      <rPr>
        <sz val="9"/>
        <rFont val="Calibri"/>
        <family val="2"/>
        <scheme val="minor"/>
      </rPr>
      <t xml:space="preserve"> Refere-se a resgates de títulos para pagamento de dividendos e/ou juros sobre o capital próprio da entidade em que a União possui participação, relativo ao lucro do exercício. </t>
    </r>
  </si>
  <si>
    <r>
      <t>8</t>
    </r>
    <r>
      <rPr>
        <sz val="9"/>
        <rFont val="Calibri"/>
        <family val="2"/>
        <scheme val="minor"/>
      </rPr>
      <t xml:space="preserve"> Referem-se aos títulos transferidos ao Banco Central em razão de liquidação extrajudicial de Instituições Financeiras. Valores negativos significam transferências para o Banco Central.</t>
    </r>
  </si>
  <si>
    <r>
      <t xml:space="preserve">   I.2 - Juros Nominais (apropriação por competência)</t>
    </r>
    <r>
      <rPr>
        <vertAlign val="superscript"/>
        <sz val="10"/>
        <rFont val="Calibri"/>
        <family val="2"/>
        <scheme val="minor"/>
      </rPr>
      <t>5</t>
    </r>
  </si>
  <si>
    <r>
      <t>5</t>
    </r>
    <r>
      <rPr>
        <sz val="9"/>
        <rFont val="Calibri"/>
        <family val="2"/>
        <scheme val="minor"/>
      </rPr>
      <t xml:space="preserve"> Somatório do saldo dos juros apropriados por competência e da apreciação/depreciação das moedas que compõem a DPFe em relação à moeda nacional no período.</t>
    </r>
  </si>
  <si>
    <t>Estoque em 31/ago/22</t>
  </si>
  <si>
    <t>* Inclui PUC e Fte 21</t>
  </si>
  <si>
    <t>** Inclui Crédito Extraordinário de emendas (vinculações 353 e 354)</t>
  </si>
  <si>
    <t>Total***</t>
  </si>
  <si>
    <r>
      <t xml:space="preserve">   I.1 - Emissão/Resgate Líquido </t>
    </r>
    <r>
      <rPr>
        <b/>
        <vertAlign val="superscript"/>
        <sz val="10"/>
        <rFont val="Calibri"/>
        <family val="2"/>
        <scheme val="minor"/>
      </rPr>
      <t>1</t>
    </r>
  </si>
  <si>
    <t>Portaria ME nº 7.337, de 15 de agosto de 2022</t>
  </si>
  <si>
    <t>Plano Nacional dos Direitos da Pessoa com Deficiência – Viver sem Limite</t>
  </si>
  <si>
    <t xml:space="preserve">0E85 - Subvenção Econômica em Operações de Financiamento para a Aquisição de Bens e Serviços de Tecnologia Assistiva Destinados a Pessoas com Deficiência (Lei nº 12.613). </t>
  </si>
  <si>
    <t>Autoriza o pagamento de equalização de taxas de juros em operações de financiamento para a aquisição, por pessoa natural, de bens e serviços de tecnologia assistiva destinados a pessoas com deficiência</t>
  </si>
  <si>
    <t>30 de junho de 2022</t>
  </si>
  <si>
    <t>Resolução CMN nº 5.022, de 29 de junho de 2022</t>
  </si>
  <si>
    <t>PGPAF</t>
  </si>
  <si>
    <t>Ajusta normas do Programa de Garantia de Preços para a Agricultura Familiar (PGPAF), no âmbito do Programa Nacional de Fortalecimento da Agricultura Familiar (Pronaf).</t>
  </si>
  <si>
    <t>19 de julho de 2022        DOU Edição Extra</t>
  </si>
  <si>
    <t>Portaria ME nº 6.454, de 19 de julho de 2022</t>
  </si>
  <si>
    <t>Plano Safra</t>
  </si>
  <si>
    <t>Portaria que autoriza o pagamento de equalização de taxas de juros em financiamentos rurais concedidos no Plano Safra 2022/2023</t>
  </si>
  <si>
    <t>Para o exercício de 2022, tais despesas estão fixadas na Lei Orçamentária Anual - 2022 do Orçamento Geral da União (OGU) nas ações orçamentárias citadas. Para os demais anos, os valores serão consignados nas respectivas propostas orçamentárias.</t>
  </si>
  <si>
    <t>Portaria ME nº 7.750, de 29 de agosto de 2022</t>
  </si>
  <si>
    <t>Altera a Portaria nº 6.454/2022 que autoriza o pagamento de equalização de taxas de juros em financiamentos rurais concedidos no Plano Safra 2022/2023. Alocação adicional de recursos equalizáveis da Safra 2022/2023</t>
  </si>
  <si>
    <t>Para o exercício de 2022, tais despesas estão fixadas na Lei Orçamentária Anual - 2022 do Orçamento Geral da União (OGU) na ação orçamentária citada. Para os demais anos, os valores serão consignados nas respectivas propostas orçamentárias.</t>
  </si>
  <si>
    <t>Estimativa de impacto Orçamentário (R$ milhões)</t>
  </si>
  <si>
    <t>EC nº 123/2022</t>
  </si>
  <si>
    <t>Não há estimativas para o período.</t>
  </si>
  <si>
    <t>Ministério da Ciência, Tecnologia e Inovações</t>
  </si>
  <si>
    <t>Conselho Administrativo de Defesa Econômica - CADE</t>
  </si>
  <si>
    <t>Ag. Nac. do Petróleo, Gás Natural e Biocombustiveis - ANP</t>
  </si>
  <si>
    <t>Ag. Nac. de Energia Elétrica - Aneel</t>
  </si>
  <si>
    <t>Ag. Nac. de Mineração - ANM</t>
  </si>
  <si>
    <t>Ag. Nac. de Vigilância Sanitária - Anvisa</t>
  </si>
  <si>
    <t>Ag. Nac. de Saúde Suplementar - ANS</t>
  </si>
  <si>
    <t>Controladoria-Geral da União</t>
  </si>
  <si>
    <t>Ag. Nac. de Transportes Terrestres - ANTT</t>
  </si>
  <si>
    <t>Ag. Nac. de Transportes Aquaviários - ANTAQ</t>
  </si>
  <si>
    <t>Ag. Nac. de Aviação Civil - ANAC</t>
  </si>
  <si>
    <t>Ministério do Trabalho e Previdência</t>
  </si>
  <si>
    <t>Ministério das Comunicações</t>
  </si>
  <si>
    <t>Ag. Nac. de Telecomunicações - Anatel</t>
  </si>
  <si>
    <t>Ag. Nac. de Águas - ANA</t>
  </si>
  <si>
    <t>Ag. Nac. do Cinema - Ancine</t>
  </si>
  <si>
    <t>Ministério da Mulher, da Família e dos Direitos Humanos</t>
  </si>
  <si>
    <t>Banco Central do Brasil</t>
  </si>
  <si>
    <t>Tab5</t>
  </si>
  <si>
    <t>Tab4</t>
  </si>
  <si>
    <t>Tab3</t>
  </si>
  <si>
    <t>Tab1</t>
  </si>
  <si>
    <t>Tab6</t>
  </si>
  <si>
    <t>Tab7</t>
  </si>
  <si>
    <t>Tab8</t>
  </si>
  <si>
    <t>Tab9</t>
  </si>
  <si>
    <t>Tab10</t>
  </si>
  <si>
    <t>Tab11</t>
  </si>
  <si>
    <t>Tab12</t>
  </si>
  <si>
    <t>Tab13</t>
  </si>
  <si>
    <t>Tab14</t>
  </si>
  <si>
    <t>Tab15</t>
  </si>
  <si>
    <t>Tab16</t>
  </si>
  <si>
    <t>Tabela 1 - Evolução da programação das receitas e despesas do Governo Federal – 2022</t>
  </si>
  <si>
    <t>Tabela 7 - Anexo 3 - Evolução dos parâmetros macroeconômicos – 2022</t>
  </si>
  <si>
    <t>Tabela 4 - Empoçamento de Recursos - Diferença entre pagamentos efetuados e limite disponibilizado, por órgão (R$ milhões)</t>
  </si>
  <si>
    <t>Receitas de Operações de Crédito do Exercício (a)</t>
  </si>
  <si>
    <t>(-) Variação de Saldo da sub-conta da Dívida (b)</t>
  </si>
  <si>
    <t>Despesas de Capital (II)</t>
  </si>
  <si>
    <t>Investimentos</t>
  </si>
  <si>
    <t>Inversões Financeiras</t>
  </si>
  <si>
    <t>Amortizações</t>
  </si>
  <si>
    <t>Margem da Regra de Ouro (III = II - I)</t>
  </si>
  <si>
    <t>Table 1 - Evolution of the projected revenues and expenses of the Federal Government – 2022</t>
  </si>
  <si>
    <t>Table 4 - Difference between payments made and available limits, per ministry (R$ million)</t>
  </si>
  <si>
    <t>Table 7 - Annex 3 - Evolution of macroeconomic parameters – 2022</t>
  </si>
  <si>
    <r>
      <t>Despesas Pagas (jan-dez)</t>
    </r>
    <r>
      <rPr>
        <b/>
        <vertAlign val="superscript"/>
        <sz val="10"/>
        <rFont val="Calibri"/>
        <family val="2"/>
        <scheme val="minor"/>
      </rPr>
      <t xml:space="preserve">
</t>
    </r>
    <r>
      <rPr>
        <b/>
        <sz val="10"/>
        <rFont val="Calibri"/>
        <family val="2"/>
        <scheme val="minor"/>
      </rPr>
      <t>[D]</t>
    </r>
  </si>
  <si>
    <t>Tabela 6 - Anexo 2 - Limite de gastos primários de 2022 de acordo com a EC nº 95 e despesas pagas de janeiro a dezembro de 2022 (R$ milhões)</t>
  </si>
  <si>
    <t>Realizado 
(jan-dez)</t>
  </si>
  <si>
    <t>Tabela 3 - Receitas, despesas e resultado - janeiro a dezembro de 2022 (R$ milhões)</t>
  </si>
  <si>
    <t>Tabela 5 - Anexo 1 - Suficiência da Regra de Ouro (Despesas de Capital – Receitas de Operações de Créditos) – janeiro a dezembro de 2022 (R$ milhões)</t>
  </si>
  <si>
    <t>Tabela 14 - Anexo 5 - Resultado primário realizado do Governo Federal – janeiro a dezembro de 2022 (R$ milhões)</t>
  </si>
  <si>
    <t>Tabela 15 - Anexo 6 - Acórdão TCU nº 747/2010 - Medidas de compensação implementadas – janeiro a dezembro de 2022 (R$ milhões)</t>
  </si>
  <si>
    <t>Tabela 16 - Anexo 7 - Acórdão TCU nº 3.071/2012 - Medidas de compensação implementadas – janeiro a dezembro de 2022</t>
  </si>
  <si>
    <t>Tabela 8 - Anexo 4A - Fatores de Variação da DPF em Mercado – 3º Quadrimestre de 2022</t>
  </si>
  <si>
    <t>Tabela 10 - Anexo 4A - Fatores de Variação da DPFe em Mercado – 3º Quadrimestre de 2022</t>
  </si>
  <si>
    <t>Tabela 9 - Anexo 4A - Fatores de Variação da DPMFi em Mercado – 3º Quadrimestre de 2022</t>
  </si>
  <si>
    <t>Table 8 - Annex 4A -DPF Variation Factors in the Market – 3rd Quadrimester de 2022</t>
  </si>
  <si>
    <t>Table 9 - Annex 4A - DPMFi Variation Factors in the Market – 3rd Quadrimester de 2022</t>
  </si>
  <si>
    <t>Table 10 - Annex 4A - DPFe Variation Factors in the Market – 3rd Quadrimester de 2022</t>
  </si>
  <si>
    <t>Table 3 - Revenues, expenses and balance - January to December 2022 (R$ million)</t>
  </si>
  <si>
    <t>Table 5 - Annex 1 - Sufficiency of the Golden Rule (Capital Expenses - Revenues from Credit Operations) – January to December 2022 (R$ million)</t>
  </si>
  <si>
    <t>Table 6 - Annex 2 - Primary spending limit of 2022 according to EC No. 95 and expenses paid from January to December 2022 (R$ million)</t>
  </si>
  <si>
    <t>Table 14 - Annex 5 - Primary result realized by the Federal Government – January to December 2022 (R$ million)</t>
  </si>
  <si>
    <t>Table 15 - Annex 6 - TCU Judgement No. 747/2010 - Compensation measures implemented – January to December 2022 (R$ million)</t>
  </si>
  <si>
    <t>Table 16 - Annex 7 - TCU Judgement No. 3071/2012 - Compensation measures implemented –  January to December 2022</t>
  </si>
  <si>
    <t>Tables of the Fiscal Rules Compliance Assessment Report - 3rd Quadrimester 2022</t>
  </si>
  <si>
    <t>Estoque em 31/dez/22</t>
  </si>
  <si>
    <t>Tabela 11 - Anexo 4B - Fatores de Variação da DPF em Mercado – 2022</t>
  </si>
  <si>
    <t>Tabela 12 - Anexo 4B - Fatores de Variação da DPMFi em Mercado – 2022</t>
  </si>
  <si>
    <t>Tabela 13 - Anexo 4B - Fatores de Variação da DPFe em Mercado – 2022</t>
  </si>
  <si>
    <r>
      <t xml:space="preserve">   II.1 - Incorporação de Títulos de Instituições Financeiras </t>
    </r>
    <r>
      <rPr>
        <vertAlign val="superscript"/>
        <sz val="9"/>
        <rFont val="Calibri"/>
        <family val="2"/>
        <scheme val="minor"/>
      </rPr>
      <t>11</t>
    </r>
  </si>
  <si>
    <t>Desvio
Jan-Dez/2022</t>
  </si>
  <si>
    <t>15 de dezembro de 2022</t>
  </si>
  <si>
    <t>Resolução CMN nº 5.053, de 15 de dezembro de 2022</t>
  </si>
  <si>
    <t xml:space="preserve">Para o exercício de 2023, foi solicitada a inclusão da despesa no PLOA 2023 e serão suportadas pela ação orçamentária do Pronaf.
Para o exercício de 2024 os valores serão consignados na respectiva proposta orçamentária. </t>
  </si>
  <si>
    <t>Decreto nº 11.029, de 1º de abril de 2022</t>
  </si>
  <si>
    <t>Pronaf</t>
  </si>
  <si>
    <t>0281 - Subvenção Econômica para a Agricultura Familiar - PRONAF - Lei nº 8.427, de 1992</t>
  </si>
  <si>
    <t>Concessão de rebate nas operações de crédito rural de custeio e de investimento contratadas no âmbito do Pronaf, cujos empreendimentos tenham sido prejudicados por seca ou estiagem em Municípios dos Estados de Mato Grosso do Sul, do Paraná, de Santa Catarina e do Rio Grande do Sul</t>
  </si>
  <si>
    <t>não se aplica</t>
  </si>
  <si>
    <t xml:space="preserve">Para o exercício de 2022, a despesa está fixada na Lei Orçamentária Anual - 2022 do Orçamento Geral da União (OGU) e serão suportadas pela ação orçamentária do Pronaf.
Para o exercício de 2023 os valores serão consignados na respectiva proposta orçamentária. </t>
  </si>
  <si>
    <t>0294 - Subvenção Econômica nas Operações de Custeio Agropecuário</t>
  </si>
  <si>
    <t>0301 - Subvenção Econômica em Operações de Investimento Rural e Agroindustrial</t>
  </si>
  <si>
    <t>0298 - Subvenção Econômica em Operações de Comercialização de Produtos Agropecuários</t>
  </si>
  <si>
    <t>15 de agosto de 2022      (Edição Extra)</t>
  </si>
  <si>
    <t>1º de abril de 2022</t>
  </si>
  <si>
    <t>29 de agosto de 2022        (Edição Extra)</t>
  </si>
  <si>
    <t>Para o exercício de 2022, tais despesas estão fixadas na Lei nº 14.303, de 21 de janeiro de 2022 (LOA 2022), na ação orçamentária “0E85 - Subvenção Econômica em Operações de Financiamento para a Aquisição de Bens e Serviços de Tecnologia Assistiva Destinados a Pessoas com Deficiência". Para os demais anos, será solicitada a inclusão dos valores nas respectivas propostas orçamentárias.</t>
  </si>
  <si>
    <t>3º Quad/2022</t>
  </si>
  <si>
    <t>/1 Para "Ano 2022": variação média do ano de 2022 em relação ao ano de 2021; Para "3º Quadrimestre 2022": variação média do 3º Quadrimestre de 2022 em relação ao 3º Quadrimestre de 2021.</t>
  </si>
  <si>
    <t>/2 Para "Ano 2022": variação acumulada para o ano de 2022; Para "3º Quadrimestre 2022": variação acumulada durante o 3º Quadrimestre de 2022.</t>
  </si>
  <si>
    <t>/3  Valores realizados não disponíveis para "3º Quadrimestre 2022".</t>
  </si>
  <si>
    <t>/4 Para valores realizados do "3º Quadrimestre 2022": valores até mês de novembro.</t>
  </si>
  <si>
    <r>
      <t xml:space="preserve">Massa Salarial </t>
    </r>
    <r>
      <rPr>
        <b/>
        <vertAlign val="superscript"/>
        <sz val="9"/>
        <rFont val="Calibri"/>
        <family val="2"/>
        <scheme val="minor"/>
      </rPr>
      <t>/4</t>
    </r>
  </si>
  <si>
    <t>Inflação - IGP-DI</t>
  </si>
  <si>
    <t>Inflação - IPCA</t>
  </si>
  <si>
    <t>Inflação - INPC</t>
  </si>
  <si>
    <t>Câmbio fim período</t>
  </si>
  <si>
    <t>Câmbio médio</t>
  </si>
  <si>
    <t>Variação Real</t>
  </si>
  <si>
    <t>Deflator</t>
  </si>
  <si>
    <t>Valor US$ das importações sem combustíveis</t>
  </si>
  <si>
    <t>Petróleo BRENT</t>
  </si>
  <si>
    <t>Aplicações
Financeiras</t>
  </si>
  <si>
    <t>Fonte: SOF/MPO e STN/MF.               Elaboração: STN/MF.</t>
  </si>
  <si>
    <t>Fonte: BCB, SOF/MPO e STN/MF.               Elaboração: STN/MF.</t>
  </si>
  <si>
    <t>Fonte: SOF/MPO, STN/MF e BCB/MF.               Elaboração: STN/MF.</t>
  </si>
  <si>
    <t>Fonte e Elaboração: STN/MF.</t>
  </si>
  <si>
    <t>Fonte: SPE/MF             Elaboração: SPE/MF</t>
  </si>
  <si>
    <t>Fonte: BCB, RFB e STN/MF.               Elaboração: STN/MF.</t>
  </si>
  <si>
    <t>Gasto Tributário**</t>
  </si>
  <si>
    <t>Tabelas do Relatório de Avaliação do Cumprimento das Regras Fiscais - 3º Quadrimestre de 2022</t>
  </si>
  <si>
    <t>Table 11 - Annex 4B - DPF Variation Factors in the Market – 2022</t>
  </si>
  <si>
    <t>Table 12 - Annex 4B - DPMFi Variation Factors in the Market – 2022</t>
  </si>
  <si>
    <t>Table 13 - Annex 4B - DPFe Variation Factors in the Market – 2022</t>
  </si>
  <si>
    <t>I.4.2  Contr. Plano de Seguridade Social do Servidor</t>
  </si>
  <si>
    <t>4.3.4 Benefícios de Legislação Especial e Indenizações</t>
  </si>
  <si>
    <t>4.3.5 Benefícios de Prestação Continuada da LOAS/RMV</t>
  </si>
  <si>
    <t>Realizado
Jan-Dez/2022</t>
  </si>
  <si>
    <r>
      <rPr>
        <b/>
        <i/>
        <sz val="9"/>
        <rFont val="Calibri"/>
        <family val="2"/>
        <scheme val="minor"/>
      </rPr>
      <t>Memo</t>
    </r>
    <r>
      <rPr>
        <i/>
        <sz val="9"/>
        <rFont val="Calibri"/>
        <family val="2"/>
        <scheme val="minor"/>
      </rPr>
      <t>:</t>
    </r>
  </si>
  <si>
    <t>Total de Deduções à Meta de Primário</t>
  </si>
  <si>
    <t>LC nº 195/2022 (Apoio a Estados e Municípios)</t>
  </si>
  <si>
    <r>
      <rPr>
        <vertAlign val="superscript"/>
        <sz val="9"/>
        <rFont val="Calibri"/>
        <family val="2"/>
        <scheme val="minor"/>
      </rPr>
      <t>/3</t>
    </r>
    <r>
      <rPr>
        <sz val="9"/>
        <rFont val="Calibri"/>
        <family val="2"/>
        <scheme val="minor"/>
      </rPr>
      <t xml:space="preserve"> Deduções previstas na  Lei nº 14.194/2021 (Prorrogação Pronampe, BEm e Saúde), na EC nº 123/2022 e na LC nº 195/2022.</t>
    </r>
  </si>
  <si>
    <r>
      <t xml:space="preserve">10. TOTAL DE DEDUÇÕES À META DE PRIMÁRIO </t>
    </r>
    <r>
      <rPr>
        <b/>
        <vertAlign val="superscript"/>
        <sz val="10"/>
        <rFont val="Calibri"/>
        <family val="2"/>
        <scheme val="minor"/>
      </rPr>
      <t xml:space="preserve"> /3</t>
    </r>
  </si>
  <si>
    <r>
      <t xml:space="preserve">10. TOTAL DE DEDUÇÕES À META DE PRIMÁRIO </t>
    </r>
    <r>
      <rPr>
        <b/>
        <vertAlign val="superscript"/>
        <sz val="10"/>
        <rFont val="Calibri"/>
        <family val="2"/>
        <scheme val="minor"/>
      </rPr>
      <t xml:space="preserve"> /2</t>
    </r>
  </si>
  <si>
    <r>
      <rPr>
        <vertAlign val="superscript"/>
        <sz val="9"/>
        <rFont val="Calibri"/>
        <family val="2"/>
        <scheme val="minor"/>
      </rPr>
      <t>/2</t>
    </r>
    <r>
      <rPr>
        <sz val="9"/>
        <rFont val="Calibri"/>
        <family val="2"/>
        <scheme val="minor"/>
      </rPr>
      <t xml:space="preserve"> Deduções previstas na  Lei nº 14.194/2021 (Prorrogação Pronampe, BEm e Saúde), na EC nº 123/2022 e na LC nº 195/2022.</t>
    </r>
  </si>
  <si>
    <t>Desvio
[C]=[B]-[A]</t>
  </si>
  <si>
    <r>
      <t>Programação Ajustada [A]</t>
    </r>
    <r>
      <rPr>
        <b/>
        <vertAlign val="superscript"/>
        <sz val="10"/>
        <rFont val="Calibri"/>
        <family val="2"/>
        <scheme val="minor"/>
      </rPr>
      <t>2</t>
    </r>
  </si>
  <si>
    <r>
      <t>Ações e Serviços Públicos de Saúde</t>
    </r>
    <r>
      <rPr>
        <i/>
        <vertAlign val="superscript"/>
        <sz val="9"/>
        <rFont val="Calibri"/>
        <family val="2"/>
        <scheme val="minor"/>
      </rPr>
      <t>3</t>
    </r>
  </si>
  <si>
    <r>
      <t>BEm</t>
    </r>
    <r>
      <rPr>
        <i/>
        <vertAlign val="superscript"/>
        <sz val="9"/>
        <rFont val="Calibri"/>
        <family val="2"/>
        <scheme val="minor"/>
      </rPr>
      <t>3</t>
    </r>
  </si>
  <si>
    <r>
      <t>Prorrogação Pronampe</t>
    </r>
    <r>
      <rPr>
        <i/>
        <vertAlign val="superscript"/>
        <sz val="9"/>
        <rFont val="Calibri"/>
        <family val="2"/>
        <scheme val="minor"/>
      </rPr>
      <t>3</t>
    </r>
  </si>
  <si>
    <r>
      <rPr>
        <vertAlign val="superscript"/>
        <sz val="9"/>
        <rFont val="Calibri"/>
        <family val="2"/>
        <scheme val="minor"/>
      </rPr>
      <t>3</t>
    </r>
    <r>
      <rPr>
        <sz val="9"/>
        <rFont val="Calibri"/>
        <family val="2"/>
        <scheme val="minor"/>
      </rPr>
      <t>Deduções previstas pela Lei nº 14.194/2021 (LDO 2022).</t>
    </r>
  </si>
  <si>
    <t>Esfera</t>
  </si>
  <si>
    <r>
      <rPr>
        <vertAlign val="superscript"/>
        <sz val="9"/>
        <rFont val="Calibri"/>
        <family val="2"/>
        <scheme val="minor"/>
      </rPr>
      <t>2</t>
    </r>
    <r>
      <rPr>
        <sz val="9"/>
        <rFont val="Calibri"/>
        <family val="2"/>
        <scheme val="minor"/>
      </rPr>
      <t>Considera a programação prevista no respectivo normativo descontando a despesa a ser excluída para fins de  cumprimento da meta fiscal.</t>
    </r>
  </si>
  <si>
    <t>Decreto nº 10.961</t>
  </si>
  <si>
    <t>Decreto nº 11.019</t>
  </si>
  <si>
    <t>Decreto nº 11.086</t>
  </si>
  <si>
    <t>Decreto nº 11.154</t>
  </si>
  <si>
    <t>Decreto nº 11.216</t>
  </si>
  <si>
    <t>Decreto nº 11.269</t>
  </si>
  <si>
    <t>*** O quadro de empoçamento compara os limites/cronogramas de pagamento estabelecidos pelo Decreto nº 11.269 (nov/22) e por posteriores ampliações estabelecidas por Portarias do Ministério da Economia no mês de dezembro, com o efetivo pagamento dos órgãos do Poder Executivo.</t>
  </si>
  <si>
    <r>
      <rPr>
        <b/>
        <sz val="10"/>
        <rFont val="Calibri"/>
        <family val="2"/>
        <scheme val="minor"/>
      </rPr>
      <t>Relatório 1º Bimestre</t>
    </r>
    <r>
      <rPr>
        <sz val="10"/>
        <rFont val="Calibri"/>
        <family val="2"/>
        <scheme val="minor"/>
      </rPr>
      <t xml:space="preserve">
Parâmetros de
14.03.2022</t>
    </r>
  </si>
  <si>
    <r>
      <rPr>
        <b/>
        <sz val="10"/>
        <rFont val="Calibri"/>
        <family val="2"/>
        <scheme val="minor"/>
      </rPr>
      <t>Relatório 2º Bimestre</t>
    </r>
    <r>
      <rPr>
        <sz val="10"/>
        <rFont val="Calibri"/>
        <family val="2"/>
        <scheme val="minor"/>
      </rPr>
      <t xml:space="preserve">
Parâmetros de
12.05.2022</t>
    </r>
  </si>
  <si>
    <r>
      <rPr>
        <b/>
        <sz val="10"/>
        <rFont val="Calibri"/>
        <family val="2"/>
        <scheme val="minor"/>
      </rPr>
      <t>Relatório 3º Bimestre</t>
    </r>
    <r>
      <rPr>
        <sz val="10"/>
        <rFont val="Calibri"/>
        <family val="2"/>
        <scheme val="minor"/>
      </rPr>
      <t xml:space="preserve">
Parâmetros de
11.07.2022</t>
    </r>
  </si>
  <si>
    <r>
      <rPr>
        <b/>
        <sz val="10"/>
        <rFont val="Calibri"/>
        <family val="2"/>
        <scheme val="minor"/>
      </rPr>
      <t>Relatório 4º Bimestre</t>
    </r>
    <r>
      <rPr>
        <sz val="10"/>
        <rFont val="Calibri"/>
        <family val="2"/>
        <scheme val="minor"/>
      </rPr>
      <t xml:space="preserve">
Parâmetros de
12.09.2022</t>
    </r>
  </si>
  <si>
    <r>
      <rPr>
        <b/>
        <sz val="10"/>
        <rFont val="Calibri"/>
        <family val="2"/>
        <scheme val="minor"/>
      </rPr>
      <t>Relatório 5º Bimestre</t>
    </r>
    <r>
      <rPr>
        <sz val="10"/>
        <rFont val="Calibri"/>
        <family val="2"/>
        <scheme val="minor"/>
      </rPr>
      <t xml:space="preserve">
Parâmetros de
11.11.2022</t>
    </r>
  </si>
  <si>
    <r>
      <rPr>
        <b/>
        <sz val="10"/>
        <rFont val="Calibri"/>
        <family val="2"/>
        <scheme val="minor"/>
      </rPr>
      <t>Relatório Extemporâneo</t>
    </r>
    <r>
      <rPr>
        <sz val="10"/>
        <rFont val="Calibri"/>
        <family val="2"/>
        <scheme val="minor"/>
      </rPr>
      <t xml:space="preserve">
Parâmetros de
09.12.2022</t>
    </r>
  </si>
  <si>
    <t>Jan/22</t>
  </si>
  <si>
    <t>Fev/22</t>
  </si>
  <si>
    <t>Mar/22</t>
  </si>
  <si>
    <t>Mai/22</t>
  </si>
  <si>
    <t>Set/22</t>
  </si>
  <si>
    <t>Nov/22</t>
  </si>
  <si>
    <t>Nov/22
Decreto nº 11.269</t>
  </si>
  <si>
    <t>Nov/22
Decreto nº 11.269 [A]</t>
  </si>
  <si>
    <t>Nov/22
Decreto 11.269</t>
  </si>
  <si>
    <r>
      <t xml:space="preserve">Jul/22 </t>
    </r>
    <r>
      <rPr>
        <b/>
        <vertAlign val="superscript"/>
        <sz val="10"/>
        <rFont val="Calibri"/>
        <family val="2"/>
        <scheme val="minor"/>
      </rPr>
      <t>\1</t>
    </r>
  </si>
  <si>
    <r>
      <t xml:space="preserve">1.1 Receita Administrada pela RFB (exceto RGPS) </t>
    </r>
    <r>
      <rPr>
        <vertAlign val="superscript"/>
        <sz val="10"/>
        <rFont val="Calibri"/>
        <family val="2"/>
        <scheme val="minor"/>
      </rPr>
      <t>/2</t>
    </r>
  </si>
  <si>
    <r>
      <t xml:space="preserve">6. AJUSTE METODOLÓGICO E DISCREPÂNCIA ESTATÍSTICA </t>
    </r>
    <r>
      <rPr>
        <b/>
        <vertAlign val="superscript"/>
        <sz val="10"/>
        <rFont val="Calibri"/>
        <family val="2"/>
        <scheme val="minor"/>
      </rPr>
      <t>/3</t>
    </r>
  </si>
  <si>
    <r>
      <t xml:space="preserve">10. TOTAL DE DEDUÇÕES À META DE PRIMÁRIO </t>
    </r>
    <r>
      <rPr>
        <b/>
        <vertAlign val="superscript"/>
        <sz val="10"/>
        <rFont val="Calibri"/>
        <family val="2"/>
        <scheme val="minor"/>
      </rPr>
      <t xml:space="preserve"> /4</t>
    </r>
  </si>
  <si>
    <r>
      <rPr>
        <vertAlign val="superscript"/>
        <sz val="9"/>
        <rFont val="Calibri"/>
        <family val="2"/>
        <scheme val="minor"/>
      </rPr>
      <t>/2</t>
    </r>
    <r>
      <rPr>
        <sz val="9"/>
        <rFont val="Calibri"/>
        <family val="2"/>
        <scheme val="minor"/>
      </rPr>
      <t xml:space="preserve"> Receitas administradas líquidas de restituições.</t>
    </r>
  </si>
  <si>
    <r>
      <rPr>
        <vertAlign val="superscript"/>
        <sz val="9"/>
        <rFont val="Calibri"/>
        <family val="2"/>
        <scheme val="minor"/>
      </rPr>
      <t>/3</t>
    </r>
    <r>
      <rPr>
        <sz val="9"/>
        <rFont val="Calibri"/>
        <family val="2"/>
        <scheme val="minor"/>
      </rPr>
      <t xml:space="preserve"> Informação não disponibilizada nos decretos de programação orçamentária e financeira.</t>
    </r>
  </si>
  <si>
    <r>
      <rPr>
        <vertAlign val="superscript"/>
        <sz val="9"/>
        <rFont val="Calibri"/>
        <family val="2"/>
        <scheme val="minor"/>
      </rPr>
      <t>/4</t>
    </r>
    <r>
      <rPr>
        <sz val="9"/>
        <rFont val="Calibri"/>
        <family val="2"/>
        <scheme val="minor"/>
      </rPr>
      <t xml:space="preserve"> Deduções previstas na  Lei nº 14.194/2021 (Prorrogação Pronampe, BEm e Saúde), na EC nº 123/2022 e na LC nº 195/2022.</t>
    </r>
  </si>
  <si>
    <r>
      <rPr>
        <vertAlign val="superscript"/>
        <sz val="9"/>
        <rFont val="Calibri"/>
        <family val="2"/>
        <scheme val="minor"/>
      </rPr>
      <t>/1</t>
    </r>
    <r>
      <rPr>
        <sz val="9"/>
        <rFont val="Calibri"/>
        <family val="2"/>
        <scheme val="minor"/>
      </rPr>
      <t xml:space="preserve"> Este decreto foi originalmente publicado em 29 de julho e, posteriormente, republicado em 1º de agosto.</t>
    </r>
  </si>
  <si>
    <r>
      <rPr>
        <vertAlign val="superscript"/>
        <sz val="9"/>
        <rFont val="Calibri"/>
        <family val="2"/>
        <scheme val="minor"/>
      </rPr>
      <t>1</t>
    </r>
    <r>
      <rPr>
        <sz val="9"/>
        <rFont val="Calibri"/>
        <family val="2"/>
        <scheme val="minor"/>
      </rPr>
      <t>Esta coluna apresenta a meta de resultado primário anual prevista na LDO 2022.</t>
    </r>
  </si>
  <si>
    <r>
      <rPr>
        <vertAlign val="superscript"/>
        <sz val="9"/>
        <rFont val="Calibri"/>
        <family val="2"/>
        <scheme val="minor"/>
      </rPr>
      <t>1</t>
    </r>
    <r>
      <rPr>
        <sz val="9"/>
        <rFont val="Calibri"/>
        <family val="2"/>
        <scheme val="minor"/>
      </rPr>
      <t>Esta coluna apresenta a meta de resultado primário anual previsto no último decreto de programação orçamentária e financeira.</t>
    </r>
  </si>
  <si>
    <r>
      <t>Meta Ajustada [A]</t>
    </r>
    <r>
      <rPr>
        <b/>
        <vertAlign val="superscript"/>
        <sz val="10"/>
        <rFont val="Calibri"/>
        <family val="2"/>
        <scheme val="minor"/>
      </rPr>
      <t>2</t>
    </r>
  </si>
  <si>
    <r>
      <t>Meta LDO 2022</t>
    </r>
    <r>
      <rPr>
        <vertAlign val="superscript"/>
        <sz val="10"/>
        <rFont val="Calibri"/>
        <family val="2"/>
        <scheme val="minor"/>
      </rPr>
      <t>1</t>
    </r>
  </si>
  <si>
    <t xml:space="preserve">Tabela 2.B - Meta LDO x Resultado Realizado – janeiro a dezembro de 2022 (R$ milhões) </t>
  </si>
  <si>
    <t xml:space="preserve">Tabela 2.A - Decreto de Programação x Resultado Realizado – janeiro a dezembro de 2022 (R$ milhões) </t>
  </si>
  <si>
    <t>Tab2.A</t>
  </si>
  <si>
    <t>Tab2.B</t>
  </si>
  <si>
    <t xml:space="preserve">Tabela 2.A - Decreto de Programação x Resultado realizado – janeiro a dezembro de 2022 (R$ milhões) </t>
  </si>
  <si>
    <t xml:space="preserve">Tabela 2.B - Meta LDO x Resultado realizado – janeiro a dezembro de 2022 (R$ milhões) </t>
  </si>
  <si>
    <t>Table 2.A - Decree projected results x Results realized - January to December 2022 (R$ million)</t>
  </si>
  <si>
    <t>Table 2.B - Primary results target (Budget Guidelines - LDO) x Results realized - January to December 2022 (R$ million)</t>
  </si>
  <si>
    <t>Lei nº 14.148, de 03 de maio de 2021</t>
  </si>
  <si>
    <t>PIS, COFINS, CSLL e IRPJ</t>
  </si>
  <si>
    <t>Reduz para 0% (zero por cento), pelo prazo de 60 (sessenta) meses, contado do início da produção de efeitos desta Lei, as alíquotas das contribuições PIS, COFINS e CSLL e do IRPJ incidentes sobre o resultado auferido pelas pessoas jurídicas pertencentes ao setor de eventos (Perse).</t>
  </si>
  <si>
    <t>Sim</t>
  </si>
  <si>
    <t>Receita Federal do Brasil</t>
  </si>
  <si>
    <t>Lei n° 14.184 de 14 de julho 2021</t>
  </si>
  <si>
    <t>PIS e COFINS</t>
  </si>
  <si>
    <t xml:space="preserve">Suspensão e respectiva conversão em isenção ou alíquota 0% (zero porcento), caso haja o cumprimentos dos requisitos estabelecidos na referida Lei, dos tributos nela mencionados nas operações de aquisição de bens de capital, matéria-prima, insumos, etc., no mercado interno ou nas importações, por empresas autorizadas a funcionar nas Zonas de Processamento de Exportação (ZPE). </t>
  </si>
  <si>
    <t>Indeterminado</t>
  </si>
  <si>
    <t>Lei nº 14.193 de 6 de agosto de 2021</t>
  </si>
  <si>
    <t>IRPJ, IRPF, CSLL, PIS/PASEP, COFINS e CPS.</t>
  </si>
  <si>
    <t xml:space="preserve">Autoriza a Sociedade Anônima do Futebol e o clube ou pessoa jurídica original a captar recursos incentivados em todas as esferas de governo, inclusive os provenientes da Lei nº 11.438, de 29 de dezembro de 2006. </t>
  </si>
  <si>
    <t>Lei nº 14.260, de 08 de dezembro de 2021</t>
  </si>
  <si>
    <t>IRPF e IRPJ</t>
  </si>
  <si>
    <t>Permite a dedução do imposto de renda devido, a quantia efetivamente despendida no apoio direto aos projetos de que trata o caput do art. 3º da referida Lei, limitado a 6% (seis por cento) do imposto de renda devido apurado na Declaração de Ajuste Anual do Imposto sobre a Renda da Pessoa Física, em conjunto com as deduções de que tratam o art. 22 da Lei nº 9.532, de 10 de dezembro de 1997, e o inciso II do § 1º do art. 1º da Lei nº 11.438, de 29 de dezembro de 2006, no caso de pessoa física e a 1% (um por cento) do imposto devido em cada período de apuração trimestral ou anual, em conjunto com as deduções de que trata o inciso I do § 1º do art. 1º da Lei nº 11.438, de 29 de dezembro de 2006, observado o disposto no § 4º do art. 3º da Lei nº 9.249, de 26 de dezembro de 1995 no caso de pessoa jurídica.</t>
  </si>
  <si>
    <t>Lei nº 14.288 de 31 de dezembro de 2021</t>
  </si>
  <si>
    <t>Contribuição Previdenciária sobre a receita bruta</t>
  </si>
  <si>
    <t>Altera a Lei nº 12.546, de 14 de dezembro de 2011, para prorrogar o prazo referente à contribuição previdenciária sobre a receita bruta, e a Lei nº 10.865, de 30 de abril de 2004, para prorrogar o prazo referente a acréscimo de alíquota da Contribuição Social para o Financiamento da Seguridade Social devida pelo Importador de Bens Estrangeiros ou Serviços do Exterior (Cofins-Importação), nos termos que especifica.</t>
  </si>
  <si>
    <t>Fonte Legal</t>
  </si>
  <si>
    <t>Lei nº 14.291, de 03 de janeiro de 2022</t>
  </si>
  <si>
    <t>IRPJ</t>
  </si>
  <si>
    <t>Regula o direito à compensação fiscal pela cessão do horário gratuito previsto nesta Lei, em conformidade com os critérios estabelecidos no art. 99 da Lei nº 9.504, de 30 de setembro de 1997.</t>
  </si>
  <si>
    <t>Lei nº 14.301, de 07 de janeiro de 2022</t>
  </si>
  <si>
    <t>II, IPI, PIS e COFINS</t>
  </si>
  <si>
    <t>Altera o art. 16 da Lei n° 11.033, de 21 de dezembro de 2004, para prorrogar Regime Tributário para Incentivo à Modernização e à Ampliação da Estrutura Portuária – REPORTO, nos termos previstos pelo referido artigo.</t>
  </si>
  <si>
    <t>AFRMM</t>
  </si>
  <si>
    <t>Altera o art. 6° da Lei n° 10.893, de 13 de julho de 2004, para reduzir as alíquotas do AFRMM incidentes sobre as operações nele previstas, bem como o prazo previsto no art. 17 da Lei n° 9.432, de 8 de janeiro de 1997 para prorrogar a não incidência do referido tributo nas operações nele previstas para 8 de janeiro de 2027.</t>
  </si>
  <si>
    <t>Lei nº 14.302, de 07 de janeiro de 2022</t>
  </si>
  <si>
    <t>II, IPI, IRPJ, CIDE, CSLL, PIS e COFINS</t>
  </si>
  <si>
    <t>Prorroga o prazo de vigência de incentivos do Programa de Apoio ao Desenvolvimento Tecnológico da Indústria de Semicondutores (Padis) e inclui novos insumos em seu art. 2º para fins de determinação de beneficiário do programa.</t>
  </si>
  <si>
    <t>Art. 4º da Lei nº 14.302</t>
  </si>
  <si>
    <t>Decreto nº 10.933, de 11 de janeiro de  2022</t>
  </si>
  <si>
    <t>Altera o Decreto nº 6.426, de 7 de abril de 2008, que reduz a zero as alíquotas da Contribuição para o PIS/Pasep, da Contribuição para o Financiamento da Seguridade Social - Cofins, da Contribuição para o PIS/Pasep-Importação e da Cofins-Importação dos produtos que menciona.</t>
  </si>
  <si>
    <t>Não</t>
  </si>
  <si>
    <t>Item 6, EM 00341/2021 ME</t>
  </si>
  <si>
    <t xml:space="preserve"> EM 00341/2021 ME</t>
  </si>
  <si>
    <t>Decreto nº 10.979, de 25 de fevereiro de 2022</t>
  </si>
  <si>
    <t>IPI</t>
  </si>
  <si>
    <t>Altera a Tabela de Incidência do Imposto sobre Produtos Industrializados - TIPI, aprovada pelo Decreto nº 8.950, de 29 de dezembro de 2016 para reduzir as alíquotas do referido imposto incidentes sobre os produtos classificados nos códigos da posição 87.03 (Automóveis de passageiros e outros veículos automóveis principalmente concebidos para transporte de pessoas - exceto os da posição 87.02 -, incluindo os veículos de uso misto - station wagons - e os automóveis de corrida) e para os produtos classificados nos demais códigos.</t>
  </si>
  <si>
    <t>EM n°00036/2022 ME</t>
  </si>
  <si>
    <t>Decreto nº 10.985, de 8 de março de 2022</t>
  </si>
  <si>
    <t>1- Altera o Decreto nº 10.979, de 25 de fevereiro de 2022, que altera a Tabela de Incidência do Imposto sobre Produtos Industrializados - TIPI, aprovada pelo Decreto nº 8.950, de 29 de dezembro de 2016, com renúncias já previstas na linha correspondente ao Decreto n° 10.979/22; e
2 - Dispõe sobre a devolução ficta, pelo distribuidor, dos automóveis existentes em seu estoque em 25 de fevereiro de 2022, mediante emissão de nota fiscal de devolução - em decorrência da redução das alíquotas do IPI -, ao produtor de veículos classificados na posição 87.03 da TIPI, com renúncia apresentada nesta linha.</t>
  </si>
  <si>
    <t>EM n°00055/2022 ME</t>
  </si>
  <si>
    <t>Lei Complementar nº 192, de 11 de março de 2022</t>
  </si>
  <si>
    <t>Reduz para zero ponto percentuais (0%) as alíquotas da Contribuição para os Programas de Integração Social e de Formação do Patrimônio do Servidor Público (Contribuição para o PIS/Pasep) e da Contribuição para o Financiamento da Seguridade Social (Cofins) incidentes sobre a receita bruta decorrente da venda de óleo diesel e suas correntes, da venda de gás liquefeito de petróleo - GLP derivado de petróleo e de gás natural, bem como as devidas pelo importador quando da importação de óleo diesel e suas correntes, de biodiesel e de gás liquefeito de petróleo, derivado de petróleo e de gás natural, e de querosene de aviação de que tratam o § 8º do art. 8º da Lei nº 10.865, de 30 de abril de 2004, e o art. 7º da Lei nº 11.116, de 18 de maio de 2005</t>
  </si>
  <si>
    <t>Artigo 8º da Lei Complementar 192/22</t>
  </si>
  <si>
    <t>Decreto nº 10.997, de 15 de março de 2022</t>
  </si>
  <si>
    <t>IOF</t>
  </si>
  <si>
    <t>Altera o Decreto nº 6.306, de 14 de dezembro de 2007, que regulamenta o Imposto sobre Operações de Crédito, Câmbio e Seguro, ou relativas a Títulos ou Valores Mobiliários - IOF para reduzir as alíquotas nas operações nela previstas.</t>
  </si>
  <si>
    <t>EM n°00031/2022 ME</t>
  </si>
  <si>
    <t>Lei Complementar nº 193, de 17 de março de 2022</t>
  </si>
  <si>
    <t>Simples Nacional</t>
  </si>
  <si>
    <t>Institui o Programa de Reescalonamento do Pagamento de Débitos no Âmbito do Simples Nacional (Relp).</t>
  </si>
  <si>
    <t>Art. 1° da Medida Provisória n° 1.115 de 28 de abril de 2022</t>
  </si>
  <si>
    <t>Decreto nº 11.000, de 17 de março de 2022</t>
  </si>
  <si>
    <t>Reduz para zero ponto percentuais (0%) as alíquotas do IOF incidentes sobre as operações de crédito contratadas pela Câmara de Comercialização de Energia Elétrica - CCEE, destinada a) à cobertura, total ou parcial, de déficit e de antecipação de receita, incorridas pelas concessionárias e permissionárias de serviço público de distribuição de energia elétrica nos termos do disposto no Decreto nº 10.350, de 18 de maio de 2020 e b) à cobertura, total ou parcial, de custos incorridos pelas concessionárias e permissionárias de serviço público de distribuição de energia elétrica nos termos do disposto no Decreto nº 10.939, de 13 de janeiro de 2022.</t>
  </si>
  <si>
    <t>EM nº 00056/2022 ME</t>
  </si>
  <si>
    <t>Decreto nº 11.021, de 31 de março de 2022</t>
  </si>
  <si>
    <t>Propõe a redução geral das alíquotas dos produtos classificados nos códigos relacionados na Tabela de Incidência do Imposto sobre Produtos Industrializados - Tipi, aprovada pelo Decreto nº 10.923, de 30 de dezembro de 2021, com vigência a partir de 1º de abril de 2022.</t>
  </si>
  <si>
    <t>EM nº 00083/2022 ME</t>
  </si>
  <si>
    <t>Decreto nº 11.022, de 31 de março de 2022</t>
  </si>
  <si>
    <t>Reduz para zero a alíquota do IOF incidente sobre operações de crédito, contratadas por pessoas físicas e jurídicas entre 1º de abril de 2022 e 31 de dezembro de 2023 ao amparo da Lei nº 13.999, de 18 de maio de 2020, da Lei nº 14.042, de 19 de agosto de 2020, e da Lei nº 14.257, de 1º de dezembro de 2021.</t>
  </si>
  <si>
    <t>EM nº 00082/2022 ME</t>
  </si>
  <si>
    <t>Decreto nº 11.055, de 28 de abril de 2022</t>
  </si>
  <si>
    <t>Propõe a redução geral das alíquotas dos produtos classificados nos códigos relacionados na Tabela de Incidência do Imposto sobre Produtos Industrializados - Tipi, aprovada pelo Decreto nº 10.923, de 30 de dezembro de 2021, com vigência a partir de 1º de maio de 2022.</t>
  </si>
  <si>
    <t>EM nº 00117/2022 ME</t>
  </si>
  <si>
    <t>Lei nº 14.348, de 25 de maio de 2022</t>
  </si>
  <si>
    <t>IRPJ e CSLL</t>
  </si>
  <si>
    <t>Altera a lei 14.257/21 para estabelecer novas regra quanto ao crédito presumido concedido às  instituições financeiras e as demais instituições autorizadas a funcionar pelo Banco Central do Brasil, exceto as cooperativas de crédito e as administradoras de consórcio, que aderirem ao PEC na qualidade de concedentes das operações de crédito</t>
  </si>
  <si>
    <t>Decreto nº 11.087, de 30 de maio de 2022</t>
  </si>
  <si>
    <t>Altera a Tabela de Incidência do Imposto sobre Produtos Industrializados - TIPI, aprovada pelo Decreto nº 10.923, de 30 de dezembro de 2021, para criar a Ex 05 - Bebidas alimentares à base ou elaboradas a partir de matérias-primas vegetais classificadas nas posições 08.01 ou 08.02, no Capítulo 10 ou no Capítulo 12, exceto a posição 12.01, que não contenham leite animal, produtos lácteos ou gorduras deles derivados em sua composição - com alíquota 0%.</t>
  </si>
  <si>
    <t>EM nº 00043/2022 ME</t>
  </si>
  <si>
    <t>Lei nº 14.355, de 31 de maio de 2022</t>
  </si>
  <si>
    <t>IRRF</t>
  </si>
  <si>
    <t>Altera a Lei nº 11.371, de 28 de novembro de 2006, para dispor sobre a redução na alíquota do imposto sobre a renda incidente sobre as operações que menciona.</t>
  </si>
  <si>
    <t>EMI nº 00395/2021 ME MINFRA</t>
  </si>
  <si>
    <t>Decreto nº 11.090, de 07 de junho de 2022</t>
  </si>
  <si>
    <t>Exclui da base de cálculo dos tributos incidentes sobre a importação os serviços de transporte, seguros e capatazia.</t>
  </si>
  <si>
    <t>EM nº 00066/2022 ME</t>
  </si>
  <si>
    <t>Lei nº 14.366, de 08 de junho de 2022</t>
  </si>
  <si>
    <t>Inclui, a partir de 1° de janeiro de 2023, as mercadorias submetidas ao regime aduaneiro de drawback integrado isenção, de que trata o art. 31 da Lei nº 12.350, de 20 de dezembro de 2010, no conceito de mercadorias submetidas a regime aduaneiro especial que retornem ao exterior no mesmo estado ou após processo de industrialização, excetuando-se do atendimento da condição de efetiva exportação as operações realizadas a partir de 5 de outubro de 1990, nos termos do § 2º do art. 1º da Lei nº 8.402, de 8 de janeiro de 1992, de que trata o inciso V, alínea "c" da Lei n° 10.893/04, para fins de isenção do Adicional de Renovação da Marinha Mercante.</t>
  </si>
  <si>
    <t>Lei nº 14.374, de 21 de junho de 2022</t>
  </si>
  <si>
    <t>Altera as Leis nºs 11.196, de 21 de novembro de 2005, e 10.865, de 30 de abril de 2004, para definir condições para a apuração do valor a recolher da Contribuição para os Programas de Integração Social e de Formação do Patrimônio do Servidor Público (Contribuição para o PIS/Pasep) e da Contribuição para o Financiamento da Seguridade Social (Cofins) pelas centrais petroquímicas e indústrias químicas, e a Lei nº 14.183, de 14 de julho de 2021.</t>
  </si>
  <si>
    <t>Lei Complementar nº 194, de 23 de junho de 2022</t>
  </si>
  <si>
    <t>PIS, COFINS e CIDE-combustíveis</t>
  </si>
  <si>
    <t>Reduz para zero as alíquotas da Contribuição para os Programas de Integração Social e de Formação do Patrimônio do Servidor Público (Contribuição para o PIS/Pasep), da Contribuição para o Financiamento da Seguridade Social (Cofins) e CIDE-Combustíveis sobre  óleo diesel; de biodiesel; de gás liquefeito, derivado de petróleo e de gás natural; e de querosene de aviação.</t>
  </si>
  <si>
    <t>Em Análise</t>
  </si>
  <si>
    <t>Artigo 8º da Lei Complementar 194/22</t>
  </si>
  <si>
    <t>Lei nº 14.421, de 20 de julho de 2022</t>
  </si>
  <si>
    <t>Crédito Presumido na aquisição de insumos para a fabricação de farinha de trigo.</t>
  </si>
  <si>
    <t>Decreto nº 11.149, de 26 de julho de 2022</t>
  </si>
  <si>
    <t>IRPJ, CSLL, PIS e COFINS</t>
  </si>
  <si>
    <t>Altera o art. 8° do Decreto n° 5493/95 para incluir as bolsas de estudo integrais e parciais oferecidas pelas instituições mencionadas no referido dispositivo para fins de cálculo da isenção prevista no art. 8° da Lei 11.096/95</t>
  </si>
  <si>
    <t>Decreto nº 11.158, de 29 de julho de 2022</t>
  </si>
  <si>
    <t>Aprova a Tabela de Incidência do Imposto sobre Produtos Industrializados - TIPI, com redução das alíquotas de IPI sobre automóveis e sua devolução ficta.</t>
  </si>
  <si>
    <t>EM nº 00256/2022 ME</t>
  </si>
  <si>
    <t>Lei nº 14.439, de 24 de agosto de 2022</t>
  </si>
  <si>
    <t>Altera a Lei nº 11.438, de 29 de dezembro de 2006, para aumentar os limites para dedução dos valores destinados a projetos desportivos e paradesportivos do imposto de renda e para aumentar a relação de proponentes dos projetos, e a Lei nº 9.532, de 10 de dezembro de 1997, para permitir que as doações e patrocínios a projeto desportivo ou paradesportivo destinado a promover a inclusão social por meio do esporte, preferencialmente em comunidades em situação de vulnerabilidade social, partilhem os limites de dedução das doações a projetos culturais .</t>
  </si>
  <si>
    <t>Decreto nº 11.182, de 24 de agosto de 2022</t>
  </si>
  <si>
    <t>Altera a Tabela de Incidência do Imposto sobre Produtos Industrializados - TIPI, aprovada pelo Decreto nº 11.158, de 29 de julho de 2022, reduzindo as alíquotas dos produtos classificados no Ex 01 do Código 2106.90.10 da TIPI, concentrados para a elaboração de bebidas, em decorrência do direito à tomada de crédito de IPI por parte dos compradores.</t>
  </si>
  <si>
    <t>EM nº 00298/2022 ME</t>
  </si>
  <si>
    <t>Medida Provisória nº 1.137, de 21 de setembro de  2022</t>
  </si>
  <si>
    <t>Altera a Lei nº 11.312, de 27 de junho de 2006, e dispõe sobre a redução a zero das alíquotas do imposto sobre a renda de beneficiário residente ou domiciliado no exterior nas operações que especifica.</t>
  </si>
  <si>
    <t>EM nº 00327/2022 ME</t>
  </si>
  <si>
    <t>Medida Provisória nº 1.138, de 21 de setembro de  2022</t>
  </si>
  <si>
    <t>Altera o art. 60 da Lei nº 12.249, de 11 de junho de 2010, para dispor sobre a redução da alíquota do imposto sobre a renda retido na fonte incidente sobre os valores pagos, creditados, entregues, empregados ou remetidos para pessoa física ou jurídica residente ou domiciliada no exterior, destinados à cobertura de gastos pessoais, no exterior, de pessoas físicas residentes no País, em viagens de turismo, de negócios, de serviço ou de treinamento ou em missões oficiais, até o limite de R$ 20.000,00 (vinte mil reais) ao mês, nos termos, nos limites e nas condições estabelecidos em ato do Poder Executivo federal.</t>
  </si>
  <si>
    <t>EM nº 00333/2022 ME MTur</t>
  </si>
  <si>
    <t>Medida Provisória nº 1.147, de 20 de dezembro de  2022</t>
  </si>
  <si>
    <t>Reduz a zero por cento (0%) as alíquotas da Contribuição para o Programa de Integração Social e o Programa de Formação do Patrimônio do Servidor Público - PIS/Pasep e da Contribuição para o Financiamento da Seguridade Social - Cofins incidentes sobre o resultado auferido pelas pessoas jurídicas pertencentes ao setor de eventos nas atividades relacionadas em ato do Ministério da Economia e sobre as receitas decorrentes da atividade de transporte aéreo regular de passageiros.</t>
  </si>
  <si>
    <t>EM nº 00436/2022 ME Mtur</t>
  </si>
  <si>
    <t>Medida Provisória nº 1.148, de 21 de dezembro de  2022</t>
  </si>
  <si>
    <t>Amplia o prazo de vigência do crédito presumido e do regime de consolidação na determinação do lucro real e da base de cálculo da CSLL da controladora no Brasil.</t>
  </si>
  <si>
    <t>EM nº 00407/2022 ME</t>
  </si>
  <si>
    <t>PORTARIA ME Nº 11.017, DE 27 DE DEZEMBRO DE 2022</t>
  </si>
  <si>
    <t>II, IPI, PIS, COFINS e AFRMM</t>
  </si>
  <si>
    <t>Fixa o valor do limite global anual, para o exercício de 2023, das importações destinadas à pesquisa científica e tecnológica, nos termos do disposto na Lei nº 8.010, de 29 de março de 1990, da Lei nº 8.032, de 12 de abril de 1990, e da Lei nº 10.865, de 30 de abril de 2004.</t>
  </si>
  <si>
    <t>Decreto nº 11.321, de 30 de dezembro de 2022</t>
  </si>
  <si>
    <t>Estabelece desconto para as alíquotas do Adicional ao Frete para a Renovação da Marinha Mercante, de que trata o art. 6º da Lei nº 10.893, de 13 de julho de 2004.
* Revogado pelo Decreto 11.374/23</t>
  </si>
  <si>
    <t>EM nº 00399/2022 ME</t>
  </si>
  <si>
    <t>Decreto nº 11.322, de 30 de dezembro de 2022</t>
  </si>
  <si>
    <t>Altera Decreto nº 8.426, de 1º de abril de 2015, que restabelece as alíquotas da Contribuição para os Programas de Integração Social e de Formação do Patrimônio do Servidor Público - PIS/PASEP e da Contribuição para o Financiamento da Seguridade Social - COFINS incidentes sobre receitas financeiras auferidas pelas pessoas jurídicas sujeitas ao regime de apuração não-cumulativa das referidas contribuições.
* Revogado pelo Decreto 11.374/23</t>
  </si>
  <si>
    <t>EM nº 00441/2022 ME</t>
  </si>
  <si>
    <t>Decreto nº 11.323, de 30 de dezembro de 2022</t>
  </si>
  <si>
    <t>II, IPI PIS e COFINS</t>
  </si>
  <si>
    <t>Altera o Decreto nº 10.615, de 29 de janeiro de 2021, que dispõe sobre o Programa de Apoio ao Desenvolvimento Tecnológico da Indústria de Semicondutores, instituído pela Lei nº 11.484, de 31 de maio de 2007, para prorrogar o crédito financeiro calculado sobre o dispêndio efetivamente aplicado no trimestre anterior em atividades de pesquisa, desenvolvimento e inovação na forma prevista no art. 5° do Decreto nº 10.615/21.
* Revogado pelo Decreto 11.374/23</t>
  </si>
  <si>
    <t>EM nº 00005/2022 MCTI 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</si>
</sst>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4" formatCode="_-&quot;R$&quot;\ * #,##0.00_-;\-&quot;R$&quot;\ * #,##0.00_-;_-&quot;R$&quot;\ * &quot;-&quot;??_-;_-@_-"/>
    <numFmt numFmtId="43" formatCode="_-* #,##0.00_-;\-* #,##0.00_-;_-* &quot;-&quot;??_-;_-@_-"/>
    <numFmt numFmtId="164" formatCode="_(* #,##0_);_(* \(#,##0\);_(* &quot;-&quot;_);_(@_)"/>
    <numFmt numFmtId="165" formatCode="_(* #,##0.00_);_(* \(#,##0.00\);_(* &quot;-&quot;??_);_(@_)"/>
    <numFmt numFmtId="166" formatCode="0.0"/>
    <numFmt numFmtId="167" formatCode="#,##0.0"/>
    <numFmt numFmtId="168" formatCode="0.0%"/>
    <numFmt numFmtId="169" formatCode="_(* #,##0.0_);_(* \(#,##0.0\);_(* &quot;-&quot;??_);_(@_)"/>
    <numFmt numFmtId="170" formatCode="_(* #,##0_);_(* \(#,##0\);_(* &quot;-&quot;??_);_(@_)"/>
    <numFmt numFmtId="171" formatCode="0.000%"/>
    <numFmt numFmtId="172" formatCode="&quot;Cr$&quot;#,##0.00_);\(&quot;Cr$&quot;#,##0.00\)"/>
    <numFmt numFmtId="173" formatCode="&quot;Cr$&quot;#,##0.00_);[Red]\(&quot;Cr$&quot;#,##0.00\)"/>
    <numFmt numFmtId="174" formatCode="General_)"/>
    <numFmt numFmtId="175" formatCode="#.##000"/>
    <numFmt numFmtId="176" formatCode="#,#00"/>
    <numFmt numFmtId="177" formatCode="%#,#00"/>
    <numFmt numFmtId="178" formatCode="#,"/>
    <numFmt numFmtId="179" formatCode="#\ ###\ ###\ ##0\ "/>
    <numFmt numFmtId="180" formatCode="[$-409]h:mm\ AM/PM;@"/>
    <numFmt numFmtId="181" formatCode="[$€]#,##0.00_);[Red]\([$€]#,##0.00\)"/>
    <numFmt numFmtId="182" formatCode="\$#,"/>
    <numFmt numFmtId="183" formatCode="#,##0.00\ &quot;Esc.&quot;;\-#,##0.00\ &quot;Esc.&quot;"/>
    <numFmt numFmtId="184" formatCode="#,##0\ &quot;Esc.&quot;;\-#,##0\ &quot;Esc.&quot;"/>
    <numFmt numFmtId="185" formatCode="#,##0\ \ "/>
    <numFmt numFmtId="186" formatCode="#,##0.00\ &quot;Esc.&quot;;[Red]\-#,##0.00\ &quot;Esc.&quot;"/>
    <numFmt numFmtId="187" formatCode="#.##0,"/>
    <numFmt numFmtId="188" formatCode="#,##0_ ;[Red]\-#,##0\ "/>
    <numFmt numFmtId="189" formatCode="_(&quot;R$ &quot;* #,##0.00_);_(&quot;R$ &quot;* \(#,##0.00\);_(&quot;R$ &quot;* &quot;-&quot;??_);_(@_)"/>
    <numFmt numFmtId="190" formatCode="d/m/yyyy"/>
  </numFmts>
  <fonts count="12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SwitzerlandLight"/>
    </font>
    <font>
      <sz val="7"/>
      <name val="Times New Roman"/>
      <family val="1"/>
    </font>
    <font>
      <sz val="1"/>
      <color indexed="8"/>
      <name val="Courier"/>
      <family val="3"/>
    </font>
    <font>
      <b/>
      <sz val="9"/>
      <name val="Times New Roman"/>
      <family val="1"/>
    </font>
    <font>
      <sz val="10"/>
      <name val="Helv"/>
    </font>
    <font>
      <sz val="10"/>
      <name val="MS Sans Serif"/>
      <family val="2"/>
    </font>
    <font>
      <b/>
      <sz val="8"/>
      <name val="Times New Roman"/>
      <family val="1"/>
    </font>
    <font>
      <b/>
      <sz val="1"/>
      <color indexed="8"/>
      <name val="Courier"/>
      <family val="3"/>
    </font>
    <font>
      <b/>
      <sz val="10"/>
      <name val="Arial"/>
      <family val="2"/>
    </font>
    <font>
      <sz val="10"/>
      <name val="Arial"/>
      <family val="2"/>
    </font>
    <font>
      <sz val="12"/>
      <name val="Courier"/>
      <family val="3"/>
    </font>
    <font>
      <sz val="12"/>
      <name val="Courier"/>
      <family val="2"/>
    </font>
    <font>
      <sz val="10"/>
      <name val="Courier"/>
      <family val="3"/>
    </font>
    <font>
      <b/>
      <sz val="14"/>
      <name val="Times New Roman"/>
      <family val="1"/>
    </font>
    <font>
      <sz val="12"/>
      <name val="Calibri"/>
      <family val="2"/>
      <scheme val="minor"/>
    </font>
    <font>
      <sz val="10"/>
      <name val="Arial"/>
      <family val="2"/>
    </font>
    <font>
      <b/>
      <sz val="10"/>
      <name val="Calibri"/>
      <family val="2"/>
      <scheme val="minor"/>
    </font>
    <font>
      <sz val="10"/>
      <name val="Calibri"/>
      <family val="2"/>
      <scheme val="minor"/>
    </font>
    <font>
      <vertAlign val="superscript"/>
      <sz val="10"/>
      <name val="Calibri"/>
      <family val="2"/>
      <scheme val="minor"/>
    </font>
    <font>
      <b/>
      <sz val="10"/>
      <color rgb="FFFF0000"/>
      <name val="Calibri"/>
      <family val="2"/>
      <scheme val="minor"/>
    </font>
    <font>
      <sz val="9"/>
      <name val="Calibri"/>
      <family val="2"/>
      <scheme val="minor"/>
    </font>
    <font>
      <sz val="10"/>
      <color indexed="10"/>
      <name val="Calibri"/>
      <family val="2"/>
      <scheme val="minor"/>
    </font>
    <font>
      <b/>
      <vertAlign val="superscript"/>
      <sz val="10"/>
      <name val="Calibri"/>
      <family val="2"/>
      <scheme val="minor"/>
    </font>
    <font>
      <i/>
      <sz val="10"/>
      <name val="Calibri"/>
      <family val="2"/>
      <scheme val="minor"/>
    </font>
    <font>
      <vertAlign val="superscript"/>
      <sz val="9"/>
      <name val="Calibri"/>
      <family val="2"/>
      <scheme val="minor"/>
    </font>
    <font>
      <b/>
      <sz val="9"/>
      <name val="Calibri"/>
      <family val="2"/>
      <scheme val="minor"/>
    </font>
    <font>
      <i/>
      <sz val="9"/>
      <name val="Calibri"/>
      <family val="2"/>
      <scheme val="minor"/>
    </font>
    <font>
      <sz val="11"/>
      <color indexed="8"/>
      <name val="Calibri"/>
      <family val="2"/>
    </font>
    <font>
      <sz val="8"/>
      <name val="Calibri"/>
      <family val="2"/>
      <scheme val="minor"/>
    </font>
    <font>
      <b/>
      <i/>
      <sz val="10"/>
      <color indexed="10"/>
      <name val="Calibri"/>
      <family val="2"/>
      <scheme val="minor"/>
    </font>
    <font>
      <b/>
      <sz val="10"/>
      <color indexed="10"/>
      <name val="Calibri"/>
      <family val="2"/>
      <scheme val="minor"/>
    </font>
    <font>
      <b/>
      <vertAlign val="superscript"/>
      <sz val="9"/>
      <name val="Calibri"/>
      <family val="2"/>
    </font>
    <font>
      <sz val="10"/>
      <color rgb="FF000000"/>
      <name val="Calibri"/>
      <family val="2"/>
    </font>
    <font>
      <sz val="8"/>
      <name val="Arial"/>
      <family val="2"/>
    </font>
    <font>
      <sz val="10"/>
      <color theme="1"/>
      <name val="Calibri"/>
      <family val="2"/>
      <scheme val="minor"/>
    </font>
    <font>
      <b/>
      <sz val="14"/>
      <name val="Calibri"/>
      <family val="2"/>
      <scheme val="minor"/>
    </font>
    <font>
      <sz val="12"/>
      <color theme="1"/>
      <name val="Calibri"/>
      <family val="2"/>
      <scheme val="minor"/>
    </font>
    <font>
      <sz val="9"/>
      <color theme="1"/>
      <name val="Calibri"/>
      <family val="2"/>
      <scheme val="minor"/>
    </font>
    <font>
      <sz val="11"/>
      <name val="Calibri"/>
      <family val="2"/>
      <scheme val="minor"/>
    </font>
    <font>
      <b/>
      <sz val="11"/>
      <name val="Calibri"/>
      <family val="2"/>
      <scheme val="minor"/>
    </font>
    <font>
      <sz val="10"/>
      <name val="Arial"/>
      <family val="2"/>
    </font>
    <font>
      <sz val="11"/>
      <color rgb="FF000000"/>
      <name val="Calibri"/>
      <family val="2"/>
    </font>
    <font>
      <sz val="9"/>
      <color indexed="10"/>
      <name val="Calibri"/>
      <family val="2"/>
      <scheme val="minor"/>
    </font>
    <font>
      <b/>
      <vertAlign val="superscript"/>
      <sz val="9"/>
      <name val="Calibri"/>
      <family val="2"/>
      <scheme val="minor"/>
    </font>
    <font>
      <b/>
      <sz val="10"/>
      <name val="Calibri"/>
      <family val="2"/>
    </font>
    <font>
      <sz val="10"/>
      <name val="Arial"/>
      <family val="2"/>
    </font>
    <font>
      <b/>
      <sz val="9"/>
      <color indexed="18"/>
      <name val="Calibri"/>
      <family val="2"/>
      <scheme val="minor"/>
    </font>
    <font>
      <sz val="9"/>
      <color theme="0" tint="-0.499984740745262"/>
      <name val="Calibri"/>
      <family val="2"/>
      <scheme val="minor"/>
    </font>
    <font>
      <sz val="9"/>
      <color theme="0" tint="-0.34998626667073579"/>
      <name val="Calibri"/>
      <family val="2"/>
      <scheme val="minor"/>
    </font>
    <font>
      <vertAlign val="superscript"/>
      <sz val="9"/>
      <color theme="0" tint="-0.34998626667073579"/>
      <name val="Calibri"/>
      <family val="2"/>
      <scheme val="minor"/>
    </font>
    <font>
      <sz val="8"/>
      <name val="Arial"/>
      <family val="2"/>
    </font>
    <font>
      <sz val="10"/>
      <name val="Calibri"/>
      <family val="2"/>
    </font>
    <font>
      <sz val="9"/>
      <name val="Calibri"/>
      <family val="2"/>
    </font>
    <font>
      <vertAlign val="superscript"/>
      <sz val="9"/>
      <name val="Calibri"/>
      <family val="2"/>
    </font>
    <font>
      <b/>
      <sz val="9"/>
      <name val="Calibri"/>
      <family val="2"/>
    </font>
    <font>
      <i/>
      <sz val="10"/>
      <name val="Calibri"/>
      <family val="2"/>
    </font>
    <font>
      <i/>
      <sz val="9"/>
      <name val="Calibri"/>
      <family val="2"/>
    </font>
    <font>
      <vertAlign val="superscript"/>
      <sz val="13"/>
      <name val="Calibri"/>
      <family val="2"/>
      <scheme val="minor"/>
    </font>
    <font>
      <sz val="13"/>
      <name val="Calibri"/>
      <family val="2"/>
      <scheme val="minor"/>
    </font>
    <font>
      <b/>
      <sz val="11"/>
      <color theme="8" tint="-0.499984740745262"/>
      <name val="Calibri"/>
      <family val="2"/>
      <scheme val="minor"/>
    </font>
    <font>
      <sz val="10"/>
      <color theme="1"/>
      <name val="Calibri"/>
      <family val="2"/>
    </font>
    <font>
      <b/>
      <i/>
      <sz val="9"/>
      <name val="Calibri"/>
      <family val="2"/>
      <scheme val="minor"/>
    </font>
    <font>
      <sz val="11"/>
      <name val="Calibri"/>
      <family val="2"/>
    </font>
    <font>
      <sz val="8.5"/>
      <name val="Calibri"/>
      <family val="2"/>
      <scheme val="minor"/>
    </font>
    <font>
      <sz val="10"/>
      <name val="Arial"/>
      <family val="2"/>
    </font>
    <font>
      <sz val="10"/>
      <name val="Calibri"/>
      <family val="2"/>
      <charset val="1"/>
    </font>
    <font>
      <sz val="10"/>
      <color rgb="FF000000"/>
      <name val="Calibri"/>
      <family val="2"/>
      <charset val="1"/>
    </font>
    <font>
      <u/>
      <sz val="10"/>
      <color theme="10"/>
      <name val="Arial"/>
    </font>
    <font>
      <sz val="11"/>
      <color theme="8" tint="-0.499984740745262"/>
      <name val="Calibri"/>
      <family val="2"/>
      <scheme val="minor"/>
    </font>
    <font>
      <u/>
      <sz val="11"/>
      <color theme="10"/>
      <name val="Calibri"/>
      <family val="2"/>
    </font>
    <font>
      <sz val="8"/>
      <name val="Arial"/>
    </font>
    <font>
      <sz val="12"/>
      <color rgb="FF000000"/>
      <name val="Calibri"/>
      <family val="2"/>
    </font>
    <font>
      <i/>
      <vertAlign val="superscript"/>
      <sz val="9"/>
      <name val="Calibri"/>
      <family val="2"/>
      <scheme val="minor"/>
    </font>
    <font>
      <sz val="11"/>
      <name val="Arial"/>
      <family val="2"/>
    </font>
    <font>
      <b/>
      <sz val="11"/>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indexed="9"/>
        <bgColor indexed="22"/>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indexed="22"/>
      </patternFill>
    </fill>
    <fill>
      <patternFill patternType="solid">
        <fgColor theme="0" tint="-4.9989318521683403E-2"/>
        <bgColor indexed="64"/>
      </patternFill>
    </fill>
  </fills>
  <borders count="49">
    <border>
      <left/>
      <right/>
      <top/>
      <bottom/>
      <diagonal/>
    </border>
    <border>
      <left/>
      <right style="medium">
        <color indexed="64"/>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style="thin">
        <color auto="1"/>
      </right>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bottom/>
      <diagonal/>
    </border>
    <border>
      <left/>
      <right/>
      <top style="medium">
        <color indexed="64"/>
      </top>
      <bottom/>
      <diagonal/>
    </border>
    <border>
      <left/>
      <right/>
      <top style="thin">
        <color indexed="8"/>
      </top>
      <bottom style="medium">
        <color indexed="8"/>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style="thin">
        <color indexed="64"/>
      </top>
      <bottom/>
      <diagonal/>
    </border>
    <border>
      <left/>
      <right/>
      <top style="thin">
        <color indexed="8"/>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auto="1"/>
      </top>
      <bottom style="thin">
        <color indexed="64"/>
      </bottom>
      <diagonal/>
    </border>
    <border>
      <left/>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auto="1"/>
      </left>
      <right style="thin">
        <color auto="1"/>
      </right>
      <top style="medium">
        <color auto="1"/>
      </top>
      <bottom style="thin">
        <color auto="1"/>
      </bottom>
      <diagonal/>
    </border>
    <border>
      <left style="thin">
        <color indexed="64"/>
      </left>
      <right/>
      <top style="thin">
        <color indexed="64"/>
      </top>
      <bottom/>
      <diagonal/>
    </border>
    <border>
      <left/>
      <right/>
      <top style="medium">
        <color auto="1"/>
      </top>
      <bottom style="medium">
        <color indexed="8"/>
      </bottom>
      <diagonal/>
    </border>
    <border>
      <left style="thin">
        <color auto="1"/>
      </left>
      <right style="thin">
        <color indexed="64"/>
      </right>
      <top/>
      <bottom style="medium">
        <color indexed="64"/>
      </bottom>
      <diagonal/>
    </border>
    <border>
      <left/>
      <right/>
      <top/>
      <bottom style="medium">
        <color theme="8" tint="-0.499984740745262"/>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auto="1"/>
      </top>
      <bottom style="thin">
        <color indexed="64"/>
      </bottom>
      <diagonal/>
    </border>
    <border>
      <left style="thin">
        <color auto="1"/>
      </left>
      <right/>
      <top style="medium">
        <color auto="1"/>
      </top>
      <bottom/>
      <diagonal/>
    </border>
    <border>
      <left style="thin">
        <color indexed="64"/>
      </left>
      <right style="thin">
        <color indexed="64"/>
      </right>
      <top/>
      <bottom/>
      <diagonal/>
    </border>
  </borders>
  <cellStyleXfs count="230">
    <xf numFmtId="180" fontId="0" fillId="0" borderId="0"/>
    <xf numFmtId="174" fontId="45" fillId="0" borderId="0">
      <alignment vertical="top"/>
    </xf>
    <xf numFmtId="174" fontId="46" fillId="0" borderId="0">
      <alignment horizontal="right"/>
    </xf>
    <xf numFmtId="3" fontId="47" fillId="0" borderId="0">
      <protection locked="0"/>
    </xf>
    <xf numFmtId="3" fontId="47" fillId="0" borderId="0">
      <protection locked="0"/>
    </xf>
    <xf numFmtId="180" fontId="48" fillId="0" borderId="0">
      <alignment vertical="center"/>
    </xf>
    <xf numFmtId="164" fontId="44" fillId="0" borderId="0" applyFont="0" applyFill="0" applyBorder="0" applyAlignment="0" applyProtection="0"/>
    <xf numFmtId="40" fontId="49" fillId="0" borderId="0" applyFont="0" applyFill="0" applyBorder="0" applyAlignment="0" applyProtection="0"/>
    <xf numFmtId="180" fontId="44" fillId="0" borderId="0" applyFont="0" applyFill="0" applyBorder="0" applyAlignment="0" applyProtection="0"/>
    <xf numFmtId="180" fontId="44" fillId="0" borderId="0" applyFont="0" applyFill="0" applyBorder="0" applyAlignment="0" applyProtection="0"/>
    <xf numFmtId="180" fontId="47" fillId="0" borderId="0">
      <protection locked="0"/>
    </xf>
    <xf numFmtId="180" fontId="44" fillId="0" borderId="0" applyFont="0" applyFill="0" applyBorder="0" applyAlignment="0" applyProtection="0"/>
    <xf numFmtId="176" fontId="47" fillId="0" borderId="0">
      <protection locked="0"/>
    </xf>
    <xf numFmtId="173" fontId="44" fillId="0" borderId="0">
      <protection locked="0"/>
    </xf>
    <xf numFmtId="174" fontId="55" fillId="0" borderId="0"/>
    <xf numFmtId="174" fontId="55" fillId="0" borderId="0"/>
    <xf numFmtId="10" fontId="49" fillId="0" borderId="0" applyFont="0" applyFill="0" applyBorder="0" applyAlignment="0" applyProtection="0"/>
    <xf numFmtId="177" fontId="47" fillId="0" borderId="0">
      <protection locked="0"/>
    </xf>
    <xf numFmtId="175" fontId="47" fillId="0" borderId="0">
      <protection locked="0"/>
    </xf>
    <xf numFmtId="9" fontId="44" fillId="0" borderId="0" applyFont="0" applyFill="0" applyBorder="0" applyAlignment="0" applyProtection="0"/>
    <xf numFmtId="9" fontId="54" fillId="0" borderId="0" applyFont="0" applyFill="0" applyBorder="0" applyAlignment="0" applyProtection="0"/>
    <xf numFmtId="38" fontId="50" fillId="0" borderId="1"/>
    <xf numFmtId="171" fontId="44" fillId="0" borderId="0">
      <protection locked="0"/>
    </xf>
    <xf numFmtId="165" fontId="54" fillId="0" borderId="0" applyFont="0" applyFill="0" applyBorder="0" applyAlignment="0" applyProtection="0"/>
    <xf numFmtId="180" fontId="51" fillId="0" borderId="0">
      <alignment vertical="center"/>
    </xf>
    <xf numFmtId="178" fontId="52" fillId="0" borderId="0">
      <protection locked="0"/>
    </xf>
    <xf numFmtId="178" fontId="52" fillId="0" borderId="0">
      <protection locked="0"/>
    </xf>
    <xf numFmtId="178" fontId="47" fillId="0" borderId="2">
      <protection locked="0"/>
    </xf>
    <xf numFmtId="180" fontId="47" fillId="0" borderId="0">
      <protection locked="0"/>
    </xf>
    <xf numFmtId="172" fontId="44" fillId="0" borderId="0">
      <protection locked="0"/>
    </xf>
    <xf numFmtId="180" fontId="44" fillId="0" borderId="0"/>
    <xf numFmtId="174" fontId="57" fillId="0" borderId="5"/>
    <xf numFmtId="174" fontId="46" fillId="0" borderId="0">
      <alignment horizontal="left"/>
    </xf>
    <xf numFmtId="4" fontId="44" fillId="0" borderId="0" applyFont="0" applyFill="0" applyBorder="0" applyAlignment="0" applyProtection="0"/>
    <xf numFmtId="179" fontId="46" fillId="0" borderId="0"/>
    <xf numFmtId="38" fontId="50" fillId="0" borderId="0" applyFont="0" applyFill="0" applyBorder="0" applyAlignment="0" applyProtection="0"/>
    <xf numFmtId="174" fontId="58" fillId="0" borderId="6"/>
    <xf numFmtId="180" fontId="43" fillId="0" borderId="0"/>
    <xf numFmtId="165" fontId="44" fillId="0" borderId="0" applyFont="0" applyFill="0" applyBorder="0" applyAlignment="0" applyProtection="0"/>
    <xf numFmtId="165" fontId="42" fillId="0" borderId="0" applyFont="0" applyFill="0" applyBorder="0" applyAlignment="0" applyProtection="0"/>
    <xf numFmtId="180" fontId="60" fillId="0" borderId="0"/>
    <xf numFmtId="9" fontId="44" fillId="0" borderId="0" applyFont="0" applyFill="0" applyBorder="0" applyAlignment="0" applyProtection="0"/>
    <xf numFmtId="180" fontId="41" fillId="0" borderId="0"/>
    <xf numFmtId="165" fontId="72" fillId="0" borderId="0" applyFont="0" applyFill="0" applyBorder="0" applyAlignment="0" applyProtection="0"/>
    <xf numFmtId="9" fontId="72" fillId="0" borderId="0" applyFont="0" applyFill="0" applyBorder="0" applyAlignment="0" applyProtection="0"/>
    <xf numFmtId="180" fontId="40" fillId="0" borderId="0"/>
    <xf numFmtId="43" fontId="40" fillId="0" borderId="0" applyFont="0" applyFill="0" applyBorder="0" applyAlignment="0" applyProtection="0"/>
    <xf numFmtId="43" fontId="44" fillId="0" borderId="0" applyFont="0" applyFill="0" applyBorder="0" applyAlignment="0" applyProtection="0"/>
    <xf numFmtId="180" fontId="39" fillId="0" borderId="0"/>
    <xf numFmtId="180" fontId="57" fillId="0" borderId="0"/>
    <xf numFmtId="9" fontId="44" fillId="0" borderId="0" applyFont="0" applyFill="0" applyBorder="0" applyAlignment="0" applyProtection="0"/>
    <xf numFmtId="165" fontId="39" fillId="0" borderId="0" applyFont="0" applyFill="0" applyBorder="0" applyAlignment="0" applyProtection="0"/>
    <xf numFmtId="180" fontId="38" fillId="0" borderId="0"/>
    <xf numFmtId="165" fontId="38" fillId="0" borderId="0" applyFont="0" applyFill="0" applyBorder="0" applyAlignment="0" applyProtection="0"/>
    <xf numFmtId="180" fontId="37" fillId="0" borderId="0"/>
    <xf numFmtId="180" fontId="37" fillId="0" borderId="0"/>
    <xf numFmtId="180" fontId="37" fillId="0" borderId="0"/>
    <xf numFmtId="9" fontId="37" fillId="0" borderId="0" applyFont="0" applyFill="0" applyBorder="0" applyAlignment="0" applyProtection="0"/>
    <xf numFmtId="165" fontId="37" fillId="0" borderId="0" applyFont="0" applyFill="0" applyBorder="0" applyAlignment="0" applyProtection="0"/>
    <xf numFmtId="165" fontId="37" fillId="0" borderId="0" applyFont="0" applyFill="0" applyBorder="0" applyAlignment="0" applyProtection="0"/>
    <xf numFmtId="180" fontId="36" fillId="0" borderId="0"/>
    <xf numFmtId="165" fontId="36" fillId="0" borderId="0" applyFont="0" applyFill="0" applyBorder="0" applyAlignment="0" applyProtection="0"/>
    <xf numFmtId="180" fontId="36" fillId="0" borderId="0"/>
    <xf numFmtId="165" fontId="36" fillId="0" borderId="0" applyFont="0" applyFill="0" applyBorder="0" applyAlignment="0" applyProtection="0"/>
    <xf numFmtId="4" fontId="44" fillId="0" borderId="0" applyFont="0" applyFill="0" applyBorder="0" applyAlignment="0" applyProtection="0"/>
    <xf numFmtId="180" fontId="36" fillId="0" borderId="0"/>
    <xf numFmtId="165" fontId="36" fillId="0" borderId="0" applyFont="0" applyFill="0" applyBorder="0" applyAlignment="0" applyProtection="0"/>
    <xf numFmtId="180" fontId="35" fillId="0" borderId="0"/>
    <xf numFmtId="165" fontId="35" fillId="0" borderId="0" applyFont="0" applyFill="0" applyBorder="0" applyAlignment="0" applyProtection="0"/>
    <xf numFmtId="180" fontId="34" fillId="0" borderId="0"/>
    <xf numFmtId="180" fontId="34" fillId="0" borderId="0"/>
    <xf numFmtId="165" fontId="34" fillId="0" borderId="0" applyFont="0" applyFill="0" applyBorder="0" applyAlignment="0" applyProtection="0"/>
    <xf numFmtId="180" fontId="33" fillId="0" borderId="0"/>
    <xf numFmtId="165" fontId="33" fillId="0" borderId="0" applyFont="0" applyFill="0" applyBorder="0" applyAlignment="0" applyProtection="0"/>
    <xf numFmtId="180" fontId="32" fillId="0" borderId="0"/>
    <xf numFmtId="43" fontId="44" fillId="0" borderId="0" applyFont="0" applyFill="0" applyBorder="0" applyAlignment="0" applyProtection="0"/>
    <xf numFmtId="43" fontId="72" fillId="0" borderId="0" applyFont="0" applyFill="0" applyBorder="0" applyAlignment="0" applyProtection="0"/>
    <xf numFmtId="180" fontId="31" fillId="0" borderId="0"/>
    <xf numFmtId="180" fontId="30" fillId="0" borderId="0"/>
    <xf numFmtId="180" fontId="44" fillId="0" borderId="0" applyProtection="0"/>
    <xf numFmtId="180" fontId="29" fillId="0" borderId="0"/>
    <xf numFmtId="43" fontId="29" fillId="0" borderId="0" applyFont="0" applyFill="0" applyBorder="0" applyAlignment="0" applyProtection="0"/>
    <xf numFmtId="43" fontId="44" fillId="0" borderId="0" applyFont="0" applyFill="0" applyBorder="0" applyAlignment="0" applyProtection="0"/>
    <xf numFmtId="3" fontId="47" fillId="0" borderId="0">
      <protection locked="0"/>
    </xf>
    <xf numFmtId="181" fontId="50" fillId="0" borderId="0" applyFont="0" applyFill="0" applyBorder="0" applyAlignment="0" applyProtection="0"/>
    <xf numFmtId="182" fontId="47" fillId="0" borderId="0">
      <protection locked="0"/>
    </xf>
    <xf numFmtId="183" fontId="44" fillId="0" borderId="0">
      <protection locked="0"/>
    </xf>
    <xf numFmtId="184" fontId="44" fillId="0" borderId="0">
      <protection locked="0"/>
    </xf>
    <xf numFmtId="185" fontId="55" fillId="0" borderId="0">
      <protection locked="0"/>
    </xf>
    <xf numFmtId="186" fontId="44" fillId="0" borderId="0">
      <protection locked="0"/>
    </xf>
    <xf numFmtId="186" fontId="44" fillId="0" borderId="0">
      <protection locked="0"/>
    </xf>
    <xf numFmtId="175" fontId="47" fillId="0" borderId="0">
      <protection locked="0"/>
    </xf>
    <xf numFmtId="187" fontId="47" fillId="0" borderId="0">
      <protection locked="0"/>
    </xf>
    <xf numFmtId="174" fontId="58" fillId="0" borderId="15"/>
    <xf numFmtId="0" fontId="28" fillId="0" borderId="0"/>
    <xf numFmtId="43" fontId="28" fillId="0" borderId="0" applyFont="0" applyFill="0" applyBorder="0" applyAlignment="0" applyProtection="0"/>
    <xf numFmtId="0" fontId="27" fillId="0" borderId="0"/>
    <xf numFmtId="0" fontId="44" fillId="0" borderId="0"/>
    <xf numFmtId="43" fontId="44" fillId="0" borderId="0" applyFont="0" applyFill="0" applyBorder="0" applyAlignment="0" applyProtection="0"/>
    <xf numFmtId="0" fontId="26" fillId="0" borderId="0"/>
    <xf numFmtId="0" fontId="25" fillId="0" borderId="0"/>
    <xf numFmtId="0" fontId="24" fillId="0" borderId="0"/>
    <xf numFmtId="165" fontId="24" fillId="0" borderId="0" applyFont="0" applyFill="0" applyBorder="0" applyAlignment="0" applyProtection="0"/>
    <xf numFmtId="165" fontId="85" fillId="0" borderId="0" applyFont="0" applyFill="0" applyBorder="0" applyAlignment="0" applyProtection="0"/>
    <xf numFmtId="0" fontId="85" fillId="0" borderId="0"/>
    <xf numFmtId="0" fontId="23" fillId="0" borderId="0"/>
    <xf numFmtId="43" fontId="23" fillId="0" borderId="0" applyFont="0" applyFill="0" applyBorder="0" applyAlignment="0" applyProtection="0"/>
    <xf numFmtId="0" fontId="44" fillId="0" borderId="0"/>
    <xf numFmtId="0" fontId="22" fillId="0" borderId="0"/>
    <xf numFmtId="43" fontId="22" fillId="0" borderId="0" applyFont="0" applyFill="0" applyBorder="0" applyAlignment="0" applyProtection="0"/>
    <xf numFmtId="0" fontId="21" fillId="0" borderId="0"/>
    <xf numFmtId="165" fontId="21" fillId="0" borderId="0" applyFont="0" applyFill="0" applyBorder="0" applyAlignment="0" applyProtection="0"/>
    <xf numFmtId="165" fontId="44" fillId="0" borderId="0" applyFont="0" applyFill="0" applyBorder="0" applyAlignment="0" applyProtection="0"/>
    <xf numFmtId="0" fontId="20" fillId="0" borderId="0"/>
    <xf numFmtId="165" fontId="44" fillId="0" borderId="0" applyFont="0" applyFill="0" applyBorder="0" applyAlignment="0" applyProtection="0"/>
    <xf numFmtId="0" fontId="19" fillId="0" borderId="0"/>
    <xf numFmtId="43" fontId="19" fillId="0" borderId="0" applyFont="0" applyFill="0" applyBorder="0" applyAlignment="0" applyProtection="0"/>
    <xf numFmtId="0" fontId="44" fillId="0" borderId="0"/>
    <xf numFmtId="0" fontId="18" fillId="0" borderId="0"/>
    <xf numFmtId="0" fontId="18" fillId="0" borderId="0"/>
    <xf numFmtId="43" fontId="18" fillId="0" borderId="0" applyFont="0" applyFill="0" applyBorder="0" applyAlignment="0" applyProtection="0"/>
    <xf numFmtId="0" fontId="90" fillId="0" borderId="0"/>
    <xf numFmtId="0" fontId="17" fillId="0" borderId="0"/>
    <xf numFmtId="165" fontId="17" fillId="0" borderId="0" applyFont="0" applyFill="0" applyBorder="0" applyAlignment="0" applyProtection="0"/>
    <xf numFmtId="0" fontId="44" fillId="0" borderId="0" applyProtection="0"/>
    <xf numFmtId="0" fontId="16" fillId="0" borderId="0"/>
    <xf numFmtId="4" fontId="44" fillId="0" borderId="0" applyFont="0" applyFill="0" applyBorder="0" applyAlignment="0" applyProtection="0"/>
    <xf numFmtId="43" fontId="16" fillId="0" borderId="0" applyFont="0" applyFill="0" applyBorder="0" applyAlignment="0" applyProtection="0"/>
    <xf numFmtId="0" fontId="15" fillId="0" borderId="0"/>
    <xf numFmtId="0" fontId="44" fillId="0" borderId="0"/>
    <xf numFmtId="0" fontId="44" fillId="0" borderId="0" applyProtection="0"/>
    <xf numFmtId="43" fontId="15" fillId="0" borderId="0" applyFont="0" applyFill="0" applyBorder="0" applyAlignment="0" applyProtection="0"/>
    <xf numFmtId="4" fontId="44" fillId="0" borderId="0" applyFont="0" applyFill="0" applyBorder="0" applyAlignment="0" applyProtection="0"/>
    <xf numFmtId="0" fontId="14"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0" fillId="0" borderId="0"/>
    <xf numFmtId="174" fontId="58" fillId="0" borderId="40"/>
    <xf numFmtId="180" fontId="9" fillId="0" borderId="0"/>
    <xf numFmtId="43" fontId="9" fillId="0" borderId="0" applyFont="0" applyFill="0" applyBorder="0" applyAlignment="0" applyProtection="0"/>
    <xf numFmtId="180" fontId="44" fillId="0" borderId="0"/>
    <xf numFmtId="180" fontId="9" fillId="0" borderId="0"/>
    <xf numFmtId="43" fontId="72" fillId="0" borderId="0" applyFont="0" applyFill="0" applyBorder="0" applyAlignment="0" applyProtection="0"/>
    <xf numFmtId="180" fontId="9" fillId="0" borderId="0"/>
    <xf numFmtId="43" fontId="9" fillId="0" borderId="0" applyFont="0" applyFill="0" applyBorder="0" applyAlignment="0" applyProtection="0"/>
    <xf numFmtId="43" fontId="44"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180" fontId="9" fillId="0" borderId="0"/>
    <xf numFmtId="18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180" fontId="9" fillId="0" borderId="0"/>
    <xf numFmtId="43" fontId="9" fillId="0" borderId="0" applyFont="0" applyFill="0" applyBorder="0" applyAlignment="0" applyProtection="0"/>
    <xf numFmtId="180" fontId="9" fillId="0" borderId="0"/>
    <xf numFmtId="43" fontId="9" fillId="0" borderId="0" applyFont="0" applyFill="0" applyBorder="0" applyAlignment="0" applyProtection="0"/>
    <xf numFmtId="180" fontId="9" fillId="0" borderId="0"/>
    <xf numFmtId="43" fontId="44" fillId="0" borderId="0" applyFont="0" applyFill="0" applyBorder="0" applyAlignment="0" applyProtection="0"/>
    <xf numFmtId="43" fontId="72" fillId="0" borderId="0" applyFont="0" applyFill="0" applyBorder="0" applyAlignment="0" applyProtection="0"/>
    <xf numFmtId="180" fontId="9" fillId="0" borderId="0"/>
    <xf numFmtId="180" fontId="9" fillId="0" borderId="0"/>
    <xf numFmtId="180" fontId="9" fillId="0" borderId="0"/>
    <xf numFmtId="43" fontId="9" fillId="0" borderId="0" applyFont="0" applyFill="0" applyBorder="0" applyAlignment="0" applyProtection="0"/>
    <xf numFmtId="43" fontId="44" fillId="0" borderId="0" applyFont="0" applyFill="0" applyBorder="0" applyAlignment="0" applyProtection="0"/>
    <xf numFmtId="174" fontId="58" fillId="0" borderId="40"/>
    <xf numFmtId="0" fontId="9" fillId="0" borderId="0"/>
    <xf numFmtId="43" fontId="9" fillId="0" borderId="0" applyFont="0" applyFill="0" applyBorder="0" applyAlignment="0" applyProtection="0"/>
    <xf numFmtId="0" fontId="9" fillId="0" borderId="0"/>
    <xf numFmtId="43" fontId="44"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43" fontId="44" fillId="0" borderId="0" applyFont="0" applyFill="0" applyBorder="0" applyAlignment="0" applyProtection="0"/>
    <xf numFmtId="0" fontId="44"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44" fillId="0" borderId="0" applyFont="0" applyFill="0" applyBorder="0" applyAlignment="0" applyProtection="0"/>
    <xf numFmtId="0" fontId="9" fillId="0" borderId="0"/>
    <xf numFmtId="43" fontId="44"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44"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4" fontId="44"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165" fontId="109" fillId="0" borderId="0" applyFont="0" applyFill="0" applyBorder="0" applyAlignment="0" applyProtection="0"/>
    <xf numFmtId="0" fontId="109" fillId="0" borderId="0"/>
    <xf numFmtId="189" fontId="44" fillId="0" borderId="0" applyFont="0" applyFill="0" applyBorder="0" applyAlignment="0" applyProtection="0"/>
    <xf numFmtId="0" fontId="8" fillId="0" borderId="0"/>
    <xf numFmtId="180" fontId="112" fillId="0" borderId="0" applyNumberFormat="0" applyFill="0" applyBorder="0" applyAlignment="0" applyProtection="0"/>
    <xf numFmtId="0" fontId="7" fillId="0" borderId="0"/>
    <xf numFmtId="0" fontId="114" fillId="0" borderId="0" applyNumberFormat="0" applyFill="0" applyBorder="0" applyAlignment="0" applyProtection="0">
      <alignment vertical="top"/>
      <protection locked="0"/>
    </xf>
    <xf numFmtId="0" fontId="5" fillId="0" borderId="0"/>
    <xf numFmtId="43" fontId="5" fillId="0" borderId="0" applyFont="0" applyFill="0" applyBorder="0" applyAlignment="0" applyProtection="0"/>
  </cellStyleXfs>
  <cellXfs count="641">
    <xf numFmtId="180" fontId="0" fillId="0" borderId="0" xfId="0"/>
    <xf numFmtId="174" fontId="44" fillId="0" borderId="0" xfId="14" applyFont="1" applyAlignment="1">
      <alignment vertical="center"/>
    </xf>
    <xf numFmtId="174" fontId="56" fillId="0" borderId="0" xfId="14" applyFont="1"/>
    <xf numFmtId="165" fontId="62" fillId="2" borderId="0" xfId="64" applyNumberFormat="1" applyFont="1" applyFill="1"/>
    <xf numFmtId="180" fontId="62" fillId="2" borderId="0" xfId="0" applyFont="1" applyFill="1"/>
    <xf numFmtId="180" fontId="62" fillId="2" borderId="0" xfId="0" applyFont="1" applyFill="1" applyAlignment="1"/>
    <xf numFmtId="174" fontId="56" fillId="0" borderId="0" xfId="14" applyFont="1" applyAlignment="1">
      <alignment vertical="center"/>
    </xf>
    <xf numFmtId="3" fontId="65" fillId="0" borderId="0" xfId="0" applyNumberFormat="1" applyFont="1" applyFill="1" applyBorder="1" applyAlignment="1">
      <alignment horizontal="left" vertical="center"/>
    </xf>
    <xf numFmtId="174" fontId="62" fillId="3" borderId="0" xfId="14" applyFont="1" applyFill="1" applyAlignment="1">
      <alignment vertical="center"/>
    </xf>
    <xf numFmtId="174" fontId="59" fillId="3" borderId="0" xfId="14" applyFont="1" applyFill="1" applyAlignment="1">
      <alignment vertical="center"/>
    </xf>
    <xf numFmtId="174" fontId="44" fillId="0" borderId="0" xfId="14" applyFont="1" applyAlignment="1">
      <alignment horizontal="left" vertical="center"/>
    </xf>
    <xf numFmtId="10" fontId="62" fillId="0" borderId="0" xfId="19" applyNumberFormat="1" applyFont="1" applyFill="1" applyBorder="1" applyAlignment="1">
      <alignment horizontal="center" vertical="center"/>
    </xf>
    <xf numFmtId="174" fontId="44" fillId="0" borderId="0" xfId="14" applyFont="1"/>
    <xf numFmtId="174" fontId="62" fillId="0" borderId="7" xfId="14" applyFont="1" applyBorder="1"/>
    <xf numFmtId="174" fontId="44" fillId="3" borderId="0" xfId="14" applyFont="1" applyFill="1" applyAlignment="1">
      <alignment vertical="center"/>
    </xf>
    <xf numFmtId="180" fontId="61" fillId="0" borderId="0" xfId="38" applyNumberFormat="1" applyFont="1" applyFill="1" applyBorder="1" applyAlignment="1">
      <alignment horizontal="left" vertical="center"/>
    </xf>
    <xf numFmtId="180" fontId="59" fillId="0" borderId="0" xfId="0" applyFont="1"/>
    <xf numFmtId="180" fontId="61" fillId="5" borderId="0" xfId="38" applyNumberFormat="1" applyFont="1" applyFill="1" applyAlignment="1">
      <alignment vertical="center"/>
    </xf>
    <xf numFmtId="167" fontId="61" fillId="5" borderId="0" xfId="64" applyNumberFormat="1" applyFont="1" applyFill="1" applyAlignment="1">
      <alignment horizontal="center" vertical="center"/>
    </xf>
    <xf numFmtId="167" fontId="61" fillId="5" borderId="0" xfId="38" applyNumberFormat="1" applyFont="1" applyFill="1" applyAlignment="1">
      <alignment horizontal="center" vertical="center"/>
    </xf>
    <xf numFmtId="10" fontId="61" fillId="5" borderId="0" xfId="19" applyNumberFormat="1" applyFont="1" applyFill="1" applyAlignment="1">
      <alignment horizontal="center" vertical="center"/>
    </xf>
    <xf numFmtId="167" fontId="62" fillId="5" borderId="0" xfId="64" applyNumberFormat="1" applyFont="1" applyFill="1" applyAlignment="1">
      <alignment horizontal="center" vertical="center"/>
    </xf>
    <xf numFmtId="180" fontId="61" fillId="5" borderId="0" xfId="38" applyNumberFormat="1" applyFont="1" applyFill="1" applyBorder="1" applyAlignment="1">
      <alignment vertical="center"/>
    </xf>
    <xf numFmtId="180" fontId="62" fillId="2" borderId="0" xfId="38" applyNumberFormat="1" applyFont="1" applyFill="1" applyAlignment="1">
      <alignment vertical="center" wrapText="1"/>
    </xf>
    <xf numFmtId="180" fontId="73" fillId="2" borderId="0" xfId="38" applyNumberFormat="1" applyFont="1" applyFill="1" applyAlignment="1">
      <alignment vertical="center"/>
    </xf>
    <xf numFmtId="167" fontId="62" fillId="2" borderId="0" xfId="38" applyNumberFormat="1" applyFont="1" applyFill="1" applyAlignment="1">
      <alignment vertical="center" wrapText="1"/>
    </xf>
    <xf numFmtId="169" fontId="62" fillId="2" borderId="0" xfId="64" applyNumberFormat="1" applyFont="1" applyFill="1" applyAlignment="1">
      <alignment wrapText="1"/>
    </xf>
    <xf numFmtId="167" fontId="61" fillId="5" borderId="0" xfId="38" applyNumberFormat="1" applyFont="1" applyFill="1" applyBorder="1" applyAlignment="1">
      <alignment horizontal="center" vertical="center"/>
    </xf>
    <xf numFmtId="10" fontId="61" fillId="5" borderId="0" xfId="19" applyNumberFormat="1" applyFont="1" applyFill="1" applyBorder="1" applyAlignment="1">
      <alignment horizontal="center" vertical="center"/>
    </xf>
    <xf numFmtId="3" fontId="65" fillId="0" borderId="0" xfId="30" applyNumberFormat="1" applyFont="1" applyFill="1" applyBorder="1" applyAlignment="1">
      <alignment horizontal="left" vertical="center"/>
    </xf>
    <xf numFmtId="180" fontId="59" fillId="5" borderId="0" xfId="0" applyFont="1" applyFill="1"/>
    <xf numFmtId="167" fontId="62" fillId="5" borderId="0" xfId="38" applyNumberFormat="1" applyFont="1" applyFill="1" applyBorder="1" applyAlignment="1">
      <alignment horizontal="center" vertical="center"/>
    </xf>
    <xf numFmtId="10" fontId="62" fillId="5" borderId="0" xfId="19" applyNumberFormat="1" applyFont="1" applyFill="1" applyBorder="1" applyAlignment="1">
      <alignment horizontal="center" vertical="center"/>
    </xf>
    <xf numFmtId="167" fontId="61" fillId="5" borderId="0" xfId="64" applyNumberFormat="1" applyFont="1" applyFill="1" applyBorder="1" applyAlignment="1">
      <alignment horizontal="center" vertical="center"/>
    </xf>
    <xf numFmtId="180" fontId="62" fillId="5" borderId="0" xfId="38" applyNumberFormat="1" applyFont="1" applyFill="1" applyAlignment="1">
      <alignment horizontal="left" vertical="center"/>
    </xf>
    <xf numFmtId="180" fontId="62" fillId="5" borderId="0" xfId="38" applyNumberFormat="1" applyFont="1" applyFill="1" applyAlignment="1">
      <alignment horizontal="left" vertical="center" indent="1"/>
    </xf>
    <xf numFmtId="180" fontId="62" fillId="5" borderId="0" xfId="38" applyNumberFormat="1" applyFont="1" applyFill="1" applyBorder="1" applyAlignment="1">
      <alignment vertical="center"/>
    </xf>
    <xf numFmtId="167" fontId="62" fillId="5" borderId="0" xfId="64" applyNumberFormat="1" applyFont="1" applyFill="1" applyBorder="1" applyAlignment="1">
      <alignment horizontal="center" vertical="center"/>
    </xf>
    <xf numFmtId="167" fontId="62" fillId="0" borderId="0" xfId="64" applyNumberFormat="1" applyFont="1" applyFill="1" applyBorder="1" applyAlignment="1">
      <alignment wrapText="1"/>
    </xf>
    <xf numFmtId="167" fontId="62" fillId="5" borderId="0" xfId="64" applyNumberFormat="1" applyFont="1" applyFill="1" applyBorder="1" applyAlignment="1">
      <alignment wrapText="1"/>
    </xf>
    <xf numFmtId="10" fontId="62" fillId="5" borderId="0" xfId="19" applyNumberFormat="1" applyFont="1" applyFill="1" applyBorder="1" applyAlignment="1">
      <alignment horizontal="center" vertical="center" wrapText="1"/>
    </xf>
    <xf numFmtId="180" fontId="62" fillId="5" borderId="0" xfId="38" applyNumberFormat="1" applyFont="1" applyFill="1" applyBorder="1" applyAlignment="1">
      <alignment horizontal="left" vertical="center" indent="1"/>
    </xf>
    <xf numFmtId="165" fontId="62" fillId="2" borderId="0" xfId="112" applyFont="1" applyFill="1"/>
    <xf numFmtId="165" fontId="61" fillId="2" borderId="0" xfId="112" applyFont="1" applyFill="1" applyBorder="1"/>
    <xf numFmtId="170" fontId="61" fillId="0" borderId="0" xfId="112" applyNumberFormat="1" applyFont="1" applyFill="1" applyBorder="1"/>
    <xf numFmtId="10" fontId="61" fillId="2" borderId="0" xfId="19" applyNumberFormat="1" applyFont="1" applyFill="1" applyBorder="1"/>
    <xf numFmtId="165" fontId="61" fillId="2" borderId="0" xfId="112" quotePrefix="1" applyFont="1" applyFill="1" applyBorder="1"/>
    <xf numFmtId="10" fontId="61" fillId="2" borderId="0" xfId="19" applyNumberFormat="1" applyFont="1" applyFill="1" applyBorder="1" applyAlignment="1">
      <alignment horizontal="right"/>
    </xf>
    <xf numFmtId="49" fontId="62" fillId="2" borderId="0" xfId="112" applyNumberFormat="1" applyFont="1" applyFill="1" applyBorder="1"/>
    <xf numFmtId="170" fontId="61" fillId="2" borderId="0" xfId="112" applyNumberFormat="1" applyFont="1" applyFill="1" applyBorder="1" applyAlignment="1">
      <alignment horizontal="right"/>
    </xf>
    <xf numFmtId="170" fontId="62" fillId="2" borderId="7" xfId="112" applyNumberFormat="1" applyFont="1" applyFill="1" applyBorder="1"/>
    <xf numFmtId="165" fontId="66" fillId="2" borderId="0" xfId="112" applyFont="1" applyFill="1"/>
    <xf numFmtId="165" fontId="62" fillId="2" borderId="0" xfId="112" applyFont="1" applyFill="1" applyAlignment="1">
      <alignment horizontal="center" vertical="center"/>
    </xf>
    <xf numFmtId="180" fontId="62" fillId="0" borderId="0" xfId="30" applyFont="1" applyFill="1"/>
    <xf numFmtId="180" fontId="62" fillId="0" borderId="0" xfId="0" applyFont="1" applyFill="1"/>
    <xf numFmtId="165" fontId="62" fillId="0" borderId="0" xfId="64" applyNumberFormat="1" applyFont="1" applyFill="1"/>
    <xf numFmtId="180" fontId="62" fillId="0" borderId="0" xfId="0" applyFont="1" applyFill="1" applyBorder="1"/>
    <xf numFmtId="180" fontId="61" fillId="0" borderId="0" xfId="0" applyFont="1" applyFill="1" applyAlignment="1">
      <alignment vertical="center"/>
    </xf>
    <xf numFmtId="180" fontId="61" fillId="0" borderId="0" xfId="0" applyFont="1" applyFill="1"/>
    <xf numFmtId="180" fontId="61" fillId="0" borderId="0" xfId="38" applyNumberFormat="1" applyFont="1" applyFill="1" applyBorder="1" applyAlignment="1">
      <alignment vertical="center"/>
    </xf>
    <xf numFmtId="168" fontId="61" fillId="0" borderId="0" xfId="19" applyNumberFormat="1" applyFont="1" applyFill="1" applyBorder="1" applyAlignment="1">
      <alignment horizontal="center" vertical="center"/>
    </xf>
    <xf numFmtId="180" fontId="62" fillId="0" borderId="0" xfId="38" applyNumberFormat="1" applyFont="1" applyFill="1" applyBorder="1" applyAlignment="1">
      <alignment vertical="center"/>
    </xf>
    <xf numFmtId="168" fontId="62" fillId="0" borderId="0" xfId="19" applyNumberFormat="1" applyFont="1" applyFill="1" applyBorder="1" applyAlignment="1">
      <alignment horizontal="center" vertical="center"/>
    </xf>
    <xf numFmtId="180" fontId="0" fillId="0" borderId="0" xfId="0" applyFill="1"/>
    <xf numFmtId="180" fontId="64" fillId="0" borderId="0" xfId="0" applyFont="1" applyFill="1"/>
    <xf numFmtId="180" fontId="61" fillId="0" borderId="0" xfId="0" applyNumberFormat="1" applyFont="1" applyFill="1" applyBorder="1" applyAlignment="1">
      <alignment horizontal="left" vertical="center"/>
    </xf>
    <xf numFmtId="180" fontId="74" fillId="0" borderId="0" xfId="0" applyNumberFormat="1" applyFont="1" applyFill="1" applyBorder="1" applyAlignment="1">
      <alignment horizontal="left" vertical="center"/>
    </xf>
    <xf numFmtId="180" fontId="61" fillId="0" borderId="0" xfId="0" applyNumberFormat="1" applyFont="1" applyFill="1" applyBorder="1" applyAlignment="1">
      <alignment vertical="center"/>
    </xf>
    <xf numFmtId="180" fontId="62" fillId="0" borderId="3" xfId="64" applyNumberFormat="1" applyFont="1" applyFill="1" applyBorder="1" applyAlignment="1">
      <alignment vertical="center"/>
    </xf>
    <xf numFmtId="168" fontId="61" fillId="0" borderId="7" xfId="19" applyNumberFormat="1" applyFont="1" applyFill="1" applyBorder="1"/>
    <xf numFmtId="180" fontId="62" fillId="0" borderId="0" xfId="0" applyFont="1" applyFill="1" applyAlignment="1"/>
    <xf numFmtId="167" fontId="65" fillId="0" borderId="0" xfId="64" applyNumberFormat="1" applyFont="1" applyFill="1" applyBorder="1" applyAlignment="1">
      <alignment wrapText="1"/>
    </xf>
    <xf numFmtId="168" fontId="70" fillId="0" borderId="0" xfId="19" applyNumberFormat="1" applyFont="1" applyFill="1" applyBorder="1" applyAlignment="1">
      <alignment wrapText="1"/>
    </xf>
    <xf numFmtId="3" fontId="61" fillId="0" borderId="17" xfId="64" applyNumberFormat="1" applyFont="1" applyFill="1" applyBorder="1" applyAlignment="1">
      <alignment horizontal="center" vertical="center"/>
    </xf>
    <xf numFmtId="3" fontId="62" fillId="0" borderId="17" xfId="64" applyNumberFormat="1" applyFont="1" applyFill="1" applyBorder="1" applyAlignment="1">
      <alignment horizontal="center" vertical="center"/>
    </xf>
    <xf numFmtId="167" fontId="61" fillId="0" borderId="17" xfId="64" applyNumberFormat="1" applyFont="1" applyFill="1" applyBorder="1" applyAlignment="1">
      <alignment horizontal="center" vertical="center"/>
    </xf>
    <xf numFmtId="166" fontId="61" fillId="0" borderId="23" xfId="64" applyNumberFormat="1" applyFont="1" applyFill="1" applyBorder="1"/>
    <xf numFmtId="180" fontId="59" fillId="5" borderId="7" xfId="0" applyFont="1" applyFill="1" applyBorder="1"/>
    <xf numFmtId="180" fontId="59" fillId="0" borderId="7" xfId="0" applyFont="1" applyBorder="1"/>
    <xf numFmtId="9" fontId="62" fillId="0" borderId="0" xfId="19" applyNumberFormat="1" applyFont="1" applyFill="1" applyAlignment="1">
      <alignment wrapText="1"/>
    </xf>
    <xf numFmtId="169" fontId="62" fillId="0" borderId="0" xfId="64" applyNumberFormat="1" applyFont="1" applyFill="1" applyAlignment="1">
      <alignment wrapText="1"/>
    </xf>
    <xf numFmtId="180" fontId="59" fillId="0" borderId="0" xfId="0" applyFont="1" applyFill="1"/>
    <xf numFmtId="180" fontId="62" fillId="0" borderId="0" xfId="30" applyFont="1" applyFill="1" applyAlignment="1">
      <alignment vertical="center"/>
    </xf>
    <xf numFmtId="180" fontId="61" fillId="0" borderId="0" xfId="30" applyFont="1" applyFill="1"/>
    <xf numFmtId="180" fontId="61" fillId="0" borderId="0" xfId="38" applyNumberFormat="1" applyFont="1" applyFill="1" applyAlignment="1">
      <alignment vertical="center"/>
    </xf>
    <xf numFmtId="167" fontId="61" fillId="0" borderId="0" xfId="38" applyNumberFormat="1" applyFont="1" applyFill="1" applyAlignment="1">
      <alignment horizontal="center" vertical="center"/>
    </xf>
    <xf numFmtId="167" fontId="61" fillId="0" borderId="0" xfId="64" applyNumberFormat="1" applyFont="1" applyFill="1" applyAlignment="1">
      <alignment horizontal="center" vertical="center"/>
    </xf>
    <xf numFmtId="180" fontId="62" fillId="0" borderId="0" xfId="38" applyNumberFormat="1" applyFont="1" applyFill="1" applyAlignment="1">
      <alignment horizontal="left" vertical="center" indent="2"/>
    </xf>
    <xf numFmtId="180" fontId="62" fillId="0" borderId="7" xfId="38" applyNumberFormat="1" applyFont="1" applyFill="1" applyBorder="1" applyAlignment="1">
      <alignment horizontal="left" vertical="center" indent="2"/>
    </xf>
    <xf numFmtId="3" fontId="65" fillId="0" borderId="0" xfId="30" applyNumberFormat="1" applyFont="1" applyFill="1" applyAlignment="1">
      <alignment horizontal="left" vertical="center"/>
    </xf>
    <xf numFmtId="169" fontId="62" fillId="0" borderId="0" xfId="38" applyNumberFormat="1" applyFont="1" applyFill="1" applyAlignment="1">
      <alignment wrapText="1"/>
    </xf>
    <xf numFmtId="180" fontId="62" fillId="0" borderId="0" xfId="30" applyFont="1" applyFill="1" applyAlignment="1"/>
    <xf numFmtId="180" fontId="62" fillId="0" borderId="0" xfId="0" applyFont="1" applyFill="1" applyAlignment="1">
      <alignment vertical="center"/>
    </xf>
    <xf numFmtId="180" fontId="61" fillId="0" borderId="7" xfId="38" applyNumberFormat="1" applyFont="1" applyFill="1" applyBorder="1" applyAlignment="1">
      <alignment vertical="center"/>
    </xf>
    <xf numFmtId="165" fontId="62" fillId="0" borderId="0" xfId="38" applyFont="1" applyFill="1"/>
    <xf numFmtId="167" fontId="61" fillId="0" borderId="0" xfId="38" applyNumberFormat="1" applyFont="1" applyFill="1" applyBorder="1" applyAlignment="1">
      <alignment horizontal="center" vertical="center"/>
    </xf>
    <xf numFmtId="10" fontId="61" fillId="0" borderId="0" xfId="19" applyNumberFormat="1" applyFont="1" applyFill="1" applyBorder="1" applyAlignment="1">
      <alignment horizontal="center" vertical="center"/>
    </xf>
    <xf numFmtId="180" fontId="61" fillId="0" borderId="0" xfId="0" applyFont="1" applyFill="1" applyBorder="1"/>
    <xf numFmtId="167" fontId="62" fillId="0" borderId="0" xfId="38" applyNumberFormat="1" applyFont="1" applyFill="1" applyBorder="1" applyAlignment="1">
      <alignment horizontal="center" vertical="center" wrapText="1"/>
    </xf>
    <xf numFmtId="167" fontId="62" fillId="0" borderId="0" xfId="38" applyNumberFormat="1" applyFont="1" applyFill="1" applyBorder="1" applyAlignment="1">
      <alignment horizontal="center" vertical="center"/>
    </xf>
    <xf numFmtId="180" fontId="65" fillId="0" borderId="0" xfId="0" applyFont="1" applyFill="1" applyAlignment="1"/>
    <xf numFmtId="180" fontId="65" fillId="0" borderId="0" xfId="38" applyNumberFormat="1" applyFont="1" applyFill="1" applyAlignment="1">
      <alignment horizontal="left" vertical="center" wrapText="1"/>
    </xf>
    <xf numFmtId="180" fontId="65" fillId="0" borderId="0" xfId="0" applyFont="1" applyFill="1"/>
    <xf numFmtId="174" fontId="61" fillId="7" borderId="7" xfId="14" applyFont="1" applyFill="1" applyBorder="1" applyAlignment="1">
      <alignment horizontal="left" vertical="center"/>
    </xf>
    <xf numFmtId="0" fontId="65" fillId="0" borderId="0" xfId="15" applyNumberFormat="1" applyFont="1" applyAlignment="1">
      <alignment vertical="center"/>
    </xf>
    <xf numFmtId="165" fontId="61" fillId="7" borderId="20" xfId="112" applyFont="1" applyFill="1" applyBorder="1" applyAlignment="1">
      <alignment horizontal="left" vertical="center"/>
    </xf>
    <xf numFmtId="0" fontId="61" fillId="7" borderId="20" xfId="104" applyFont="1" applyFill="1" applyBorder="1" applyAlignment="1">
      <alignment horizontal="center" vertical="center" wrapText="1"/>
    </xf>
    <xf numFmtId="174" fontId="61" fillId="7" borderId="7" xfId="14" applyFont="1" applyFill="1" applyBorder="1" applyAlignment="1">
      <alignment horizontal="center" vertical="center"/>
    </xf>
    <xf numFmtId="174" fontId="70" fillId="8" borderId="37" xfId="14" applyFont="1" applyFill="1" applyBorder="1" applyAlignment="1">
      <alignment horizontal="center" vertical="center" wrapText="1"/>
    </xf>
    <xf numFmtId="2" fontId="65" fillId="0" borderId="0" xfId="38" applyNumberFormat="1" applyFont="1" applyFill="1" applyBorder="1" applyAlignment="1">
      <alignment horizontal="center" vertical="center"/>
    </xf>
    <xf numFmtId="170" fontId="65" fillId="0" borderId="0" xfId="38" applyNumberFormat="1" applyFont="1" applyFill="1" applyBorder="1" applyAlignment="1">
      <alignment horizontal="center" vertical="center"/>
    </xf>
    <xf numFmtId="2" fontId="65" fillId="0" borderId="13" xfId="38" applyNumberFormat="1" applyFont="1" applyFill="1" applyBorder="1" applyAlignment="1">
      <alignment horizontal="center" vertical="center"/>
    </xf>
    <xf numFmtId="170" fontId="65" fillId="0" borderId="13" xfId="38" applyNumberFormat="1" applyFont="1" applyFill="1" applyBorder="1" applyAlignment="1">
      <alignment horizontal="center" vertical="center"/>
    </xf>
    <xf numFmtId="170" fontId="65" fillId="0" borderId="4" xfId="38" applyNumberFormat="1" applyFont="1" applyFill="1" applyBorder="1" applyAlignment="1">
      <alignment horizontal="center" vertical="center"/>
    </xf>
    <xf numFmtId="2" fontId="70" fillId="7" borderId="7" xfId="15" applyNumberFormat="1" applyFont="1" applyFill="1" applyBorder="1" applyAlignment="1">
      <alignment horizontal="center" vertical="center"/>
    </xf>
    <xf numFmtId="169" fontId="70" fillId="7" borderId="7" xfId="38" applyNumberFormat="1" applyFont="1" applyFill="1" applyBorder="1" applyAlignment="1">
      <alignment horizontal="center" vertical="center"/>
    </xf>
    <xf numFmtId="174" fontId="70" fillId="4" borderId="7" xfId="14" applyFont="1" applyFill="1" applyBorder="1" applyAlignment="1">
      <alignment horizontal="center" vertical="center"/>
    </xf>
    <xf numFmtId="168" fontId="65" fillId="0" borderId="0" xfId="41" applyNumberFormat="1" applyFont="1" applyFill="1" applyBorder="1" applyAlignment="1">
      <alignment horizontal="center" vertical="center"/>
    </xf>
    <xf numFmtId="168" fontId="65" fillId="0" borderId="13" xfId="41" applyNumberFormat="1" applyFont="1" applyFill="1" applyBorder="1" applyAlignment="1">
      <alignment horizontal="center" vertical="center"/>
    </xf>
    <xf numFmtId="168" fontId="65" fillId="0" borderId="4" xfId="41" applyNumberFormat="1" applyFont="1" applyFill="1" applyBorder="1" applyAlignment="1">
      <alignment horizontal="center" vertical="center"/>
    </xf>
    <xf numFmtId="174" fontId="65" fillId="0" borderId="7" xfId="14" applyFont="1" applyBorder="1" applyAlignment="1">
      <alignment horizontal="center"/>
    </xf>
    <xf numFmtId="2" fontId="65" fillId="9" borderId="0" xfId="38" applyNumberFormat="1" applyFont="1" applyFill="1" applyBorder="1" applyAlignment="1">
      <alignment horizontal="center" vertical="center"/>
    </xf>
    <xf numFmtId="170" fontId="65" fillId="9" borderId="0" xfId="38" applyNumberFormat="1" applyFont="1" applyFill="1" applyBorder="1" applyAlignment="1">
      <alignment horizontal="center" vertical="center"/>
    </xf>
    <xf numFmtId="168" fontId="65" fillId="9" borderId="0" xfId="41" applyNumberFormat="1" applyFont="1" applyFill="1" applyBorder="1" applyAlignment="1">
      <alignment horizontal="center" vertical="center"/>
    </xf>
    <xf numFmtId="3" fontId="61" fillId="0" borderId="34" xfId="64" applyNumberFormat="1" applyFont="1" applyFill="1" applyBorder="1" applyAlignment="1">
      <alignment horizontal="center" vertical="center"/>
    </xf>
    <xf numFmtId="168" fontId="61" fillId="0" borderId="18" xfId="19" applyNumberFormat="1" applyFont="1" applyFill="1" applyBorder="1" applyAlignment="1">
      <alignment horizontal="center" vertical="center"/>
    </xf>
    <xf numFmtId="180" fontId="65" fillId="0" borderId="0" xfId="64" applyNumberFormat="1" applyFont="1" applyFill="1" applyBorder="1" applyAlignment="1">
      <alignment vertical="center"/>
    </xf>
    <xf numFmtId="180" fontId="65" fillId="0" borderId="0" xfId="64" applyNumberFormat="1" applyFont="1" applyFill="1" applyAlignment="1">
      <alignment vertical="top" wrapText="1"/>
    </xf>
    <xf numFmtId="180" fontId="61" fillId="7" borderId="23" xfId="64" applyNumberFormat="1" applyFont="1" applyFill="1" applyBorder="1" applyAlignment="1">
      <alignment horizontal="center" vertical="center"/>
    </xf>
    <xf numFmtId="4" fontId="65" fillId="0" borderId="0" xfId="64" applyFont="1" applyFill="1" applyAlignment="1">
      <alignment horizontal="left" wrapText="1"/>
    </xf>
    <xf numFmtId="3" fontId="65" fillId="0" borderId="0" xfId="64" applyNumberFormat="1" applyFont="1" applyFill="1" applyAlignment="1">
      <alignment horizontal="left" wrapText="1"/>
    </xf>
    <xf numFmtId="180" fontId="61" fillId="7" borderId="32" xfId="38" applyNumberFormat="1" applyFont="1" applyFill="1" applyBorder="1" applyAlignment="1">
      <alignment horizontal="center" vertical="center" wrapText="1"/>
    </xf>
    <xf numFmtId="180" fontId="61" fillId="7" borderId="33" xfId="38" quotePrefix="1" applyNumberFormat="1" applyFont="1" applyFill="1" applyBorder="1" applyAlignment="1">
      <alignment horizontal="left" vertical="center"/>
    </xf>
    <xf numFmtId="180" fontId="61" fillId="7" borderId="33" xfId="30" applyFont="1" applyFill="1" applyBorder="1" applyAlignment="1">
      <alignment horizontal="center" vertical="center" wrapText="1"/>
    </xf>
    <xf numFmtId="180" fontId="61" fillId="7" borderId="7" xfId="38" applyNumberFormat="1" applyFont="1" applyFill="1" applyBorder="1" applyAlignment="1">
      <alignment horizontal="center" wrapText="1"/>
    </xf>
    <xf numFmtId="0" fontId="70" fillId="7" borderId="28" xfId="97" applyFont="1" applyFill="1" applyBorder="1" applyAlignment="1">
      <alignment horizontal="center" vertical="center"/>
    </xf>
    <xf numFmtId="174" fontId="53" fillId="0" borderId="0" xfId="14" applyFont="1"/>
    <xf numFmtId="174" fontId="62" fillId="0" borderId="0" xfId="14" applyFont="1" applyAlignment="1">
      <alignment horizontal="center" vertical="center" wrapText="1"/>
    </xf>
    <xf numFmtId="10" fontId="65" fillId="0" borderId="0" xfId="14" applyNumberFormat="1" applyFont="1" applyAlignment="1">
      <alignment horizontal="center" vertical="center"/>
    </xf>
    <xf numFmtId="10" fontId="65" fillId="9" borderId="0" xfId="14" applyNumberFormat="1" applyFont="1" applyFill="1" applyAlignment="1">
      <alignment horizontal="center" vertical="center"/>
    </xf>
    <xf numFmtId="2" fontId="65" fillId="0" borderId="0" xfId="14" applyNumberFormat="1" applyFont="1" applyAlignment="1">
      <alignment horizontal="center" vertical="center"/>
    </xf>
    <xf numFmtId="174" fontId="62" fillId="0" borderId="13" xfId="14" applyFont="1" applyBorder="1" applyAlignment="1">
      <alignment horizontal="center" vertical="center" wrapText="1"/>
    </xf>
    <xf numFmtId="10" fontId="65" fillId="0" borderId="13" xfId="14" applyNumberFormat="1" applyFont="1" applyBorder="1" applyAlignment="1">
      <alignment horizontal="center" vertical="center"/>
    </xf>
    <xf numFmtId="174" fontId="62" fillId="0" borderId="4" xfId="14" applyFont="1" applyBorder="1" applyAlignment="1">
      <alignment horizontal="center" vertical="center" wrapText="1"/>
    </xf>
    <xf numFmtId="10" fontId="65" fillId="0" borderId="4" xfId="14" applyNumberFormat="1" applyFont="1" applyBorder="1" applyAlignment="1">
      <alignment horizontal="center" vertical="center"/>
    </xf>
    <xf numFmtId="2" fontId="65" fillId="0" borderId="4" xfId="14" applyNumberFormat="1" applyFont="1" applyBorder="1" applyAlignment="1">
      <alignment horizontal="center" vertical="center"/>
    </xf>
    <xf numFmtId="174" fontId="65" fillId="0" borderId="0" xfId="14" applyFont="1" applyAlignment="1">
      <alignment horizontal="center" vertical="center"/>
    </xf>
    <xf numFmtId="10" fontId="70" fillId="7" borderId="7" xfId="41" applyNumberFormat="1" applyFont="1" applyFill="1" applyBorder="1" applyAlignment="1">
      <alignment horizontal="center" vertical="center"/>
    </xf>
    <xf numFmtId="174" fontId="62" fillId="9" borderId="0" xfId="14" applyFont="1" applyFill="1" applyAlignment="1">
      <alignment horizontal="center" vertical="center" wrapText="1"/>
    </xf>
    <xf numFmtId="0" fontId="17" fillId="5" borderId="0" xfId="122" applyFill="1"/>
    <xf numFmtId="0" fontId="17" fillId="0" borderId="0" xfId="122"/>
    <xf numFmtId="4" fontId="77" fillId="5" borderId="0" xfId="122" applyNumberFormat="1" applyFont="1" applyFill="1" applyAlignment="1">
      <alignment vertical="center" wrapText="1"/>
    </xf>
    <xf numFmtId="14" fontId="79" fillId="0" borderId="0" xfId="117" applyNumberFormat="1" applyFont="1" applyAlignment="1">
      <alignment horizontal="center" vertical="center" wrapText="1"/>
    </xf>
    <xf numFmtId="167" fontId="62" fillId="0" borderId="0" xfId="117" applyNumberFormat="1" applyFont="1" applyAlignment="1">
      <alignment horizontal="left" vertical="center" wrapText="1"/>
    </xf>
    <xf numFmtId="4" fontId="62" fillId="0" borderId="0" xfId="123" applyNumberFormat="1" applyFont="1" applyBorder="1" applyAlignment="1">
      <alignment horizontal="right" vertical="center" wrapText="1"/>
    </xf>
    <xf numFmtId="14" fontId="79" fillId="0" borderId="0" xfId="117" applyNumberFormat="1" applyFont="1" applyAlignment="1">
      <alignment horizontal="left" vertical="center" wrapText="1"/>
    </xf>
    <xf numFmtId="0" fontId="62" fillId="0" borderId="0" xfId="117" applyFont="1" applyAlignment="1">
      <alignment horizontal="center" vertical="center" wrapText="1"/>
    </xf>
    <xf numFmtId="0" fontId="91" fillId="7" borderId="30" xfId="117" applyFont="1" applyFill="1" applyBorder="1" applyAlignment="1">
      <alignment horizontal="center" vertical="center" wrapText="1"/>
    </xf>
    <xf numFmtId="0" fontId="70" fillId="7" borderId="30" xfId="117" applyFont="1" applyFill="1" applyBorder="1" applyAlignment="1">
      <alignment horizontal="center" vertical="center" wrapText="1"/>
    </xf>
    <xf numFmtId="0" fontId="70" fillId="7" borderId="21" xfId="117" applyFont="1" applyFill="1" applyBorder="1" applyAlignment="1">
      <alignment horizontal="center" vertical="center" wrapText="1"/>
    </xf>
    <xf numFmtId="180" fontId="0" fillId="5" borderId="0" xfId="0" applyFill="1"/>
    <xf numFmtId="0" fontId="17" fillId="0" borderId="0" xfId="122" applyBorder="1"/>
    <xf numFmtId="167" fontId="61" fillId="5" borderId="7" xfId="64" applyNumberFormat="1" applyFont="1" applyFill="1" applyBorder="1" applyAlignment="1">
      <alignment horizontal="center" vertical="center"/>
    </xf>
    <xf numFmtId="180" fontId="65" fillId="2" borderId="0" xfId="38" applyNumberFormat="1" applyFont="1" applyFill="1" applyAlignment="1">
      <alignment vertical="center"/>
    </xf>
    <xf numFmtId="167" fontId="61" fillId="0" borderId="0" xfId="64" applyNumberFormat="1" applyFont="1" applyFill="1" applyBorder="1" applyAlignment="1">
      <alignment horizontal="center" vertical="center"/>
    </xf>
    <xf numFmtId="167" fontId="62" fillId="0" borderId="0" xfId="64" applyNumberFormat="1" applyFont="1" applyFill="1" applyBorder="1" applyAlignment="1">
      <alignment horizontal="center" vertical="center"/>
    </xf>
    <xf numFmtId="3" fontId="70" fillId="7" borderId="30" xfId="114" applyNumberFormat="1" applyFont="1" applyFill="1" applyBorder="1" applyAlignment="1">
      <alignment horizontal="center" vertical="center" wrapText="1"/>
    </xf>
    <xf numFmtId="49" fontId="65" fillId="2" borderId="0" xfId="112" applyNumberFormat="1" applyFont="1" applyFill="1" applyBorder="1"/>
    <xf numFmtId="170" fontId="61" fillId="2" borderId="0" xfId="112" applyNumberFormat="1" applyFont="1" applyFill="1" applyBorder="1"/>
    <xf numFmtId="165" fontId="66" fillId="2" borderId="7" xfId="112" applyFont="1" applyFill="1" applyBorder="1"/>
    <xf numFmtId="10" fontId="66" fillId="2" borderId="7" xfId="19" applyNumberFormat="1" applyFont="1" applyFill="1" applyBorder="1"/>
    <xf numFmtId="180" fontId="80" fillId="5" borderId="7" xfId="0" applyFont="1" applyFill="1" applyBorder="1" applyAlignment="1">
      <alignment horizontal="left" vertical="center"/>
    </xf>
    <xf numFmtId="10" fontId="70" fillId="7" borderId="7" xfId="15" applyNumberFormat="1" applyFont="1" applyFill="1" applyBorder="1" applyAlignment="1">
      <alignment horizontal="center" vertical="center"/>
    </xf>
    <xf numFmtId="10" fontId="65" fillId="9" borderId="0" xfId="41" applyNumberFormat="1" applyFont="1" applyFill="1" applyBorder="1" applyAlignment="1">
      <alignment horizontal="center" vertical="center"/>
    </xf>
    <xf numFmtId="174" fontId="70" fillId="8" borderId="39" xfId="15" applyFont="1" applyFill="1" applyBorder="1" applyAlignment="1">
      <alignment horizontal="center" vertical="center" wrapText="1"/>
    </xf>
    <xf numFmtId="174" fontId="70" fillId="8" borderId="39" xfId="14" applyFont="1" applyFill="1" applyBorder="1" applyAlignment="1">
      <alignment horizontal="center" vertical="center" wrapText="1"/>
    </xf>
    <xf numFmtId="174" fontId="61" fillId="8" borderId="18" xfId="14" applyFont="1" applyFill="1" applyBorder="1" applyAlignment="1">
      <alignment horizontal="center" vertical="center" wrapText="1"/>
    </xf>
    <xf numFmtId="174" fontId="61" fillId="8" borderId="0" xfId="14" applyFont="1" applyFill="1" applyAlignment="1">
      <alignment horizontal="center" vertical="center" wrapText="1"/>
    </xf>
    <xf numFmtId="174" fontId="61" fillId="8" borderId="7" xfId="14" applyFont="1" applyFill="1" applyBorder="1" applyAlignment="1">
      <alignment horizontal="center" vertical="center" wrapText="1"/>
    </xf>
    <xf numFmtId="165" fontId="96" fillId="2" borderId="0" xfId="112" applyFont="1" applyFill="1"/>
    <xf numFmtId="180" fontId="96" fillId="2" borderId="0" xfId="0" applyFont="1" applyFill="1"/>
    <xf numFmtId="180" fontId="96" fillId="2" borderId="0" xfId="0" applyFont="1" applyFill="1" applyAlignment="1">
      <alignment horizontal="center" vertical="center"/>
    </xf>
    <xf numFmtId="165" fontId="89" fillId="2" borderId="0" xfId="112" applyFont="1" applyFill="1" applyBorder="1"/>
    <xf numFmtId="180" fontId="96" fillId="2" borderId="13" xfId="0" applyFont="1" applyFill="1" applyBorder="1"/>
    <xf numFmtId="10" fontId="89" fillId="2" borderId="0" xfId="19" applyNumberFormat="1" applyFont="1" applyFill="1" applyBorder="1"/>
    <xf numFmtId="10" fontId="89" fillId="2" borderId="0" xfId="19" applyNumberFormat="1" applyFont="1" applyFill="1" applyBorder="1" applyAlignment="1">
      <alignment horizontal="right"/>
    </xf>
    <xf numFmtId="180" fontId="97" fillId="2" borderId="0" xfId="0" applyFont="1" applyFill="1"/>
    <xf numFmtId="10" fontId="97" fillId="2" borderId="0" xfId="19" applyNumberFormat="1" applyFont="1" applyFill="1" applyBorder="1" applyAlignment="1">
      <alignment horizontal="right"/>
    </xf>
    <xf numFmtId="170" fontId="96" fillId="2" borderId="7" xfId="112" applyNumberFormat="1" applyFont="1" applyFill="1" applyBorder="1"/>
    <xf numFmtId="10" fontId="96" fillId="2" borderId="7" xfId="19" applyNumberFormat="1" applyFont="1" applyFill="1" applyBorder="1"/>
    <xf numFmtId="180" fontId="96" fillId="2" borderId="0" xfId="0" applyFont="1" applyFill="1" applyAlignment="1">
      <alignment horizontal="justify" vertical="justify"/>
    </xf>
    <xf numFmtId="180" fontId="100" fillId="2" borderId="0" xfId="0" applyFont="1" applyFill="1"/>
    <xf numFmtId="165" fontId="97" fillId="2" borderId="0" xfId="112" applyFont="1" applyFill="1" applyAlignment="1">
      <alignment wrapText="1"/>
    </xf>
    <xf numFmtId="180" fontId="97" fillId="2" borderId="0" xfId="0" applyFont="1" applyFill="1" applyAlignment="1">
      <alignment wrapText="1"/>
    </xf>
    <xf numFmtId="180" fontId="65" fillId="2" borderId="0" xfId="0" applyFont="1" applyFill="1"/>
    <xf numFmtId="165" fontId="70" fillId="2" borderId="0" xfId="112" applyFont="1" applyFill="1" applyBorder="1"/>
    <xf numFmtId="180" fontId="62" fillId="2" borderId="0" xfId="0" applyFont="1" applyFill="1" applyAlignment="1">
      <alignment horizontal="center" vertical="center"/>
    </xf>
    <xf numFmtId="180" fontId="66" fillId="2" borderId="0" xfId="0" applyFont="1" applyFill="1"/>
    <xf numFmtId="180" fontId="87" fillId="2" borderId="0" xfId="0" applyFont="1" applyFill="1"/>
    <xf numFmtId="180" fontId="68" fillId="2" borderId="0" xfId="0" applyFont="1" applyFill="1"/>
    <xf numFmtId="165" fontId="66" fillId="2" borderId="0" xfId="112" applyFont="1" applyFill="1" applyBorder="1" applyAlignment="1">
      <alignment horizontal="left"/>
    </xf>
    <xf numFmtId="170" fontId="66" fillId="2" borderId="0" xfId="112" applyNumberFormat="1" applyFont="1" applyFill="1" applyBorder="1"/>
    <xf numFmtId="10" fontId="66" fillId="2" borderId="0" xfId="19" applyNumberFormat="1" applyFont="1" applyFill="1" applyBorder="1"/>
    <xf numFmtId="165" fontId="75" fillId="2" borderId="0" xfId="112" applyFont="1" applyFill="1" applyBorder="1" applyAlignment="1">
      <alignment horizontal="left"/>
    </xf>
    <xf numFmtId="170" fontId="75" fillId="2" borderId="0" xfId="112" applyNumberFormat="1" applyFont="1" applyFill="1" applyBorder="1"/>
    <xf numFmtId="180" fontId="62" fillId="2" borderId="13" xfId="0" applyFont="1" applyFill="1" applyBorder="1"/>
    <xf numFmtId="165" fontId="62" fillId="2" borderId="0" xfId="0" applyNumberFormat="1" applyFont="1" applyFill="1"/>
    <xf numFmtId="165" fontId="66" fillId="2" borderId="0" xfId="0" applyNumberFormat="1" applyFont="1" applyFill="1"/>
    <xf numFmtId="4" fontId="97" fillId="2" borderId="0" xfId="64" applyFont="1" applyFill="1"/>
    <xf numFmtId="10" fontId="61" fillId="5" borderId="0" xfId="38" applyNumberFormat="1" applyFont="1" applyFill="1" applyAlignment="1">
      <alignment horizontal="center" vertical="center"/>
    </xf>
    <xf numFmtId="10" fontId="62" fillId="5" borderId="0" xfId="38" applyNumberFormat="1" applyFont="1" applyFill="1" applyAlignment="1">
      <alignment horizontal="center" vertical="center"/>
    </xf>
    <xf numFmtId="10" fontId="62" fillId="5" borderId="7" xfId="38" applyNumberFormat="1" applyFont="1" applyFill="1" applyBorder="1" applyAlignment="1">
      <alignment horizontal="center" vertical="center"/>
    </xf>
    <xf numFmtId="167" fontId="62" fillId="5" borderId="7" xfId="64" applyNumberFormat="1" applyFont="1" applyFill="1" applyBorder="1" applyAlignment="1">
      <alignment horizontal="center" vertical="center"/>
    </xf>
    <xf numFmtId="180" fontId="80" fillId="5" borderId="7" xfId="0" applyFont="1" applyFill="1" applyBorder="1" applyAlignment="1">
      <alignment horizontal="left" vertical="center"/>
    </xf>
    <xf numFmtId="180" fontId="65" fillId="0" borderId="0" xfId="64" quotePrefix="1" applyNumberFormat="1" applyFont="1" applyFill="1" applyAlignment="1">
      <alignment horizontal="left" wrapText="1"/>
    </xf>
    <xf numFmtId="180" fontId="61" fillId="7" borderId="7" xfId="64" applyNumberFormat="1" applyFont="1" applyFill="1" applyBorder="1" applyAlignment="1">
      <alignment horizontal="center" vertical="center"/>
    </xf>
    <xf numFmtId="180" fontId="65" fillId="0" borderId="0" xfId="64" applyNumberFormat="1" applyFont="1" applyFill="1" applyAlignment="1">
      <alignment vertical="top"/>
    </xf>
    <xf numFmtId="180" fontId="93" fillId="0" borderId="0" xfId="64" applyNumberFormat="1" applyFont="1" applyFill="1" applyAlignment="1">
      <alignment vertical="center" wrapText="1"/>
    </xf>
    <xf numFmtId="180" fontId="105" fillId="0" borderId="0" xfId="0" applyFont="1"/>
    <xf numFmtId="0" fontId="89" fillId="7" borderId="23" xfId="117" applyFont="1" applyFill="1" applyBorder="1" applyAlignment="1">
      <alignment horizontal="center" vertical="center" wrapText="1"/>
    </xf>
    <xf numFmtId="181" fontId="89" fillId="7" borderId="7" xfId="75" quotePrefix="1" applyNumberFormat="1" applyFont="1" applyFill="1" applyBorder="1" applyAlignment="1">
      <alignment horizontal="center" vertical="center"/>
    </xf>
    <xf numFmtId="181" fontId="89" fillId="7" borderId="16" xfId="75" quotePrefix="1" applyNumberFormat="1" applyFont="1" applyFill="1" applyBorder="1" applyAlignment="1">
      <alignment horizontal="center" vertical="center"/>
    </xf>
    <xf numFmtId="181" fontId="89" fillId="7" borderId="7" xfId="75" applyNumberFormat="1" applyFont="1" applyFill="1" applyBorder="1" applyAlignment="1">
      <alignment horizontal="center" vertical="center"/>
    </xf>
    <xf numFmtId="0" fontId="89" fillId="7" borderId="16" xfId="117" applyFont="1" applyFill="1" applyBorder="1" applyAlignment="1">
      <alignment horizontal="center" vertical="center" wrapText="1"/>
    </xf>
    <xf numFmtId="0" fontId="89" fillId="7" borderId="7" xfId="117" applyFont="1" applyFill="1" applyBorder="1" applyAlignment="1">
      <alignment horizontal="center" vertical="center" wrapText="1"/>
    </xf>
    <xf numFmtId="0" fontId="96" fillId="0" borderId="0" xfId="117" applyFont="1"/>
    <xf numFmtId="4" fontId="96" fillId="0" borderId="0" xfId="0" applyNumberFormat="1" applyFont="1"/>
    <xf numFmtId="4" fontId="62" fillId="0" borderId="34" xfId="0" applyNumberFormat="1" applyFont="1" applyBorder="1"/>
    <xf numFmtId="4" fontId="62" fillId="0" borderId="17" xfId="0" applyNumberFormat="1" applyFont="1" applyBorder="1"/>
    <xf numFmtId="4" fontId="62" fillId="0" borderId="35" xfId="0" applyNumberFormat="1" applyFont="1" applyBorder="1"/>
    <xf numFmtId="4" fontId="62" fillId="0" borderId="14" xfId="0" applyNumberFormat="1" applyFont="1" applyBorder="1"/>
    <xf numFmtId="4" fontId="62" fillId="0" borderId="18" xfId="0" applyNumberFormat="1" applyFont="1" applyBorder="1"/>
    <xf numFmtId="0" fontId="69" fillId="2" borderId="0" xfId="112" applyNumberFormat="1" applyFont="1" applyFill="1" applyBorder="1" applyAlignment="1">
      <alignment horizontal="justify" vertical="center" wrapText="1"/>
    </xf>
    <xf numFmtId="0" fontId="65" fillId="2" borderId="0" xfId="112" quotePrefix="1" applyNumberFormat="1" applyFont="1" applyFill="1" applyBorder="1" applyAlignment="1">
      <alignment horizontal="justify" vertical="center" wrapText="1"/>
    </xf>
    <xf numFmtId="49" fontId="65" fillId="2" borderId="7" xfId="112" applyNumberFormat="1" applyFont="1" applyFill="1" applyBorder="1"/>
    <xf numFmtId="49" fontId="61" fillId="2" borderId="0" xfId="112" applyNumberFormat="1" applyFont="1" applyFill="1" applyBorder="1"/>
    <xf numFmtId="170" fontId="65" fillId="2" borderId="0" xfId="112" applyNumberFormat="1" applyFont="1" applyFill="1" applyBorder="1" applyAlignment="1">
      <alignment horizontal="right"/>
    </xf>
    <xf numFmtId="10" fontId="65" fillId="2" borderId="0" xfId="19" applyNumberFormat="1" applyFont="1" applyFill="1" applyBorder="1" applyAlignment="1">
      <alignment horizontal="right"/>
    </xf>
    <xf numFmtId="10" fontId="65" fillId="9" borderId="0" xfId="19" applyNumberFormat="1" applyFont="1" applyFill="1" applyBorder="1" applyAlignment="1">
      <alignment horizontal="center" vertical="center"/>
    </xf>
    <xf numFmtId="180" fontId="61" fillId="7" borderId="7" xfId="38" applyNumberFormat="1" applyFont="1" applyFill="1" applyBorder="1" applyAlignment="1">
      <alignment horizontal="center" vertical="center" wrapText="1"/>
    </xf>
    <xf numFmtId="180" fontId="62" fillId="0" borderId="0" xfId="30" applyFont="1"/>
    <xf numFmtId="180" fontId="59" fillId="5" borderId="0" xfId="30" applyFont="1" applyFill="1"/>
    <xf numFmtId="180" fontId="59" fillId="0" borderId="0" xfId="30" applyFont="1"/>
    <xf numFmtId="180" fontId="61" fillId="5" borderId="0" xfId="30" applyFont="1" applyFill="1" applyAlignment="1">
      <alignment vertical="center"/>
    </xf>
    <xf numFmtId="180" fontId="62" fillId="5" borderId="0" xfId="30" applyFont="1" applyFill="1" applyAlignment="1">
      <alignment vertical="center"/>
    </xf>
    <xf numFmtId="180" fontId="62" fillId="2" borderId="0" xfId="30" applyFont="1" applyFill="1"/>
    <xf numFmtId="180" fontId="62" fillId="2" borderId="0" xfId="30" applyFont="1" applyFill="1" applyAlignment="1">
      <alignment vertical="center"/>
    </xf>
    <xf numFmtId="180" fontId="61" fillId="2" borderId="0" xfId="30" applyFont="1" applyFill="1"/>
    <xf numFmtId="3" fontId="65" fillId="0" borderId="0" xfId="30" applyNumberFormat="1" applyFont="1" applyAlignment="1">
      <alignment horizontal="left" vertical="center"/>
    </xf>
    <xf numFmtId="180" fontId="62" fillId="0" borderId="0" xfId="0" applyFont="1"/>
    <xf numFmtId="0" fontId="105" fillId="0" borderId="0" xfId="139" applyFont="1"/>
    <xf numFmtId="4" fontId="96" fillId="0" borderId="0" xfId="139" applyNumberFormat="1" applyFont="1"/>
    <xf numFmtId="4" fontId="62" fillId="0" borderId="0" xfId="0" applyNumberFormat="1" applyFont="1"/>
    <xf numFmtId="0" fontId="89" fillId="7" borderId="22" xfId="138" applyFont="1" applyFill="1" applyBorder="1" applyAlignment="1">
      <alignment horizontal="left" vertical="center" wrapText="1" indent="11"/>
    </xf>
    <xf numFmtId="4" fontId="89" fillId="7" borderId="44" xfId="138" applyNumberFormat="1" applyFont="1" applyFill="1" applyBorder="1" applyAlignment="1">
      <alignment horizontal="right"/>
    </xf>
    <xf numFmtId="4" fontId="89" fillId="7" borderId="22" xfId="138" applyNumberFormat="1" applyFont="1" applyFill="1" applyBorder="1" applyAlignment="1">
      <alignment horizontal="right"/>
    </xf>
    <xf numFmtId="4" fontId="96" fillId="0" borderId="0" xfId="140" applyNumberFormat="1" applyFont="1"/>
    <xf numFmtId="0" fontId="89" fillId="7" borderId="44" xfId="138" applyFont="1" applyFill="1" applyBorder="1" applyAlignment="1">
      <alignment horizontal="left" vertical="center" wrapText="1" indent="11"/>
    </xf>
    <xf numFmtId="4" fontId="89" fillId="7" borderId="21" xfId="138" applyNumberFormat="1" applyFont="1" applyFill="1" applyBorder="1" applyAlignment="1">
      <alignment horizontal="right"/>
    </xf>
    <xf numFmtId="180" fontId="0" fillId="0" borderId="0" xfId="0" applyBorder="1"/>
    <xf numFmtId="10" fontId="0" fillId="0" borderId="0" xfId="19" applyNumberFormat="1" applyFont="1" applyBorder="1"/>
    <xf numFmtId="165" fontId="61" fillId="5" borderId="0" xfId="112" applyFont="1" applyFill="1" applyBorder="1"/>
    <xf numFmtId="188" fontId="61" fillId="5" borderId="13" xfId="112" applyNumberFormat="1" applyFont="1" applyFill="1" applyBorder="1" applyAlignment="1">
      <alignment horizontal="right"/>
    </xf>
    <xf numFmtId="180" fontId="66" fillId="5" borderId="13" xfId="0" applyFont="1" applyFill="1" applyBorder="1"/>
    <xf numFmtId="180" fontId="66" fillId="5" borderId="0" xfId="0" applyFont="1" applyFill="1"/>
    <xf numFmtId="188" fontId="61" fillId="5" borderId="0" xfId="112" applyNumberFormat="1" applyFont="1" applyFill="1" applyBorder="1" applyAlignment="1">
      <alignment horizontal="right"/>
    </xf>
    <xf numFmtId="10" fontId="75" fillId="5" borderId="0" xfId="19" applyNumberFormat="1" applyFont="1" applyFill="1" applyBorder="1"/>
    <xf numFmtId="170" fontId="61" fillId="5" borderId="0" xfId="112" applyNumberFormat="1" applyFont="1" applyFill="1" applyBorder="1" applyAlignment="1">
      <alignment horizontal="right"/>
    </xf>
    <xf numFmtId="10" fontId="61" fillId="5" borderId="0" xfId="19" applyNumberFormat="1" applyFont="1" applyFill="1" applyBorder="1"/>
    <xf numFmtId="165" fontId="61" fillId="5" borderId="0" xfId="112" quotePrefix="1" applyFont="1" applyFill="1" applyBorder="1"/>
    <xf numFmtId="10" fontId="65" fillId="5" borderId="0" xfId="19" applyNumberFormat="1" applyFont="1" applyFill="1" applyBorder="1"/>
    <xf numFmtId="49" fontId="65" fillId="5" borderId="0" xfId="112" applyNumberFormat="1" applyFont="1" applyFill="1" applyBorder="1"/>
    <xf numFmtId="3" fontId="65" fillId="5" borderId="0" xfId="112" applyNumberFormat="1" applyFont="1" applyFill="1" applyAlignment="1">
      <alignment horizontal="right"/>
    </xf>
    <xf numFmtId="170" fontId="66" fillId="5" borderId="0" xfId="0" applyNumberFormat="1" applyFont="1" applyFill="1"/>
    <xf numFmtId="170" fontId="65" fillId="5" borderId="0" xfId="112" applyNumberFormat="1" applyFont="1" applyFill="1" applyAlignment="1">
      <alignment horizontal="right"/>
    </xf>
    <xf numFmtId="49" fontId="65" fillId="5" borderId="0" xfId="112" quotePrefix="1" applyNumberFormat="1" applyFont="1" applyFill="1" applyBorder="1"/>
    <xf numFmtId="49" fontId="61" fillId="5" borderId="0" xfId="112" applyNumberFormat="1" applyFont="1" applyFill="1" applyBorder="1"/>
    <xf numFmtId="165" fontId="62" fillId="5" borderId="7" xfId="112" applyFont="1" applyFill="1" applyBorder="1"/>
    <xf numFmtId="170" fontId="62" fillId="5" borderId="7" xfId="112" applyNumberFormat="1" applyFont="1" applyFill="1" applyBorder="1"/>
    <xf numFmtId="10" fontId="62" fillId="5" borderId="7" xfId="19" applyNumberFormat="1" applyFont="1" applyFill="1" applyBorder="1"/>
    <xf numFmtId="180" fontId="62" fillId="5" borderId="0" xfId="0" applyFont="1" applyFill="1"/>
    <xf numFmtId="165" fontId="66" fillId="5" borderId="0" xfId="112" applyFont="1" applyFill="1"/>
    <xf numFmtId="165" fontId="62" fillId="5" borderId="0" xfId="112" applyFont="1" applyFill="1"/>
    <xf numFmtId="180" fontId="62" fillId="5" borderId="0" xfId="0" applyFont="1" applyFill="1" applyAlignment="1">
      <alignment horizontal="center" vertical="center"/>
    </xf>
    <xf numFmtId="180" fontId="61" fillId="5" borderId="0" xfId="0" applyFont="1" applyFill="1"/>
    <xf numFmtId="180" fontId="62" fillId="5" borderId="0" xfId="38" applyNumberFormat="1" applyFont="1" applyFill="1" applyAlignment="1">
      <alignment vertical="center"/>
    </xf>
    <xf numFmtId="167" fontId="62" fillId="5" borderId="0" xfId="38" applyNumberFormat="1" applyFont="1" applyFill="1" applyAlignment="1">
      <alignment horizontal="center" vertical="center"/>
    </xf>
    <xf numFmtId="10" fontId="62" fillId="5" borderId="0" xfId="19" applyNumberFormat="1" applyFont="1" applyFill="1" applyAlignment="1">
      <alignment horizontal="center" vertical="center"/>
    </xf>
    <xf numFmtId="180" fontId="62" fillId="5" borderId="0" xfId="38" quotePrefix="1" applyNumberFormat="1" applyFont="1" applyFill="1" applyAlignment="1">
      <alignment horizontal="left" vertical="center" indent="2"/>
    </xf>
    <xf numFmtId="180" fontId="61" fillId="5" borderId="0" xfId="0" applyFont="1" applyFill="1" applyBorder="1"/>
    <xf numFmtId="10" fontId="62" fillId="5" borderId="0" xfId="19" applyNumberFormat="1" applyFont="1" applyFill="1" applyAlignment="1">
      <alignment horizontal="center" vertical="center" wrapText="1"/>
    </xf>
    <xf numFmtId="167" fontId="62" fillId="5" borderId="0" xfId="38" applyNumberFormat="1" applyFont="1" applyFill="1" applyAlignment="1">
      <alignment horizontal="center" vertical="center" wrapText="1"/>
    </xf>
    <xf numFmtId="180" fontId="62" fillId="5" borderId="0" xfId="38" quotePrefix="1" applyNumberFormat="1" applyFont="1" applyFill="1" applyAlignment="1">
      <alignment horizontal="left" vertical="center" indent="3"/>
    </xf>
    <xf numFmtId="180" fontId="62" fillId="5" borderId="0" xfId="38" quotePrefix="1" applyNumberFormat="1" applyFont="1" applyFill="1" applyBorder="1" applyAlignment="1">
      <alignment horizontal="left" vertical="center" indent="2"/>
    </xf>
    <xf numFmtId="167" fontId="62" fillId="5" borderId="0" xfId="38" applyNumberFormat="1" applyFont="1" applyFill="1" applyBorder="1" applyAlignment="1">
      <alignment horizontal="center" vertical="center" wrapText="1"/>
    </xf>
    <xf numFmtId="180" fontId="61" fillId="5" borderId="7" xfId="38" applyNumberFormat="1" applyFont="1" applyFill="1" applyBorder="1" applyAlignment="1">
      <alignment vertical="center"/>
    </xf>
    <xf numFmtId="167" fontId="61" fillId="5" borderId="7" xfId="38" applyNumberFormat="1" applyFont="1" applyFill="1" applyBorder="1" applyAlignment="1">
      <alignment horizontal="center" vertical="center" wrapText="1"/>
    </xf>
    <xf numFmtId="10" fontId="61" fillId="5" borderId="7" xfId="19" applyNumberFormat="1" applyFont="1" applyFill="1" applyBorder="1" applyAlignment="1">
      <alignment horizontal="center" vertical="center"/>
    </xf>
    <xf numFmtId="180" fontId="65" fillId="5" borderId="0" xfId="38" applyNumberFormat="1" applyFont="1" applyFill="1" applyBorder="1" applyAlignment="1">
      <alignment vertical="center"/>
    </xf>
    <xf numFmtId="167" fontId="61" fillId="5" borderId="0" xfId="38" applyNumberFormat="1" applyFont="1" applyFill="1" applyBorder="1" applyAlignment="1">
      <alignment horizontal="center" vertical="center" wrapText="1"/>
    </xf>
    <xf numFmtId="167" fontId="61" fillId="5" borderId="0" xfId="38" applyNumberFormat="1" applyFont="1" applyFill="1" applyAlignment="1">
      <alignment horizontal="center" vertical="center" wrapText="1"/>
    </xf>
    <xf numFmtId="180" fontId="62" fillId="5" borderId="0" xfId="0" applyFont="1" applyFill="1" applyAlignment="1">
      <alignment vertical="center"/>
    </xf>
    <xf numFmtId="169" fontId="61" fillId="5" borderId="0" xfId="38" applyNumberFormat="1" applyFont="1" applyFill="1" applyAlignment="1">
      <alignment horizontal="left" vertical="center" wrapText="1"/>
    </xf>
    <xf numFmtId="169" fontId="62" fillId="5" borderId="0" xfId="38" applyNumberFormat="1" applyFont="1" applyFill="1" applyAlignment="1">
      <alignment horizontal="right" vertical="center" wrapText="1"/>
    </xf>
    <xf numFmtId="180" fontId="61" fillId="5" borderId="8" xfId="38" applyNumberFormat="1" applyFont="1" applyFill="1" applyBorder="1" applyAlignment="1">
      <alignment vertical="center"/>
    </xf>
    <xf numFmtId="167" fontId="61" fillId="5" borderId="8" xfId="38" applyNumberFormat="1" applyFont="1" applyFill="1" applyBorder="1" applyAlignment="1">
      <alignment horizontal="center" vertical="center"/>
    </xf>
    <xf numFmtId="10" fontId="61" fillId="5" borderId="8" xfId="19" applyNumberFormat="1" applyFont="1" applyFill="1" applyBorder="1" applyAlignment="1">
      <alignment horizontal="center" vertical="center"/>
    </xf>
    <xf numFmtId="180" fontId="61" fillId="5" borderId="0" xfId="38" applyNumberFormat="1" applyFont="1" applyFill="1" applyBorder="1" applyAlignment="1">
      <alignment horizontal="left" vertical="center" indent="2"/>
    </xf>
    <xf numFmtId="180" fontId="65" fillId="5" borderId="0" xfId="0" applyFont="1" applyFill="1" applyAlignment="1"/>
    <xf numFmtId="180" fontId="65" fillId="5" borderId="0" xfId="0" applyFont="1" applyFill="1"/>
    <xf numFmtId="180" fontId="65" fillId="5" borderId="0" xfId="38" applyNumberFormat="1" applyFont="1" applyFill="1" applyBorder="1" applyAlignment="1">
      <alignment vertical="center" wrapText="1"/>
    </xf>
    <xf numFmtId="180" fontId="65" fillId="5" borderId="0" xfId="38" applyNumberFormat="1" applyFont="1" applyFill="1" applyBorder="1" applyAlignment="1">
      <alignment horizontal="left" vertical="center"/>
    </xf>
    <xf numFmtId="180" fontId="65" fillId="5" borderId="0" xfId="38" applyNumberFormat="1" applyFont="1" applyFill="1" applyAlignment="1">
      <alignment horizontal="left" vertical="center" wrapText="1"/>
    </xf>
    <xf numFmtId="180" fontId="59" fillId="5" borderId="0" xfId="0" applyFont="1" applyFill="1" applyBorder="1"/>
    <xf numFmtId="167" fontId="61" fillId="5" borderId="0" xfId="30" applyNumberFormat="1" applyFont="1" applyFill="1" applyAlignment="1">
      <alignment horizontal="center" vertical="center"/>
    </xf>
    <xf numFmtId="167" fontId="62" fillId="5" borderId="0" xfId="30" applyNumberFormat="1" applyFont="1" applyFill="1" applyAlignment="1">
      <alignment horizontal="center" vertical="center"/>
    </xf>
    <xf numFmtId="167" fontId="62" fillId="0" borderId="0" xfId="30" applyNumberFormat="1" applyFont="1" applyFill="1" applyAlignment="1">
      <alignment horizontal="center" vertical="center"/>
    </xf>
    <xf numFmtId="167" fontId="62" fillId="0" borderId="0" xfId="30" applyNumberFormat="1" applyFont="1" applyFill="1" applyAlignment="1">
      <alignment horizontal="center" vertical="center" wrapText="1"/>
    </xf>
    <xf numFmtId="167" fontId="71" fillId="0" borderId="18" xfId="30" applyNumberFormat="1" applyFont="1" applyFill="1" applyBorder="1" applyAlignment="1">
      <alignment horizontal="center" vertical="center"/>
    </xf>
    <xf numFmtId="167" fontId="71" fillId="0" borderId="0" xfId="30" applyNumberFormat="1" applyFont="1" applyFill="1" applyAlignment="1">
      <alignment horizontal="center" vertical="center"/>
    </xf>
    <xf numFmtId="180" fontId="71" fillId="5" borderId="18" xfId="30" applyFont="1" applyFill="1" applyBorder="1" applyAlignment="1">
      <alignment vertical="center"/>
    </xf>
    <xf numFmtId="0" fontId="69" fillId="2" borderId="0" xfId="112" applyNumberFormat="1" applyFont="1" applyFill="1" applyBorder="1" applyAlignment="1">
      <alignment horizontal="justify" vertical="center" wrapText="1"/>
    </xf>
    <xf numFmtId="0" fontId="65" fillId="2" borderId="0" xfId="112" quotePrefix="1" applyNumberFormat="1" applyFont="1" applyFill="1" applyBorder="1" applyAlignment="1">
      <alignment horizontal="justify" vertical="center" wrapText="1"/>
    </xf>
    <xf numFmtId="165" fontId="61" fillId="7" borderId="44" xfId="112" applyFont="1" applyFill="1" applyBorder="1" applyAlignment="1">
      <alignment horizontal="left" vertical="center"/>
    </xf>
    <xf numFmtId="0" fontId="61" fillId="7" borderId="44" xfId="192" applyFont="1" applyFill="1" applyBorder="1" applyAlignment="1">
      <alignment horizontal="center" vertical="center" wrapText="1"/>
    </xf>
    <xf numFmtId="170" fontId="61" fillId="0" borderId="0" xfId="112" applyNumberFormat="1" applyFont="1" applyFill="1" applyBorder="1" applyAlignment="1">
      <alignment horizontal="right"/>
    </xf>
    <xf numFmtId="165" fontId="70" fillId="2" borderId="0" xfId="112" quotePrefix="1" applyFont="1" applyFill="1" applyBorder="1"/>
    <xf numFmtId="170" fontId="70" fillId="2" borderId="0" xfId="112" applyNumberFormat="1" applyFont="1" applyFill="1" applyBorder="1" applyAlignment="1">
      <alignment horizontal="right"/>
    </xf>
    <xf numFmtId="10" fontId="70" fillId="2" borderId="0" xfId="19" applyNumberFormat="1" applyFont="1" applyFill="1" applyBorder="1" applyAlignment="1">
      <alignment horizontal="right"/>
    </xf>
    <xf numFmtId="165" fontId="62" fillId="2" borderId="7" xfId="112" applyFont="1" applyFill="1" applyBorder="1"/>
    <xf numFmtId="10" fontId="62" fillId="2" borderId="7" xfId="19" applyNumberFormat="1" applyFont="1" applyFill="1" applyBorder="1"/>
    <xf numFmtId="165" fontId="70" fillId="2" borderId="24" xfId="112" applyFont="1" applyFill="1" applyBorder="1"/>
    <xf numFmtId="170" fontId="70" fillId="0" borderId="0" xfId="112" applyNumberFormat="1" applyFont="1" applyFill="1" applyBorder="1"/>
    <xf numFmtId="180" fontId="65" fillId="2" borderId="24" xfId="0" applyFont="1" applyFill="1" applyBorder="1"/>
    <xf numFmtId="170" fontId="70" fillId="2" borderId="0" xfId="112" applyNumberFormat="1" applyFont="1" applyFill="1" applyBorder="1"/>
    <xf numFmtId="10" fontId="70" fillId="2" borderId="0" xfId="19" applyNumberFormat="1" applyFont="1" applyFill="1" applyBorder="1"/>
    <xf numFmtId="165" fontId="87" fillId="2" borderId="7" xfId="112" applyFont="1" applyFill="1" applyBorder="1"/>
    <xf numFmtId="170" fontId="65" fillId="2" borderId="7" xfId="112" applyNumberFormat="1" applyFont="1" applyFill="1" applyBorder="1"/>
    <xf numFmtId="10" fontId="87" fillId="2" borderId="7" xfId="19" applyNumberFormat="1" applyFont="1" applyFill="1" applyBorder="1"/>
    <xf numFmtId="188" fontId="61" fillId="0" borderId="24" xfId="112" applyNumberFormat="1" applyFont="1" applyFill="1" applyBorder="1" applyAlignment="1">
      <alignment horizontal="right"/>
    </xf>
    <xf numFmtId="180" fontId="66" fillId="2" borderId="24" xfId="0" applyFont="1" applyFill="1" applyBorder="1"/>
    <xf numFmtId="188" fontId="61" fillId="0" borderId="0" xfId="112" applyNumberFormat="1" applyFont="1" applyFill="1" applyBorder="1" applyAlignment="1">
      <alignment horizontal="right"/>
    </xf>
    <xf numFmtId="10" fontId="75" fillId="2" borderId="0" xfId="19" applyNumberFormat="1" applyFont="1" applyFill="1" applyBorder="1"/>
    <xf numFmtId="3" fontId="61" fillId="0" borderId="0" xfId="112" applyNumberFormat="1" applyFont="1" applyFill="1" applyBorder="1" applyAlignment="1">
      <alignment horizontal="right"/>
    </xf>
    <xf numFmtId="3" fontId="62" fillId="0" borderId="0" xfId="112" applyNumberFormat="1" applyFont="1" applyFill="1" applyAlignment="1">
      <alignment horizontal="right"/>
    </xf>
    <xf numFmtId="10" fontId="62" fillId="2" borderId="0" xfId="19" applyNumberFormat="1" applyFont="1" applyFill="1" applyBorder="1"/>
    <xf numFmtId="170" fontId="66" fillId="2" borderId="0" xfId="0" applyNumberFormat="1" applyFont="1" applyFill="1"/>
    <xf numFmtId="170" fontId="62" fillId="0" borderId="0" xfId="112" applyNumberFormat="1" applyFont="1" applyFill="1" applyAlignment="1">
      <alignment horizontal="right"/>
    </xf>
    <xf numFmtId="49" fontId="65" fillId="2" borderId="0" xfId="112" quotePrefix="1" applyNumberFormat="1" applyFont="1" applyFill="1" applyBorder="1"/>
    <xf numFmtId="3" fontId="61" fillId="2" borderId="0" xfId="112" applyNumberFormat="1" applyFont="1" applyFill="1" applyBorder="1" applyAlignment="1">
      <alignment horizontal="right"/>
    </xf>
    <xf numFmtId="10" fontId="65" fillId="9" borderId="0" xfId="41" applyNumberFormat="1" applyFont="1" applyFill="1" applyBorder="1" applyAlignment="1">
      <alignment horizontal="center" vertical="center"/>
    </xf>
    <xf numFmtId="10" fontId="65" fillId="0" borderId="4" xfId="41" applyNumberFormat="1" applyFont="1" applyFill="1" applyBorder="1" applyAlignment="1" applyProtection="1">
      <alignment horizontal="center" vertical="center"/>
    </xf>
    <xf numFmtId="0" fontId="79" fillId="0" borderId="0" xfId="100" applyFont="1"/>
    <xf numFmtId="0" fontId="105" fillId="0" borderId="0" xfId="100" applyFont="1"/>
    <xf numFmtId="0" fontId="105" fillId="0" borderId="0" xfId="133" applyFont="1"/>
    <xf numFmtId="10" fontId="65" fillId="0" borderId="24" xfId="14" applyNumberFormat="1" applyFont="1" applyBorder="1" applyAlignment="1">
      <alignment horizontal="center" vertical="center"/>
    </xf>
    <xf numFmtId="2" fontId="65" fillId="0" borderId="24" xfId="38" applyNumberFormat="1" applyFont="1" applyFill="1" applyBorder="1" applyAlignment="1">
      <alignment horizontal="center" vertical="center"/>
    </xf>
    <xf numFmtId="170" fontId="65" fillId="0" borderId="24" xfId="38" applyNumberFormat="1" applyFont="1" applyFill="1" applyBorder="1" applyAlignment="1">
      <alignment horizontal="center" vertical="center"/>
    </xf>
    <xf numFmtId="174" fontId="62" fillId="9" borderId="0" xfId="14" applyFont="1" applyFill="1" applyBorder="1" applyAlignment="1">
      <alignment horizontal="center" vertical="center" wrapText="1"/>
    </xf>
    <xf numFmtId="10" fontId="65" fillId="9" borderId="0" xfId="14" applyNumberFormat="1" applyFont="1" applyFill="1" applyBorder="1" applyAlignment="1">
      <alignment horizontal="center" vertical="center"/>
    </xf>
    <xf numFmtId="174" fontId="62" fillId="0" borderId="24" xfId="14" applyFont="1" applyBorder="1" applyAlignment="1">
      <alignment horizontal="center" vertical="center" wrapText="1"/>
    </xf>
    <xf numFmtId="168" fontId="65" fillId="0" borderId="24" xfId="41" applyNumberFormat="1" applyFont="1" applyFill="1" applyBorder="1" applyAlignment="1">
      <alignment horizontal="center" vertical="center"/>
    </xf>
    <xf numFmtId="2" fontId="65" fillId="0" borderId="4" xfId="15" applyNumberFormat="1" applyFont="1" applyBorder="1" applyAlignment="1">
      <alignment horizontal="center" vertical="center"/>
    </xf>
    <xf numFmtId="10" fontId="65" fillId="0" borderId="4" xfId="15" applyNumberFormat="1" applyFont="1" applyBorder="1" applyAlignment="1">
      <alignment horizontal="center" vertical="center"/>
    </xf>
    <xf numFmtId="170" fontId="70" fillId="5" borderId="0" xfId="112" applyNumberFormat="1" applyFont="1" applyFill="1" applyBorder="1" applyAlignment="1">
      <alignment horizontal="right"/>
    </xf>
    <xf numFmtId="10" fontId="70" fillId="5" borderId="0" xfId="19" applyNumberFormat="1" applyFont="1" applyFill="1" applyBorder="1"/>
    <xf numFmtId="190" fontId="110" fillId="5" borderId="9" xfId="30" applyNumberFormat="1" applyFont="1" applyFill="1" applyBorder="1" applyAlignment="1">
      <alignment horizontal="center" vertical="center" wrapText="1"/>
    </xf>
    <xf numFmtId="190" fontId="111" fillId="0" borderId="9" xfId="30" applyNumberFormat="1" applyFont="1" applyBorder="1" applyAlignment="1">
      <alignment horizontal="center" vertical="center" wrapText="1"/>
    </xf>
    <xf numFmtId="180" fontId="110" fillId="0" borderId="9" xfId="0" applyFont="1" applyBorder="1" applyAlignment="1">
      <alignment vertical="center" wrapText="1"/>
    </xf>
    <xf numFmtId="180" fontId="110" fillId="5" borderId="9" xfId="0" applyFont="1" applyFill="1" applyBorder="1" applyAlignment="1">
      <alignment horizontal="center" vertical="center" wrapText="1"/>
    </xf>
    <xf numFmtId="4" fontId="111" fillId="5" borderId="9" xfId="64" applyFont="1" applyFill="1" applyBorder="1" applyAlignment="1" applyProtection="1">
      <alignment horizontal="center" vertical="center" wrapText="1"/>
    </xf>
    <xf numFmtId="180" fontId="111" fillId="5" borderId="9" xfId="0" applyFont="1" applyFill="1" applyBorder="1" applyAlignment="1">
      <alignment horizontal="left" vertical="center" wrapText="1"/>
    </xf>
    <xf numFmtId="180" fontId="111" fillId="0" borderId="9" xfId="0" applyFont="1" applyBorder="1" applyAlignment="1">
      <alignment vertical="center" wrapText="1"/>
    </xf>
    <xf numFmtId="4" fontId="110" fillId="0" borderId="9" xfId="64" applyFont="1" applyBorder="1" applyAlignment="1" applyProtection="1">
      <alignment horizontal="right" vertical="center" wrapText="1"/>
    </xf>
    <xf numFmtId="4" fontId="110" fillId="0" borderId="9" xfId="64" applyFont="1" applyBorder="1" applyAlignment="1" applyProtection="1">
      <alignment horizontal="center" vertical="center" wrapText="1"/>
    </xf>
    <xf numFmtId="4" fontId="110" fillId="0" borderId="9" xfId="64" quotePrefix="1" applyFont="1" applyBorder="1" applyAlignment="1" applyProtection="1">
      <alignment horizontal="center" vertical="center" wrapText="1"/>
    </xf>
    <xf numFmtId="167" fontId="71" fillId="0" borderId="0" xfId="30" applyNumberFormat="1" applyFont="1" applyFill="1" applyBorder="1" applyAlignment="1">
      <alignment horizontal="center" vertical="center"/>
    </xf>
    <xf numFmtId="167" fontId="71" fillId="5" borderId="0" xfId="30" applyNumberFormat="1" applyFont="1" applyFill="1" applyAlignment="1">
      <alignment horizontal="center" vertical="center"/>
    </xf>
    <xf numFmtId="167" fontId="61" fillId="0" borderId="0" xfId="30" applyNumberFormat="1" applyFont="1" applyFill="1" applyAlignment="1">
      <alignment horizontal="center" vertical="center"/>
    </xf>
    <xf numFmtId="180" fontId="61" fillId="0" borderId="0" xfId="30" applyFont="1" applyFill="1" applyAlignment="1">
      <alignment horizontal="left" vertical="center"/>
    </xf>
    <xf numFmtId="167" fontId="61" fillId="0" borderId="7" xfId="64" applyNumberFormat="1" applyFont="1" applyFill="1" applyBorder="1" applyAlignment="1">
      <alignment horizontal="center" vertical="center"/>
    </xf>
    <xf numFmtId="10" fontId="61" fillId="0" borderId="7" xfId="19" applyNumberFormat="1" applyFont="1" applyFill="1" applyBorder="1" applyAlignment="1">
      <alignment horizontal="center" vertical="center"/>
    </xf>
    <xf numFmtId="180" fontId="62" fillId="0" borderId="0" xfId="38" applyNumberFormat="1" applyFont="1" applyFill="1" applyBorder="1" applyAlignment="1">
      <alignment horizontal="left" vertical="center" indent="1"/>
    </xf>
    <xf numFmtId="10" fontId="62" fillId="0" borderId="0" xfId="19" applyNumberFormat="1" applyFont="1" applyFill="1" applyBorder="1" applyAlignment="1">
      <alignment horizontal="center" vertical="center" wrapText="1"/>
    </xf>
    <xf numFmtId="180" fontId="61" fillId="0" borderId="7" xfId="0" applyNumberFormat="1" applyFont="1" applyFill="1" applyBorder="1" applyAlignment="1">
      <alignment vertical="center"/>
    </xf>
    <xf numFmtId="167" fontId="61" fillId="0" borderId="7" xfId="38" applyNumberFormat="1" applyFont="1" applyFill="1" applyBorder="1" applyAlignment="1">
      <alignment horizontal="center" vertical="center"/>
    </xf>
    <xf numFmtId="0" fontId="89" fillId="7" borderId="28" xfId="97" applyFont="1" applyFill="1" applyBorder="1" applyAlignment="1">
      <alignment horizontal="center" vertical="center"/>
    </xf>
    <xf numFmtId="0" fontId="89" fillId="7" borderId="17" xfId="97" applyFont="1" applyFill="1" applyBorder="1" applyAlignment="1">
      <alignment horizontal="center" vertical="center"/>
    </xf>
    <xf numFmtId="180" fontId="110" fillId="0" borderId="9" xfId="0" applyFont="1" applyBorder="1" applyAlignment="1">
      <alignment horizontal="left" vertical="center" wrapText="1"/>
    </xf>
    <xf numFmtId="10" fontId="65" fillId="5" borderId="0" xfId="19" applyNumberFormat="1" applyFont="1" applyFill="1" applyBorder="1" applyAlignment="1">
      <alignment horizontal="center" vertical="center"/>
    </xf>
    <xf numFmtId="2" fontId="65" fillId="5" borderId="0" xfId="38" applyNumberFormat="1" applyFont="1" applyFill="1" applyBorder="1" applyAlignment="1">
      <alignment horizontal="center" vertical="center"/>
    </xf>
    <xf numFmtId="0" fontId="83" fillId="0" borderId="0" xfId="117" applyFont="1"/>
    <xf numFmtId="0" fontId="83" fillId="0" borderId="0" xfId="117" applyFont="1" applyAlignment="1">
      <alignment wrapText="1"/>
    </xf>
    <xf numFmtId="0" fontId="83" fillId="0" borderId="0" xfId="97" applyFont="1" applyAlignment="1">
      <alignment horizontal="left" vertical="center"/>
    </xf>
    <xf numFmtId="0" fontId="83" fillId="0" borderId="0" xfId="97" applyFont="1"/>
    <xf numFmtId="0" fontId="83" fillId="0" borderId="0" xfId="97" applyFont="1" applyAlignment="1">
      <alignment wrapText="1"/>
    </xf>
    <xf numFmtId="0" fontId="65" fillId="0" borderId="0" xfId="97" applyFont="1"/>
    <xf numFmtId="0" fontId="65" fillId="0" borderId="0" xfId="117" applyFont="1" applyAlignment="1">
      <alignment horizontal="right"/>
    </xf>
    <xf numFmtId="1" fontId="65" fillId="0" borderId="12" xfId="117" applyNumberFormat="1" applyFont="1" applyBorder="1" applyAlignment="1">
      <alignment horizontal="center" vertical="center" wrapText="1"/>
    </xf>
    <xf numFmtId="14" fontId="65" fillId="0" borderId="9" xfId="224" applyNumberFormat="1" applyFont="1" applyBorder="1" applyAlignment="1">
      <alignment horizontal="center" vertical="center" wrapText="1"/>
    </xf>
    <xf numFmtId="14" fontId="65" fillId="0" borderId="9" xfId="224" applyNumberFormat="1" applyFont="1" applyBorder="1" applyAlignment="1">
      <alignment horizontal="left" vertical="center" wrapText="1"/>
    </xf>
    <xf numFmtId="3" fontId="65" fillId="0" borderId="9" xfId="117" applyNumberFormat="1" applyFont="1" applyBorder="1" applyAlignment="1">
      <alignment horizontal="center" vertical="center"/>
    </xf>
    <xf numFmtId="0" fontId="65" fillId="0" borderId="9" xfId="224" applyFont="1" applyBorder="1" applyAlignment="1">
      <alignment horizontal="center" vertical="center" wrapText="1"/>
    </xf>
    <xf numFmtId="14" fontId="65" fillId="0" borderId="10" xfId="224" applyNumberFormat="1" applyFont="1" applyBorder="1" applyAlignment="1">
      <alignment horizontal="center" vertical="center" wrapText="1"/>
    </xf>
    <xf numFmtId="0" fontId="65" fillId="0" borderId="0" xfId="117" applyFont="1"/>
    <xf numFmtId="1" fontId="65" fillId="0" borderId="24" xfId="117" applyNumberFormat="1" applyFont="1" applyBorder="1" applyAlignment="1">
      <alignment horizontal="center" vertical="center" wrapText="1"/>
    </xf>
    <xf numFmtId="14" fontId="65" fillId="0" borderId="24" xfId="224" applyNumberFormat="1" applyFont="1" applyBorder="1" applyAlignment="1">
      <alignment horizontal="center" vertical="center" wrapText="1"/>
    </xf>
    <xf numFmtId="14" fontId="65" fillId="0" borderId="24" xfId="224" applyNumberFormat="1" applyFont="1" applyBorder="1" applyAlignment="1">
      <alignment horizontal="left" vertical="center" wrapText="1"/>
    </xf>
    <xf numFmtId="3" fontId="65" fillId="0" borderId="24" xfId="117" applyNumberFormat="1" applyFont="1" applyBorder="1" applyAlignment="1">
      <alignment horizontal="center" vertical="center"/>
    </xf>
    <xf numFmtId="0" fontId="65" fillId="0" borderId="24" xfId="224" applyFont="1" applyBorder="1" applyAlignment="1">
      <alignment horizontal="center" vertical="center" wrapText="1"/>
    </xf>
    <xf numFmtId="0" fontId="65" fillId="0" borderId="0" xfId="117" applyFont="1" applyAlignment="1">
      <alignment wrapText="1"/>
    </xf>
    <xf numFmtId="0" fontId="65" fillId="0" borderId="0" xfId="117" quotePrefix="1" applyFont="1" applyAlignment="1">
      <alignment horizontal="right"/>
    </xf>
    <xf numFmtId="0" fontId="65" fillId="0" borderId="0" xfId="117" quotePrefix="1" applyFont="1" applyAlignment="1">
      <alignment horizontal="left" indent="1"/>
    </xf>
    <xf numFmtId="0" fontId="65" fillId="0" borderId="0" xfId="117" applyFont="1" applyAlignment="1">
      <alignment horizontal="left" indent="1"/>
    </xf>
    <xf numFmtId="0" fontId="92" fillId="0" borderId="0" xfId="117" applyFont="1" applyAlignment="1">
      <alignment horizontal="right"/>
    </xf>
    <xf numFmtId="0" fontId="92" fillId="0" borderId="0" xfId="117" applyFont="1" applyAlignment="1">
      <alignment horizontal="left" indent="1"/>
    </xf>
    <xf numFmtId="0" fontId="92" fillId="0" borderId="0" xfId="117" applyFont="1"/>
    <xf numFmtId="0" fontId="113" fillId="0" borderId="0" xfId="226" applyFont="1"/>
    <xf numFmtId="0" fontId="104" fillId="0" borderId="43" xfId="226" applyFont="1" applyBorder="1"/>
    <xf numFmtId="0" fontId="7" fillId="0" borderId="0" xfId="226"/>
    <xf numFmtId="180" fontId="80" fillId="5" borderId="0" xfId="0" applyFont="1" applyFill="1" applyBorder="1" applyAlignment="1">
      <alignment horizontal="left" vertical="center"/>
    </xf>
    <xf numFmtId="0" fontId="84" fillId="0" borderId="0" xfId="138" applyFont="1" applyAlignment="1">
      <alignment vertical="center"/>
    </xf>
    <xf numFmtId="0" fontId="83" fillId="0" borderId="0" xfId="97" applyFont="1" applyAlignment="1">
      <alignment horizontal="left" vertical="center" wrapText="1"/>
    </xf>
    <xf numFmtId="0" fontId="112" fillId="0" borderId="0" xfId="225" applyNumberFormat="1" applyFill="1" applyAlignment="1" applyProtection="1"/>
    <xf numFmtId="0" fontId="6" fillId="0" borderId="0" xfId="226" applyFont="1"/>
    <xf numFmtId="0" fontId="84" fillId="0" borderId="0" xfId="97" applyFont="1" applyAlignment="1">
      <alignment horizontal="left" vertical="center"/>
    </xf>
    <xf numFmtId="0" fontId="6" fillId="0" borderId="0" xfId="226" applyFont="1" applyFill="1"/>
    <xf numFmtId="0" fontId="5" fillId="0" borderId="0" xfId="226" applyFont="1" applyFill="1"/>
    <xf numFmtId="0" fontId="5" fillId="0" borderId="0" xfId="226" applyFont="1"/>
    <xf numFmtId="3" fontId="89" fillId="0" borderId="13" xfId="112" applyNumberFormat="1" applyFont="1" applyFill="1" applyBorder="1"/>
    <xf numFmtId="3" fontId="89" fillId="0" borderId="0" xfId="112" applyNumberFormat="1" applyFont="1" applyFill="1" applyBorder="1"/>
    <xf numFmtId="3" fontId="89" fillId="0" borderId="0" xfId="112" applyNumberFormat="1" applyFont="1" applyFill="1" applyBorder="1" applyAlignment="1">
      <alignment horizontal="right"/>
    </xf>
    <xf numFmtId="3" fontId="97" fillId="0" borderId="0" xfId="112" applyNumberFormat="1" applyFont="1" applyFill="1" applyBorder="1" applyAlignment="1">
      <alignment horizontal="right"/>
    </xf>
    <xf numFmtId="3" fontId="97" fillId="2" borderId="0" xfId="112" applyNumberFormat="1" applyFont="1" applyFill="1" applyBorder="1" applyAlignment="1">
      <alignment horizontal="right"/>
    </xf>
    <xf numFmtId="3" fontId="89" fillId="2" borderId="0" xfId="112" applyNumberFormat="1" applyFont="1" applyFill="1" applyBorder="1" applyAlignment="1">
      <alignment horizontal="right"/>
    </xf>
    <xf numFmtId="180" fontId="89" fillId="2" borderId="0" xfId="0" applyFont="1" applyFill="1" applyAlignment="1">
      <alignment horizontal="justify" vertical="justify"/>
    </xf>
    <xf numFmtId="49" fontId="65" fillId="2" borderId="0" xfId="112" applyNumberFormat="1" applyFont="1" applyFill="1" applyBorder="1" applyAlignment="1">
      <alignment horizontal="left"/>
    </xf>
    <xf numFmtId="3" fontId="97" fillId="2" borderId="0" xfId="112" applyNumberFormat="1" applyFont="1" applyFill="1" applyBorder="1"/>
    <xf numFmtId="10" fontId="97" fillId="2" borderId="0" xfId="19" applyNumberFormat="1" applyFont="1" applyFill="1" applyBorder="1"/>
    <xf numFmtId="0" fontId="17" fillId="6" borderId="0" xfId="122" applyFill="1"/>
    <xf numFmtId="0" fontId="65" fillId="6" borderId="0" xfId="117" applyFont="1" applyFill="1"/>
    <xf numFmtId="190" fontId="110" fillId="0" borderId="9" xfId="30" applyNumberFormat="1" applyFont="1" applyBorder="1" applyAlignment="1">
      <alignment horizontal="center" vertical="center" wrapText="1"/>
    </xf>
    <xf numFmtId="167" fontId="62" fillId="5" borderId="0" xfId="30" applyNumberFormat="1" applyFont="1" applyFill="1" applyAlignment="1">
      <alignment horizontal="center" vertical="center" wrapText="1"/>
    </xf>
    <xf numFmtId="0" fontId="4" fillId="0" borderId="0" xfId="226" applyFont="1"/>
    <xf numFmtId="180" fontId="111" fillId="5" borderId="9" xfId="0" applyFont="1" applyFill="1" applyBorder="1" applyAlignment="1">
      <alignment horizontal="center" vertical="center" wrapText="1"/>
    </xf>
    <xf numFmtId="180" fontId="116" fillId="0" borderId="0" xfId="0" applyFont="1"/>
    <xf numFmtId="180" fontId="111" fillId="0" borderId="9" xfId="0" applyFont="1" applyBorder="1" applyAlignment="1">
      <alignment horizontal="center" vertical="center" wrapText="1"/>
    </xf>
    <xf numFmtId="10" fontId="65" fillId="0" borderId="4" xfId="41" applyNumberFormat="1" applyFont="1" applyFill="1" applyBorder="1" applyAlignment="1" applyProtection="1">
      <alignment horizontal="center" vertical="center"/>
    </xf>
    <xf numFmtId="10" fontId="65" fillId="5" borderId="0" xfId="19" applyNumberFormat="1" applyFont="1" applyFill="1" applyBorder="1" applyAlignment="1">
      <alignment horizontal="center" vertical="center"/>
    </xf>
    <xf numFmtId="10" fontId="65" fillId="9" borderId="0" xfId="41" applyNumberFormat="1" applyFont="1" applyFill="1" applyBorder="1" applyAlignment="1">
      <alignment horizontal="center" vertical="center"/>
    </xf>
    <xf numFmtId="2" fontId="65" fillId="5" borderId="24" xfId="38" applyNumberFormat="1" applyFont="1" applyFill="1" applyBorder="1" applyAlignment="1">
      <alignment horizontal="center" vertical="center"/>
    </xf>
    <xf numFmtId="0" fontId="3" fillId="0" borderId="0" xfId="226" applyFont="1" applyFill="1"/>
    <xf numFmtId="180" fontId="62" fillId="0" borderId="18" xfId="30" applyFont="1" applyBorder="1"/>
    <xf numFmtId="167" fontId="106" fillId="0" borderId="0" xfId="30" applyNumberFormat="1" applyFont="1" applyFill="1" applyBorder="1" applyAlignment="1">
      <alignment horizontal="center" vertical="center"/>
    </xf>
    <xf numFmtId="167" fontId="106" fillId="5" borderId="0" xfId="30" applyNumberFormat="1" applyFont="1" applyFill="1" applyBorder="1" applyAlignment="1">
      <alignment horizontal="center" vertical="center"/>
    </xf>
    <xf numFmtId="180" fontId="106" fillId="5" borderId="0" xfId="30" applyFont="1" applyFill="1" applyAlignment="1">
      <alignment horizontal="left" vertical="center" indent="1"/>
    </xf>
    <xf numFmtId="180" fontId="71" fillId="5" borderId="0" xfId="30" applyFont="1" applyFill="1" applyAlignment="1">
      <alignment horizontal="left" vertical="center" indent="1"/>
    </xf>
    <xf numFmtId="180" fontId="71" fillId="5" borderId="7" xfId="30" applyFont="1" applyFill="1" applyBorder="1" applyAlignment="1">
      <alignment horizontal="left" vertical="center" indent="1"/>
    </xf>
    <xf numFmtId="167" fontId="71" fillId="0" borderId="7" xfId="30" applyNumberFormat="1" applyFont="1" applyFill="1" applyBorder="1" applyAlignment="1">
      <alignment horizontal="center" vertical="center"/>
    </xf>
    <xf numFmtId="167" fontId="71" fillId="5" borderId="7" xfId="30" applyNumberFormat="1" applyFont="1" applyFill="1" applyBorder="1" applyAlignment="1">
      <alignment horizontal="center" vertical="center"/>
    </xf>
    <xf numFmtId="180" fontId="62" fillId="0" borderId="0" xfId="30" applyFont="1" applyAlignment="1">
      <alignment horizontal="left" vertical="center"/>
    </xf>
    <xf numFmtId="180" fontId="70" fillId="0" borderId="0" xfId="30" applyFont="1"/>
    <xf numFmtId="180" fontId="80" fillId="5" borderId="0" xfId="30" applyFont="1" applyFill="1" applyAlignment="1">
      <alignment horizontal="left" vertical="center"/>
    </xf>
    <xf numFmtId="180" fontId="62" fillId="5" borderId="7" xfId="30" applyFont="1" applyFill="1" applyBorder="1" applyAlignment="1">
      <alignment vertical="center"/>
    </xf>
    <xf numFmtId="167" fontId="62" fillId="0" borderId="7" xfId="30" applyNumberFormat="1" applyFont="1" applyFill="1" applyBorder="1" applyAlignment="1">
      <alignment horizontal="center" vertical="center" wrapText="1"/>
    </xf>
    <xf numFmtId="167" fontId="62" fillId="5" borderId="7" xfId="30" applyNumberFormat="1" applyFont="1" applyFill="1" applyBorder="1" applyAlignment="1">
      <alignment horizontal="center" vertical="center"/>
    </xf>
    <xf numFmtId="167" fontId="62" fillId="0" borderId="7" xfId="30" applyNumberFormat="1" applyFont="1" applyFill="1" applyBorder="1" applyAlignment="1">
      <alignment horizontal="center" vertical="center"/>
    </xf>
    <xf numFmtId="180" fontId="65" fillId="5" borderId="0" xfId="30" applyFont="1" applyFill="1" applyAlignment="1">
      <alignment wrapText="1"/>
    </xf>
    <xf numFmtId="180" fontId="80" fillId="5" borderId="0" xfId="30" applyFont="1" applyFill="1" applyAlignment="1">
      <alignment horizontal="left" vertical="center"/>
    </xf>
    <xf numFmtId="180" fontId="62" fillId="0" borderId="0" xfId="30" applyFont="1" applyBorder="1"/>
    <xf numFmtId="167" fontId="106" fillId="5" borderId="0" xfId="30" applyNumberFormat="1" applyFont="1" applyFill="1" applyBorder="1" applyAlignment="1">
      <alignment vertical="center"/>
    </xf>
    <xf numFmtId="167" fontId="71" fillId="5" borderId="0" xfId="30" applyNumberFormat="1" applyFont="1" applyFill="1" applyAlignment="1">
      <alignment vertical="center"/>
    </xf>
    <xf numFmtId="167" fontId="71" fillId="5" borderId="7" xfId="30" applyNumberFormat="1" applyFont="1" applyFill="1" applyBorder="1" applyAlignment="1">
      <alignment vertical="center"/>
    </xf>
    <xf numFmtId="167" fontId="70" fillId="5" borderId="0" xfId="30" applyNumberFormat="1" applyFont="1" applyFill="1" applyAlignment="1">
      <alignment horizontal="center" vertical="center"/>
    </xf>
    <xf numFmtId="167" fontId="65" fillId="5" borderId="0" xfId="30" applyNumberFormat="1" applyFont="1" applyFill="1" applyAlignment="1">
      <alignment horizontal="center" vertical="center"/>
    </xf>
    <xf numFmtId="0" fontId="2" fillId="0" borderId="0" xfId="226" applyFont="1"/>
    <xf numFmtId="0" fontId="2" fillId="0" borderId="0" xfId="122" applyFont="1"/>
    <xf numFmtId="14" fontId="84" fillId="0" borderId="0" xfId="117" applyNumberFormat="1" applyFont="1" applyAlignment="1">
      <alignment horizontal="left" vertical="center"/>
    </xf>
    <xf numFmtId="14" fontId="84" fillId="0" borderId="0" xfId="117" applyNumberFormat="1" applyFont="1" applyAlignment="1">
      <alignment horizontal="left" vertical="center" wrapText="1"/>
    </xf>
    <xf numFmtId="0" fontId="86" fillId="5" borderId="0" xfId="122" applyFont="1" applyFill="1" applyAlignment="1">
      <alignment horizontal="left" vertical="center" wrapText="1"/>
    </xf>
    <xf numFmtId="4" fontId="86" fillId="5" borderId="0" xfId="122" applyNumberFormat="1" applyFont="1" applyFill="1" applyAlignment="1">
      <alignment vertical="center" wrapText="1"/>
    </xf>
    <xf numFmtId="0" fontId="2" fillId="5" borderId="0" xfId="122" applyFont="1" applyFill="1"/>
    <xf numFmtId="180" fontId="118" fillId="0" borderId="0" xfId="0" applyFont="1"/>
    <xf numFmtId="180" fontId="83" fillId="5" borderId="0" xfId="0" applyFont="1" applyFill="1"/>
    <xf numFmtId="180" fontId="83" fillId="0" borderId="0" xfId="0" applyFont="1" applyFill="1"/>
    <xf numFmtId="180" fontId="83" fillId="2" borderId="0" xfId="0" applyFont="1" applyFill="1" applyAlignment="1">
      <alignment horizontal="left" vertical="center"/>
    </xf>
    <xf numFmtId="180" fontId="83" fillId="2" borderId="0" xfId="0" applyFont="1" applyFill="1"/>
    <xf numFmtId="180" fontId="107" fillId="2" borderId="0" xfId="0" applyFont="1" applyFill="1"/>
    <xf numFmtId="180" fontId="107" fillId="2" borderId="0" xfId="0" applyFont="1" applyFill="1" applyAlignment="1">
      <alignment horizontal="left" vertical="center"/>
    </xf>
    <xf numFmtId="174" fontId="118" fillId="0" borderId="0" xfId="14" applyFont="1"/>
    <xf numFmtId="174" fontId="118" fillId="0" borderId="0" xfId="14" applyFont="1" applyAlignment="1">
      <alignment vertical="top"/>
    </xf>
    <xf numFmtId="174" fontId="119" fillId="0" borderId="0" xfId="14" applyFont="1" applyAlignment="1">
      <alignment vertical="top"/>
    </xf>
    <xf numFmtId="165" fontId="84" fillId="0" borderId="0" xfId="64" applyNumberFormat="1" applyFont="1" applyFill="1" applyAlignment="1">
      <alignment vertical="center"/>
    </xf>
    <xf numFmtId="180" fontId="83" fillId="0" borderId="0" xfId="30" applyFont="1" applyFill="1"/>
    <xf numFmtId="0" fontId="84" fillId="0" borderId="0" xfId="64" applyNumberFormat="1" applyFont="1" applyFill="1" applyAlignment="1">
      <alignment vertical="center"/>
    </xf>
    <xf numFmtId="165" fontId="84" fillId="0" borderId="0" xfId="64" applyNumberFormat="1" applyFont="1" applyFill="1" applyAlignment="1">
      <alignment vertical="center" wrapText="1"/>
    </xf>
    <xf numFmtId="180" fontId="83" fillId="0" borderId="0" xfId="0" applyFont="1"/>
    <xf numFmtId="180" fontId="83" fillId="2" borderId="0" xfId="30" applyFont="1" applyFill="1"/>
    <xf numFmtId="180" fontId="84" fillId="2" borderId="0" xfId="64" applyNumberFormat="1" applyFont="1" applyFill="1" applyAlignment="1">
      <alignment vertical="center"/>
    </xf>
    <xf numFmtId="180" fontId="84" fillId="5" borderId="0" xfId="30" applyFont="1" applyFill="1" applyAlignment="1"/>
    <xf numFmtId="180" fontId="83" fillId="0" borderId="0" xfId="30" applyFont="1"/>
    <xf numFmtId="180" fontId="83" fillId="0" borderId="0" xfId="0" applyFont="1" applyFill="1" applyBorder="1"/>
    <xf numFmtId="174" fontId="84" fillId="0" borderId="0" xfId="14" applyFont="1" applyAlignment="1">
      <alignment horizontal="left" vertical="center"/>
    </xf>
    <xf numFmtId="0" fontId="104" fillId="0" borderId="0" xfId="226" applyFont="1" applyAlignment="1">
      <alignment horizontal="center"/>
    </xf>
    <xf numFmtId="49" fontId="61" fillId="7" borderId="34" xfId="0" applyNumberFormat="1" applyFont="1" applyFill="1" applyBorder="1" applyAlignment="1">
      <alignment horizontal="center" vertical="center" wrapText="1"/>
    </xf>
    <xf numFmtId="49" fontId="61" fillId="7" borderId="18" xfId="0" applyNumberFormat="1" applyFont="1" applyFill="1" applyBorder="1" applyAlignment="1">
      <alignment horizontal="center" vertical="center" wrapText="1"/>
    </xf>
    <xf numFmtId="180" fontId="61" fillId="7" borderId="35" xfId="64" applyNumberFormat="1" applyFont="1" applyFill="1" applyBorder="1" applyAlignment="1">
      <alignment horizontal="center" vertical="center"/>
    </xf>
    <xf numFmtId="180" fontId="61" fillId="7" borderId="14" xfId="64" applyNumberFormat="1" applyFont="1" applyFill="1" applyBorder="1" applyAlignment="1">
      <alignment horizontal="center" vertical="center"/>
    </xf>
    <xf numFmtId="180" fontId="61" fillId="7" borderId="16" xfId="64" applyNumberFormat="1" applyFont="1" applyFill="1" applyBorder="1" applyAlignment="1">
      <alignment horizontal="center" vertical="center"/>
    </xf>
    <xf numFmtId="180" fontId="61" fillId="7" borderId="17" xfId="0" applyNumberFormat="1" applyFont="1" applyFill="1" applyBorder="1" applyAlignment="1">
      <alignment horizontal="center" vertical="center" wrapText="1"/>
    </xf>
    <xf numFmtId="180" fontId="61" fillId="7" borderId="0" xfId="0" applyNumberFormat="1" applyFont="1" applyFill="1" applyBorder="1" applyAlignment="1">
      <alignment horizontal="center" vertical="center" wrapText="1"/>
    </xf>
    <xf numFmtId="180" fontId="61" fillId="7" borderId="14" xfId="0" applyNumberFormat="1" applyFont="1" applyFill="1" applyBorder="1" applyAlignment="1">
      <alignment horizontal="center" vertical="center" wrapText="1"/>
    </xf>
    <xf numFmtId="180" fontId="61" fillId="7" borderId="48" xfId="0" applyFont="1" applyFill="1" applyBorder="1" applyAlignment="1">
      <alignment horizontal="center" vertical="center" wrapText="1"/>
    </xf>
    <xf numFmtId="180" fontId="61" fillId="7" borderId="17" xfId="0" applyFont="1" applyFill="1" applyBorder="1" applyAlignment="1">
      <alignment horizontal="center" vertical="center" wrapText="1"/>
    </xf>
    <xf numFmtId="3" fontId="65" fillId="5" borderId="18" xfId="30" applyNumberFormat="1" applyFont="1" applyFill="1" applyBorder="1" applyAlignment="1">
      <alignment horizontal="left" vertical="center" wrapText="1"/>
    </xf>
    <xf numFmtId="3" fontId="65" fillId="5" borderId="0" xfId="30" applyNumberFormat="1" applyFont="1" applyFill="1" applyAlignment="1">
      <alignment horizontal="left" vertical="center" wrapText="1"/>
    </xf>
    <xf numFmtId="3" fontId="65" fillId="5" borderId="0" xfId="30" applyNumberFormat="1" applyFont="1" applyFill="1" applyAlignment="1">
      <alignment horizontal="left" vertical="center"/>
    </xf>
    <xf numFmtId="180" fontId="65" fillId="5" borderId="0" xfId="30" applyFont="1" applyFill="1" applyAlignment="1">
      <alignment horizontal="left" wrapText="1"/>
    </xf>
    <xf numFmtId="180" fontId="61" fillId="7" borderId="18" xfId="30" applyFont="1" applyFill="1" applyBorder="1" applyAlignment="1">
      <alignment horizontal="center" vertical="center" wrapText="1"/>
    </xf>
    <xf numFmtId="180" fontId="61" fillId="7" borderId="7" xfId="30" applyFont="1" applyFill="1" applyBorder="1" applyAlignment="1">
      <alignment horizontal="center" vertical="center" wrapText="1"/>
    </xf>
    <xf numFmtId="180" fontId="61" fillId="7" borderId="32" xfId="38" applyNumberFormat="1" applyFont="1" applyFill="1" applyBorder="1" applyAlignment="1">
      <alignment horizontal="center" vertical="center" wrapText="1"/>
    </xf>
    <xf numFmtId="180" fontId="80" fillId="5" borderId="0" xfId="30" applyFont="1" applyFill="1" applyAlignment="1">
      <alignment horizontal="left" vertical="center"/>
    </xf>
    <xf numFmtId="180" fontId="61" fillId="7" borderId="18" xfId="38" quotePrefix="1" applyNumberFormat="1" applyFont="1" applyFill="1" applyBorder="1" applyAlignment="1">
      <alignment horizontal="center" vertical="center"/>
    </xf>
    <xf numFmtId="180" fontId="61" fillId="7" borderId="7" xfId="38" applyNumberFormat="1" applyFont="1" applyFill="1" applyBorder="1" applyAlignment="1">
      <alignment horizontal="center" vertical="center"/>
    </xf>
    <xf numFmtId="180" fontId="96" fillId="0" borderId="0" xfId="0" applyFont="1" applyAlignment="1">
      <alignment horizontal="left" vertical="center" wrapText="1"/>
    </xf>
    <xf numFmtId="0" fontId="82" fillId="0" borderId="0" xfId="139" applyFont="1" applyAlignment="1">
      <alignment horizontal="left"/>
    </xf>
    <xf numFmtId="181" fontId="89" fillId="7" borderId="18" xfId="75" quotePrefix="1" applyNumberFormat="1" applyFont="1" applyFill="1" applyBorder="1" applyAlignment="1">
      <alignment horizontal="left" vertical="center"/>
    </xf>
    <xf numFmtId="181" fontId="89" fillId="7" borderId="7" xfId="75" applyNumberFormat="1" applyFont="1" applyFill="1" applyBorder="1" applyAlignment="1">
      <alignment horizontal="left" vertical="center"/>
    </xf>
    <xf numFmtId="0" fontId="89" fillId="7" borderId="34" xfId="117" applyFont="1" applyFill="1" applyBorder="1" applyAlignment="1">
      <alignment horizontal="center" vertical="center" wrapText="1"/>
    </xf>
    <xf numFmtId="0" fontId="89" fillId="7" borderId="18" xfId="117" applyFont="1" applyFill="1" applyBorder="1" applyAlignment="1">
      <alignment horizontal="center" vertical="center" wrapText="1"/>
    </xf>
    <xf numFmtId="0" fontId="89" fillId="7" borderId="35" xfId="117" applyFont="1" applyFill="1" applyBorder="1" applyAlignment="1">
      <alignment horizontal="center" vertical="center" wrapText="1"/>
    </xf>
    <xf numFmtId="181" fontId="89" fillId="7" borderId="18" xfId="75" quotePrefix="1" applyNumberFormat="1" applyFont="1" applyFill="1" applyBorder="1" applyAlignment="1">
      <alignment horizontal="center" vertical="center" wrapText="1"/>
    </xf>
    <xf numFmtId="3" fontId="62" fillId="0" borderId="0" xfId="117" applyNumberFormat="1" applyFont="1" applyAlignment="1">
      <alignment horizontal="left" vertical="center"/>
    </xf>
    <xf numFmtId="3" fontId="65" fillId="0" borderId="8" xfId="30" applyNumberFormat="1" applyFont="1" applyFill="1" applyBorder="1" applyAlignment="1">
      <alignment horizontal="left" vertical="center"/>
    </xf>
    <xf numFmtId="180" fontId="80" fillId="0" borderId="0" xfId="0" applyFont="1" applyFill="1" applyAlignment="1">
      <alignment horizontal="left" vertical="center"/>
    </xf>
    <xf numFmtId="3" fontId="108" fillId="5" borderId="0" xfId="30" applyNumberFormat="1" applyFont="1" applyFill="1" applyAlignment="1">
      <alignment horizontal="left" vertical="center"/>
    </xf>
    <xf numFmtId="180" fontId="61" fillId="7" borderId="8" xfId="38" quotePrefix="1" applyNumberFormat="1" applyFont="1" applyFill="1" applyBorder="1" applyAlignment="1">
      <alignment horizontal="center" vertical="center"/>
    </xf>
    <xf numFmtId="180" fontId="61" fillId="7" borderId="18" xfId="38" quotePrefix="1" applyNumberFormat="1" applyFont="1" applyFill="1" applyBorder="1" applyAlignment="1">
      <alignment horizontal="center" vertical="center" wrapText="1"/>
    </xf>
    <xf numFmtId="180" fontId="61" fillId="7" borderId="7" xfId="38" quotePrefix="1" applyNumberFormat="1" applyFont="1" applyFill="1" applyBorder="1" applyAlignment="1">
      <alignment horizontal="center" vertical="center" wrapText="1"/>
    </xf>
    <xf numFmtId="10" fontId="65" fillId="5" borderId="0" xfId="19" applyNumberFormat="1" applyFont="1" applyFill="1" applyBorder="1" applyAlignment="1">
      <alignment horizontal="center" vertical="center"/>
    </xf>
    <xf numFmtId="10" fontId="65" fillId="9" borderId="0" xfId="41" applyNumberFormat="1" applyFont="1" applyFill="1" applyBorder="1" applyAlignment="1">
      <alignment horizontal="center" vertical="center"/>
    </xf>
    <xf numFmtId="10" fontId="65" fillId="0" borderId="4" xfId="41" applyNumberFormat="1" applyFont="1" applyFill="1" applyBorder="1" applyAlignment="1" applyProtection="1">
      <alignment horizontal="center" vertical="center"/>
    </xf>
    <xf numFmtId="174" fontId="62" fillId="5" borderId="24" xfId="14" applyFont="1" applyFill="1" applyBorder="1" applyAlignment="1">
      <alignment horizontal="center" vertical="top" wrapText="1"/>
    </xf>
    <xf numFmtId="174" fontId="62" fillId="5" borderId="0" xfId="14" applyFont="1" applyFill="1" applyAlignment="1">
      <alignment horizontal="center" vertical="top" wrapText="1"/>
    </xf>
    <xf numFmtId="174" fontId="62" fillId="5" borderId="0" xfId="14" applyFont="1" applyFill="1" applyBorder="1" applyAlignment="1">
      <alignment horizontal="center" vertical="top" wrapText="1"/>
    </xf>
    <xf numFmtId="174" fontId="62" fillId="5" borderId="4" xfId="14" applyFont="1" applyFill="1" applyBorder="1" applyAlignment="1">
      <alignment horizontal="center" vertical="top" wrapText="1"/>
    </xf>
    <xf numFmtId="10" fontId="65" fillId="0" borderId="0" xfId="41" applyNumberFormat="1" applyFont="1" applyFill="1" applyBorder="1" applyAlignment="1">
      <alignment horizontal="center" vertical="center"/>
    </xf>
    <xf numFmtId="174" fontId="70" fillId="8" borderId="39" xfId="14" applyFont="1" applyFill="1" applyBorder="1" applyAlignment="1">
      <alignment horizontal="center" vertical="center"/>
    </xf>
    <xf numFmtId="174" fontId="70" fillId="8" borderId="39" xfId="15" applyFont="1" applyFill="1" applyBorder="1" applyAlignment="1">
      <alignment horizontal="center" vertical="center"/>
    </xf>
    <xf numFmtId="174" fontId="70" fillId="8" borderId="36" xfId="15" applyFont="1" applyFill="1" applyBorder="1" applyAlignment="1">
      <alignment horizontal="center" vertical="center"/>
    </xf>
    <xf numFmtId="174" fontId="70" fillId="8" borderId="12" xfId="14" applyFont="1" applyFill="1" applyBorder="1" applyAlignment="1">
      <alignment horizontal="center" vertical="center" wrapText="1"/>
    </xf>
    <xf numFmtId="174" fontId="70" fillId="8" borderId="27" xfId="14" applyFont="1" applyFill="1" applyBorder="1" applyAlignment="1">
      <alignment horizontal="center" vertical="center" wrapText="1"/>
    </xf>
    <xf numFmtId="174" fontId="70" fillId="8" borderId="10" xfId="14" applyFont="1" applyFill="1" applyBorder="1" applyAlignment="1">
      <alignment horizontal="center" vertical="center" wrapText="1"/>
    </xf>
    <xf numFmtId="174" fontId="70" fillId="8" borderId="29" xfId="14" applyFont="1" applyFill="1" applyBorder="1" applyAlignment="1">
      <alignment horizontal="center" vertical="center" wrapText="1"/>
    </xf>
    <xf numFmtId="174" fontId="70" fillId="8" borderId="11" xfId="14" applyFont="1" applyFill="1" applyBorder="1" applyAlignment="1">
      <alignment horizontal="center" vertical="center" wrapText="1"/>
    </xf>
    <xf numFmtId="174" fontId="70" fillId="8" borderId="31" xfId="14" applyFont="1" applyFill="1" applyBorder="1" applyAlignment="1">
      <alignment horizontal="center" vertical="center" wrapText="1"/>
    </xf>
    <xf numFmtId="174" fontId="70" fillId="8" borderId="9" xfId="14" applyFont="1" applyFill="1" applyBorder="1" applyAlignment="1">
      <alignment horizontal="center" vertical="center" wrapText="1"/>
    </xf>
    <xf numFmtId="174" fontId="70" fillId="8" borderId="28" xfId="14" applyFont="1" applyFill="1" applyBorder="1" applyAlignment="1">
      <alignment horizontal="center" vertical="center" wrapText="1"/>
    </xf>
    <xf numFmtId="174" fontId="70" fillId="8" borderId="39" xfId="14" applyFont="1" applyFill="1" applyBorder="1" applyAlignment="1">
      <alignment horizontal="center" vertical="center" wrapText="1"/>
    </xf>
    <xf numFmtId="174" fontId="70" fillId="8" borderId="36" xfId="14" applyFont="1" applyFill="1" applyBorder="1" applyAlignment="1">
      <alignment horizontal="center" vertical="center" wrapText="1"/>
    </xf>
    <xf numFmtId="174" fontId="70" fillId="8" borderId="39" xfId="15" applyFont="1" applyFill="1" applyBorder="1" applyAlignment="1">
      <alignment horizontal="center" vertical="center" wrapText="1"/>
    </xf>
    <xf numFmtId="10" fontId="70" fillId="7" borderId="7" xfId="15" applyNumberFormat="1" applyFont="1" applyFill="1" applyBorder="1" applyAlignment="1">
      <alignment horizontal="center" vertical="center"/>
    </xf>
    <xf numFmtId="174" fontId="62" fillId="0" borderId="18" xfId="14" applyFont="1" applyBorder="1" applyAlignment="1">
      <alignment horizontal="center" vertical="top" wrapText="1"/>
    </xf>
    <xf numFmtId="174" fontId="62" fillId="0" borderId="0" xfId="14" applyFont="1" applyAlignment="1">
      <alignment horizontal="center" vertical="top" wrapText="1"/>
    </xf>
    <xf numFmtId="174" fontId="62" fillId="0" borderId="4" xfId="14" applyFont="1" applyBorder="1" applyAlignment="1">
      <alignment horizontal="center" vertical="top" wrapText="1"/>
    </xf>
    <xf numFmtId="10" fontId="65" fillId="0" borderId="13" xfId="41" applyNumberFormat="1" applyFont="1" applyFill="1" applyBorder="1" applyAlignment="1">
      <alignment horizontal="center" vertical="center"/>
    </xf>
    <xf numFmtId="10" fontId="65" fillId="5" borderId="18" xfId="19" applyNumberFormat="1" applyFont="1" applyFill="1" applyBorder="1" applyAlignment="1">
      <alignment horizontal="center" vertical="center"/>
    </xf>
    <xf numFmtId="174" fontId="61" fillId="8" borderId="18" xfId="14" applyFont="1" applyFill="1" applyBorder="1" applyAlignment="1">
      <alignment horizontal="center" vertical="center" wrapText="1"/>
    </xf>
    <xf numFmtId="174" fontId="61" fillId="8" borderId="0" xfId="14" applyFont="1" applyFill="1" applyAlignment="1">
      <alignment horizontal="center" vertical="center" wrapText="1"/>
    </xf>
    <xf numFmtId="174" fontId="61" fillId="8" borderId="7" xfId="14" applyFont="1" applyFill="1" applyBorder="1" applyAlignment="1">
      <alignment horizontal="center" vertical="center" wrapText="1"/>
    </xf>
    <xf numFmtId="174" fontId="70" fillId="8" borderId="41" xfId="14" applyFont="1" applyFill="1" applyBorder="1" applyAlignment="1">
      <alignment horizontal="center" vertical="center" wrapText="1"/>
    </xf>
    <xf numFmtId="174" fontId="70" fillId="8" borderId="19" xfId="14" applyFont="1" applyFill="1" applyBorder="1" applyAlignment="1">
      <alignment horizontal="center" vertical="center" wrapText="1"/>
    </xf>
    <xf numFmtId="174" fontId="70" fillId="8" borderId="25" xfId="14" applyFont="1" applyFill="1" applyBorder="1" applyAlignment="1">
      <alignment horizontal="center" vertical="center" wrapText="1"/>
    </xf>
    <xf numFmtId="174" fontId="70" fillId="8" borderId="37" xfId="15" applyFont="1" applyFill="1" applyBorder="1" applyAlignment="1">
      <alignment horizontal="center" vertical="center" wrapText="1"/>
    </xf>
    <xf numFmtId="174" fontId="62" fillId="0" borderId="24" xfId="14" applyFont="1" applyBorder="1" applyAlignment="1">
      <alignment horizontal="center" vertical="top" wrapText="1"/>
    </xf>
    <xf numFmtId="180" fontId="65" fillId="0" borderId="18" xfId="0" applyFont="1" applyBorder="1" applyAlignment="1">
      <alignment horizontal="left" wrapText="1"/>
    </xf>
    <xf numFmtId="0" fontId="101" fillId="2" borderId="0" xfId="0" applyNumberFormat="1" applyFont="1" applyFill="1" applyAlignment="1">
      <alignment horizontal="justify" wrapText="1"/>
    </xf>
    <xf numFmtId="180" fontId="98" fillId="2" borderId="0" xfId="0" applyFont="1" applyFill="1" applyAlignment="1">
      <alignment horizontal="justify" vertical="center" wrapText="1"/>
    </xf>
    <xf numFmtId="0" fontId="98" fillId="2" borderId="0" xfId="112" applyNumberFormat="1" applyFont="1" applyFill="1" applyBorder="1" applyAlignment="1">
      <alignment horizontal="justify" vertical="center" wrapText="1"/>
    </xf>
    <xf numFmtId="0" fontId="69" fillId="2" borderId="0" xfId="112" applyNumberFormat="1" applyFont="1" applyFill="1" applyBorder="1" applyAlignment="1">
      <alignment horizontal="justify" vertical="center" wrapText="1"/>
    </xf>
    <xf numFmtId="49" fontId="69" fillId="2" borderId="0" xfId="112" applyNumberFormat="1" applyFont="1" applyFill="1" applyBorder="1" applyAlignment="1">
      <alignment horizontal="justify" vertical="center" wrapText="1"/>
    </xf>
    <xf numFmtId="0" fontId="99" fillId="2" borderId="0" xfId="112" applyNumberFormat="1" applyFont="1" applyFill="1" applyAlignment="1">
      <alignment wrapText="1"/>
    </xf>
    <xf numFmtId="180" fontId="71" fillId="2" borderId="0" xfId="0" applyFont="1" applyFill="1" applyAlignment="1">
      <alignment horizontal="justify" wrapText="1"/>
    </xf>
    <xf numFmtId="0" fontId="65" fillId="2" borderId="0" xfId="112" applyNumberFormat="1" applyFont="1" applyFill="1" applyBorder="1" applyAlignment="1">
      <alignment horizontal="justify" vertical="center" wrapText="1"/>
    </xf>
    <xf numFmtId="0" fontId="71" fillId="2" borderId="0" xfId="112" applyNumberFormat="1" applyFont="1" applyFill="1" applyBorder="1" applyAlignment="1">
      <alignment horizontal="justify" vertical="center" wrapText="1"/>
    </xf>
    <xf numFmtId="0" fontId="65" fillId="2" borderId="0" xfId="112" quotePrefix="1" applyNumberFormat="1" applyFont="1" applyFill="1" applyBorder="1" applyAlignment="1">
      <alignment horizontal="justify" vertical="center" wrapText="1"/>
    </xf>
    <xf numFmtId="49" fontId="102" fillId="5" borderId="0" xfId="112" applyNumberFormat="1" applyFont="1" applyFill="1" applyBorder="1" applyAlignment="1">
      <alignment horizontal="justify" vertical="center" wrapText="1"/>
    </xf>
    <xf numFmtId="49" fontId="103" fillId="5" borderId="0" xfId="112" applyNumberFormat="1" applyFont="1" applyFill="1" applyBorder="1" applyAlignment="1">
      <alignment horizontal="justify" vertical="center" wrapText="1"/>
    </xf>
    <xf numFmtId="49" fontId="69" fillId="5" borderId="18" xfId="112" applyNumberFormat="1" applyFont="1" applyFill="1" applyBorder="1" applyAlignment="1">
      <alignment horizontal="justify" vertical="center" wrapText="1"/>
    </xf>
    <xf numFmtId="49" fontId="65" fillId="5" borderId="18" xfId="112" quotePrefix="1" applyNumberFormat="1" applyFont="1" applyFill="1" applyBorder="1" applyAlignment="1">
      <alignment horizontal="justify" vertical="center" wrapText="1"/>
    </xf>
    <xf numFmtId="49" fontId="69" fillId="5" borderId="0" xfId="112" applyNumberFormat="1" applyFont="1" applyFill="1" applyBorder="1" applyAlignment="1">
      <alignment horizontal="justify" vertical="center" wrapText="1"/>
    </xf>
    <xf numFmtId="49" fontId="65" fillId="5" borderId="0" xfId="112" quotePrefix="1" applyNumberFormat="1" applyFont="1" applyFill="1" applyBorder="1" applyAlignment="1">
      <alignment horizontal="justify" vertical="center" wrapText="1"/>
    </xf>
    <xf numFmtId="49" fontId="65" fillId="5" borderId="0" xfId="112" applyNumberFormat="1" applyFont="1" applyFill="1" applyBorder="1" applyAlignment="1">
      <alignment horizontal="justify" vertical="center" wrapText="1"/>
    </xf>
    <xf numFmtId="180" fontId="69" fillId="2" borderId="0" xfId="0" applyFont="1" applyFill="1" applyAlignment="1">
      <alignment horizontal="justify" vertical="center" wrapText="1"/>
    </xf>
    <xf numFmtId="0" fontId="70" fillId="2" borderId="0" xfId="112" applyNumberFormat="1" applyFont="1" applyFill="1" applyAlignment="1">
      <alignment wrapText="1"/>
    </xf>
    <xf numFmtId="49" fontId="69" fillId="2" borderId="18" xfId="112" applyNumberFormat="1" applyFont="1" applyFill="1" applyBorder="1" applyAlignment="1">
      <alignment horizontal="justify" vertical="center" wrapText="1"/>
    </xf>
    <xf numFmtId="49" fontId="65" fillId="2" borderId="18" xfId="112" quotePrefix="1" applyNumberFormat="1" applyFont="1" applyFill="1" applyBorder="1" applyAlignment="1">
      <alignment horizontal="justify" vertical="center" wrapText="1"/>
    </xf>
    <xf numFmtId="49" fontId="65" fillId="2" borderId="0" xfId="112" quotePrefix="1" applyNumberFormat="1" applyFont="1" applyFill="1" applyBorder="1" applyAlignment="1">
      <alignment horizontal="justify" vertical="center" wrapText="1"/>
    </xf>
    <xf numFmtId="49" fontId="65" fillId="2" borderId="0" xfId="112" applyNumberFormat="1" applyFont="1" applyFill="1" applyBorder="1" applyAlignment="1">
      <alignment horizontal="justify" vertical="center" wrapText="1"/>
    </xf>
    <xf numFmtId="180" fontId="61" fillId="7" borderId="8" xfId="38" quotePrefix="1" applyNumberFormat="1" applyFont="1" applyFill="1" applyBorder="1" applyAlignment="1">
      <alignment horizontal="left" vertical="center"/>
    </xf>
    <xf numFmtId="180" fontId="61" fillId="7" borderId="7" xfId="38" quotePrefix="1" applyNumberFormat="1" applyFont="1" applyFill="1" applyBorder="1" applyAlignment="1">
      <alignment horizontal="left" vertical="center"/>
    </xf>
    <xf numFmtId="180" fontId="61" fillId="7" borderId="8" xfId="0" applyNumberFormat="1" applyFont="1" applyFill="1" applyBorder="1" applyAlignment="1">
      <alignment horizontal="center" vertical="center" wrapText="1"/>
    </xf>
    <xf numFmtId="180" fontId="61" fillId="7" borderId="7" xfId="0" applyNumberFormat="1" applyFont="1" applyFill="1" applyBorder="1" applyAlignment="1">
      <alignment horizontal="center" vertical="center" wrapText="1"/>
    </xf>
    <xf numFmtId="180" fontId="61" fillId="7" borderId="8" xfId="38" quotePrefix="1" applyNumberFormat="1" applyFont="1" applyFill="1" applyBorder="1" applyAlignment="1">
      <alignment horizontal="center" vertical="center" wrapText="1"/>
    </xf>
    <xf numFmtId="180" fontId="61" fillId="7" borderId="7" xfId="38" applyNumberFormat="1" applyFont="1" applyFill="1" applyBorder="1" applyAlignment="1">
      <alignment horizontal="center" vertical="center" wrapText="1"/>
    </xf>
    <xf numFmtId="180" fontId="65" fillId="0" borderId="0" xfId="38" applyNumberFormat="1" applyFont="1" applyFill="1" applyAlignment="1">
      <alignment horizontal="left" vertical="center" wrapText="1"/>
    </xf>
    <xf numFmtId="180" fontId="93" fillId="5" borderId="0" xfId="38" applyNumberFormat="1" applyFont="1" applyFill="1" applyBorder="1" applyAlignment="1">
      <alignment horizontal="left" vertical="center"/>
    </xf>
    <xf numFmtId="180" fontId="65" fillId="5" borderId="0" xfId="38" applyNumberFormat="1" applyFont="1" applyFill="1" applyAlignment="1">
      <alignment horizontal="left" vertical="center" wrapText="1"/>
    </xf>
    <xf numFmtId="180" fontId="65" fillId="5" borderId="0" xfId="38" applyNumberFormat="1" applyFont="1" applyFill="1" applyBorder="1" applyAlignment="1">
      <alignment horizontal="left" vertical="center" wrapText="1"/>
    </xf>
    <xf numFmtId="0" fontId="70" fillId="7" borderId="45" xfId="97" applyFont="1" applyFill="1" applyBorder="1" applyAlignment="1">
      <alignment horizontal="center" vertical="center"/>
    </xf>
    <xf numFmtId="0" fontId="65" fillId="7" borderId="28" xfId="97" applyFont="1" applyFill="1" applyBorder="1" applyAlignment="1">
      <alignment horizontal="center" vertical="center"/>
    </xf>
    <xf numFmtId="0" fontId="70" fillId="7" borderId="45" xfId="97" applyFont="1" applyFill="1" applyBorder="1" applyAlignment="1">
      <alignment horizontal="center" vertical="center" wrapText="1"/>
    </xf>
    <xf numFmtId="0" fontId="65" fillId="7" borderId="28" xfId="97" applyFont="1" applyFill="1" applyBorder="1" applyAlignment="1">
      <alignment horizontal="center" vertical="center" wrapText="1"/>
    </xf>
    <xf numFmtId="0" fontId="70" fillId="7" borderId="36" xfId="97" applyFont="1" applyFill="1" applyBorder="1" applyAlignment="1">
      <alignment horizontal="center" vertical="center"/>
    </xf>
    <xf numFmtId="0" fontId="70" fillId="7" borderId="46" xfId="97" applyFont="1" applyFill="1" applyBorder="1" applyAlignment="1">
      <alignment horizontal="center" vertical="center"/>
    </xf>
    <xf numFmtId="0" fontId="70" fillId="7" borderId="37" xfId="97" applyFont="1" applyFill="1" applyBorder="1" applyAlignment="1">
      <alignment horizontal="center" vertical="center"/>
    </xf>
    <xf numFmtId="38" fontId="70" fillId="7" borderId="38" xfId="97" applyNumberFormat="1" applyFont="1" applyFill="1" applyBorder="1" applyAlignment="1">
      <alignment horizontal="center" vertical="center" wrapText="1"/>
    </xf>
    <xf numFmtId="38" fontId="70" fillId="7" borderId="42" xfId="97" applyNumberFormat="1" applyFont="1" applyFill="1" applyBorder="1" applyAlignment="1">
      <alignment horizontal="center" vertical="center" wrapText="1"/>
    </xf>
    <xf numFmtId="38" fontId="70" fillId="7" borderId="47" xfId="97" applyNumberFormat="1" applyFont="1" applyFill="1" applyBorder="1" applyAlignment="1">
      <alignment horizontal="center" vertical="center" wrapText="1"/>
    </xf>
    <xf numFmtId="38" fontId="70" fillId="7" borderId="23" xfId="97" applyNumberFormat="1" applyFont="1" applyFill="1" applyBorder="1" applyAlignment="1">
      <alignment horizontal="center" vertical="center" wrapText="1"/>
    </xf>
    <xf numFmtId="0" fontId="65" fillId="7" borderId="27" xfId="97" applyFont="1" applyFill="1" applyBorder="1" applyAlignment="1">
      <alignment horizontal="center" vertical="center"/>
    </xf>
    <xf numFmtId="0" fontId="65" fillId="7" borderId="28" xfId="97" applyFont="1" applyFill="1" applyBorder="1" applyAlignment="1">
      <alignment vertical="center"/>
    </xf>
    <xf numFmtId="0" fontId="65" fillId="7" borderId="28" xfId="97" applyFont="1" applyFill="1" applyBorder="1" applyAlignment="1">
      <alignment vertical="center" wrapText="1"/>
    </xf>
    <xf numFmtId="0" fontId="70" fillId="7" borderId="22" xfId="97" applyFont="1" applyFill="1" applyBorder="1" applyAlignment="1">
      <alignment horizontal="center" vertical="center" wrapText="1"/>
    </xf>
    <xf numFmtId="0" fontId="70" fillId="7" borderId="30" xfId="97" applyFont="1" applyFill="1" applyBorder="1" applyAlignment="1">
      <alignment horizontal="center" vertical="center" wrapText="1"/>
    </xf>
    <xf numFmtId="0" fontId="70" fillId="7" borderId="32" xfId="97" applyFont="1" applyFill="1" applyBorder="1" applyAlignment="1">
      <alignment horizontal="center" vertical="center"/>
    </xf>
    <xf numFmtId="38" fontId="70" fillId="7" borderId="34" xfId="97" applyNumberFormat="1" applyFont="1" applyFill="1" applyBorder="1" applyAlignment="1">
      <alignment horizontal="center" vertical="center" wrapText="1"/>
    </xf>
    <xf numFmtId="190" fontId="110" fillId="0" borderId="9" xfId="30" applyNumberFormat="1" applyFont="1" applyBorder="1" applyAlignment="1">
      <alignment horizontal="center" vertical="center" wrapText="1"/>
    </xf>
    <xf numFmtId="190" fontId="111" fillId="0" borderId="9" xfId="30" applyNumberFormat="1" applyFont="1" applyBorder="1" applyAlignment="1">
      <alignment horizontal="center" vertical="center" wrapText="1"/>
    </xf>
    <xf numFmtId="0" fontId="81" fillId="0" borderId="0" xfId="122" applyFont="1" applyAlignment="1">
      <alignment horizontal="left" vertical="top" wrapText="1"/>
    </xf>
    <xf numFmtId="0" fontId="81" fillId="0" borderId="0" xfId="122" applyFont="1" applyBorder="1" applyAlignment="1">
      <alignment horizontal="left"/>
    </xf>
    <xf numFmtId="0" fontId="81" fillId="0" borderId="18" xfId="122" applyFont="1" applyBorder="1" applyAlignment="1">
      <alignment horizontal="left"/>
    </xf>
    <xf numFmtId="0" fontId="77" fillId="5" borderId="0" xfId="122" applyFont="1" applyFill="1" applyAlignment="1">
      <alignment horizontal="left" vertical="center" wrapText="1"/>
    </xf>
    <xf numFmtId="0" fontId="89" fillId="7" borderId="9" xfId="97" applyFont="1" applyFill="1" applyBorder="1" applyAlignment="1">
      <alignment horizontal="center" vertical="center" wrapText="1"/>
    </xf>
    <xf numFmtId="0" fontId="89" fillId="7" borderId="28" xfId="97" applyFont="1" applyFill="1" applyBorder="1" applyAlignment="1">
      <alignment horizontal="center" vertical="center" wrapText="1"/>
    </xf>
    <xf numFmtId="0" fontId="89" fillId="7" borderId="9" xfId="97" applyFont="1" applyFill="1" applyBorder="1" applyAlignment="1">
      <alignment horizontal="center" vertical="center"/>
    </xf>
    <xf numFmtId="0" fontId="89" fillId="7" borderId="28" xfId="97" applyFont="1" applyFill="1" applyBorder="1" applyAlignment="1">
      <alignment horizontal="center" vertical="center"/>
    </xf>
    <xf numFmtId="0" fontId="89" fillId="7" borderId="26" xfId="97" applyFont="1" applyFill="1" applyBorder="1" applyAlignment="1">
      <alignment horizontal="center" vertical="center"/>
    </xf>
    <xf numFmtId="0" fontId="89" fillId="7" borderId="29" xfId="97" applyFont="1" applyFill="1" applyBorder="1" applyAlignment="1">
      <alignment horizontal="center" vertical="center"/>
    </xf>
    <xf numFmtId="180" fontId="111" fillId="0" borderId="9" xfId="0" applyFont="1" applyBorder="1" applyAlignment="1">
      <alignment horizontal="left" vertical="center" wrapText="1"/>
    </xf>
    <xf numFmtId="180" fontId="111" fillId="0" borderId="9" xfId="0" applyFont="1" applyBorder="1" applyAlignment="1">
      <alignment horizontal="center" vertical="center" wrapText="1"/>
    </xf>
  </cellXfs>
  <cellStyles count="230">
    <cellStyle name="b0let" xfId="31" xr:uid="{00000000-0005-0000-0000-000000000000}"/>
    <cellStyle name="Bol-Data" xfId="1" xr:uid="{00000000-0005-0000-0000-000001000000}"/>
    <cellStyle name="bolet" xfId="2" xr:uid="{00000000-0005-0000-0000-000002000000}"/>
    <cellStyle name="Boletim" xfId="32" xr:uid="{00000000-0005-0000-0000-000003000000}"/>
    <cellStyle name="Cabe‡alho 1" xfId="3" xr:uid="{00000000-0005-0000-0000-000004000000}"/>
    <cellStyle name="Cabe‡alho 2" xfId="4" xr:uid="{00000000-0005-0000-0000-000005000000}"/>
    <cellStyle name="Capítulo" xfId="5" xr:uid="{00000000-0005-0000-0000-000006000000}"/>
    <cellStyle name="Comma" xfId="33" xr:uid="{00000000-0005-0000-0000-000007000000}"/>
    <cellStyle name="Comma [0]_Auxiliar" xfId="6" xr:uid="{00000000-0005-0000-0000-000008000000}"/>
    <cellStyle name="Comma_Agenda" xfId="7" xr:uid="{00000000-0005-0000-0000-000009000000}"/>
    <cellStyle name="Currency [0]_Auxiliar" xfId="8" xr:uid="{00000000-0005-0000-0000-00000A000000}"/>
    <cellStyle name="Currency_Auxiliar" xfId="9" xr:uid="{00000000-0005-0000-0000-00000B000000}"/>
    <cellStyle name="Data" xfId="10" xr:uid="{00000000-0005-0000-0000-00000C000000}"/>
    <cellStyle name="Data 2" xfId="83" xr:uid="{00000000-0005-0000-0000-00000D000000}"/>
    <cellStyle name="Euro" xfId="11" xr:uid="{00000000-0005-0000-0000-00000E000000}"/>
    <cellStyle name="Euro 2" xfId="84" xr:uid="{00000000-0005-0000-0000-00000F000000}"/>
    <cellStyle name="Fixo" xfId="12" xr:uid="{00000000-0005-0000-0000-000010000000}"/>
    <cellStyle name="Hiperlink" xfId="225" builtinId="8"/>
    <cellStyle name="Hiperlink 2" xfId="227" xr:uid="{B8B73EE1-02CB-4020-99EC-79A9089D1415}"/>
    <cellStyle name="Indefinido" xfId="49" xr:uid="{00000000-0005-0000-0000-000011000000}"/>
    <cellStyle name="Moeda 2" xfId="214" xr:uid="{F6F12F42-065C-439F-BF76-11746A52758B}"/>
    <cellStyle name="Moeda 3" xfId="223" xr:uid="{73E3CA1A-BFDA-4EF5-A33D-2E3B9C20D5E8}"/>
    <cellStyle name="Moeda0" xfId="13" xr:uid="{00000000-0005-0000-0000-000013000000}"/>
    <cellStyle name="Moeda0 2" xfId="85" xr:uid="{00000000-0005-0000-0000-000014000000}"/>
    <cellStyle name="Normal" xfId="0" builtinId="0"/>
    <cellStyle name="Normal 10" xfId="54" xr:uid="{00000000-0005-0000-0000-000016000000}"/>
    <cellStyle name="Normal 10 2" xfId="155" xr:uid="{CE3E7DEA-8725-4263-A627-B6B295178800}"/>
    <cellStyle name="Normal 11" xfId="60" xr:uid="{00000000-0005-0000-0000-000017000000}"/>
    <cellStyle name="Normal 11 2" xfId="69" xr:uid="{00000000-0005-0000-0000-000018000000}"/>
    <cellStyle name="Normal 11 2 2" xfId="169" xr:uid="{1C1A9711-23B8-420B-8246-53FCE850C083}"/>
    <cellStyle name="Normal 11 3" xfId="218" xr:uid="{96E502EE-631F-4AE7-A42B-511F64AFD71A}"/>
    <cellStyle name="Normal 11 4" xfId="161" xr:uid="{D28ECE45-81A3-40FA-B4A4-0A943B15244A}"/>
    <cellStyle name="Normal 12" xfId="67" xr:uid="{00000000-0005-0000-0000-000019000000}"/>
    <cellStyle name="Normal 12 2" xfId="167" xr:uid="{92DF2DF9-D39E-4FB5-8FFD-7378C50901DB}"/>
    <cellStyle name="Normal 13" xfId="72" xr:uid="{00000000-0005-0000-0000-00001A000000}"/>
    <cellStyle name="Normal 13 2" xfId="172" xr:uid="{FCBD416F-EDED-419A-A596-4980AA73F048}"/>
    <cellStyle name="Normal 14" xfId="74" xr:uid="{00000000-0005-0000-0000-00001B000000}"/>
    <cellStyle name="Normal 14 2" xfId="174" xr:uid="{569F450F-4B89-451A-951A-2137FE8D95B1}"/>
    <cellStyle name="Normal 15" xfId="77" xr:uid="{00000000-0005-0000-0000-00001C000000}"/>
    <cellStyle name="Normal 15 2" xfId="177" xr:uid="{89AB74EB-DDEE-418D-AEE4-1B31F52273FD}"/>
    <cellStyle name="Normal 16" xfId="78" xr:uid="{00000000-0005-0000-0000-00001D000000}"/>
    <cellStyle name="Normal 16 2" xfId="178" xr:uid="{1DC25042-30F0-43B8-AE94-CC0CB88D0A33}"/>
    <cellStyle name="Normal 17" xfId="80" xr:uid="{00000000-0005-0000-0000-00001E000000}"/>
    <cellStyle name="Normal 17 2" xfId="179" xr:uid="{FF537FB6-7CD2-4B60-A042-959C5B0AF4EC}"/>
    <cellStyle name="Normal 18" xfId="94" xr:uid="{00000000-0005-0000-0000-00001F000000}"/>
    <cellStyle name="Normal 18 2" xfId="183" xr:uid="{C6DE0990-3A14-4E0B-95E5-A95199EB1E62}"/>
    <cellStyle name="Normal 19" xfId="96" xr:uid="{00000000-0005-0000-0000-000020000000}"/>
    <cellStyle name="Normal 19 2" xfId="185" xr:uid="{9ECA11AE-BBB0-4FC1-9F85-A4B53F7A113A}"/>
    <cellStyle name="Normal 2" xfId="30" xr:uid="{00000000-0005-0000-0000-000021000000}"/>
    <cellStyle name="Normal 2 2" xfId="40" xr:uid="{00000000-0005-0000-0000-000022000000}"/>
    <cellStyle name="Normal 2 2 2" xfId="117" xr:uid="{D6FCBA29-470A-417A-939E-7597BEF53F84}"/>
    <cellStyle name="Normal 2 2 3" xfId="145" xr:uid="{43CDBBF6-9EF3-4E2D-8C9B-0DC16F2806D0}"/>
    <cellStyle name="Normal 2 3" xfId="97" xr:uid="{00000000-0005-0000-0000-000023000000}"/>
    <cellStyle name="Normal 2 4" xfId="124" xr:uid="{58338FC9-AACE-446E-943F-95871172638F}"/>
    <cellStyle name="Normal 20" xfId="101" xr:uid="{AD65D756-08BB-4B1E-A961-9EFCE2163A04}"/>
    <cellStyle name="Normal 20 2" xfId="189" xr:uid="{894A52B7-6255-421C-B4F9-D3D8D777CC2F}"/>
    <cellStyle name="Normal 21" xfId="104" xr:uid="{F7D0FE9F-81F4-4514-A2D7-D01318602D94}"/>
    <cellStyle name="Normal 21 2" xfId="192" xr:uid="{BBC04A61-AB7D-44A3-97DE-DD00CBE31F03}"/>
    <cellStyle name="Normal 22" xfId="105" xr:uid="{F4D7E96C-FA43-42B7-9105-BC3CCA5437E4}"/>
    <cellStyle name="Normal 22 2" xfId="193" xr:uid="{89E1C3F3-689D-4CE6-AA36-C4FE3BDCB1F2}"/>
    <cellStyle name="Normal 23" xfId="108" xr:uid="{F30EFF9E-42F9-455E-A2F4-070D43C5BE07}"/>
    <cellStyle name="Normal 23 2" xfId="195" xr:uid="{9B45EEE1-8BB3-4F9E-92A2-F868FFBDAE9E}"/>
    <cellStyle name="Normal 24" xfId="110" xr:uid="{8943443F-68D0-4362-9AC5-5D955A4C843E}"/>
    <cellStyle name="Normal 24 2" xfId="197" xr:uid="{2C914A4B-8740-4047-AF96-01BE93589479}"/>
    <cellStyle name="Normal 25" xfId="113" xr:uid="{D267F9C8-3440-4B37-A852-74C48207CA99}"/>
    <cellStyle name="Normal 25 2" xfId="200" xr:uid="{911D52AF-4233-4930-BADD-0B36F3A48E78}"/>
    <cellStyle name="Normal 26" xfId="115" xr:uid="{5E8A9B8D-9ECF-49E2-8FE0-C7507B247E4C}"/>
    <cellStyle name="Normal 26 2" xfId="202" xr:uid="{04F8B316-6A54-4A10-90CD-73E5870C95AF}"/>
    <cellStyle name="Normal 27" xfId="121" xr:uid="{AAA7058E-0187-4DB6-B137-6B376AB4443B}"/>
    <cellStyle name="Normal 27 2" xfId="207" xr:uid="{03DBE649-2A4C-47D2-857B-F54FAF2197E1}"/>
    <cellStyle name="Normal 28" xfId="122" xr:uid="{F3A3749A-5AA8-4B26-A5D6-288D3BD9A422}"/>
    <cellStyle name="Normal 28 2" xfId="208" xr:uid="{85AFB030-A42C-4C2D-BEF0-104B8626AD9D}"/>
    <cellStyle name="Normal 28 3" xfId="224" xr:uid="{1DC850A8-E76B-480A-B2CE-0EF9F735D53A}"/>
    <cellStyle name="Normal 29" xfId="125" xr:uid="{6AB9FA10-BEEB-4CB8-BFD6-76411E879D1A}"/>
    <cellStyle name="Normal 29 2" xfId="210" xr:uid="{407B5316-350E-4608-AF71-827D86DB9925}"/>
    <cellStyle name="Normal 3" xfId="37" xr:uid="{00000000-0005-0000-0000-000024000000}"/>
    <cellStyle name="Normal 3 2" xfId="79" xr:uid="{00000000-0005-0000-0000-000025000000}"/>
    <cellStyle name="Normal 3 3" xfId="130" xr:uid="{96F20634-2B0E-4BE2-9C26-8FA585D5DA2F}"/>
    <cellStyle name="Normal 3 4" xfId="143" xr:uid="{D01B0EA2-2779-4CB2-B2A2-D3467DFC5843}"/>
    <cellStyle name="Normal 30" xfId="128" xr:uid="{637247A2-8C0B-41D0-932E-ABA6A1858AD2}"/>
    <cellStyle name="Normal 30 2" xfId="212" xr:uid="{E4122D6E-4A72-40B6-B5EA-5D8AEBA217FB}"/>
    <cellStyle name="Normal 31" xfId="134" xr:uid="{06C45C04-694D-4E8F-94AE-58593273AAF8}"/>
    <cellStyle name="Normal 31 2" xfId="216" xr:uid="{7E53685F-F4DA-4FF4-921A-4AAB71622A01}"/>
    <cellStyle name="Normal 32" xfId="137" xr:uid="{F9E0EBFC-5A62-411A-B77B-CAE603308503}"/>
    <cellStyle name="Normal 33" xfId="141" xr:uid="{F053E5E3-A27C-462D-8357-12879092990C}"/>
    <cellStyle name="Normal 34" xfId="222" xr:uid="{7121BCC5-F706-43ED-A062-52C40DC86AEA}"/>
    <cellStyle name="Normal 35" xfId="226" xr:uid="{E3C51481-B6A9-4296-A885-CB318B9B5C71}"/>
    <cellStyle name="Normal 36" xfId="228" xr:uid="{FFD8CCC3-8F99-43DA-9E86-C62E706F130F}"/>
    <cellStyle name="Normal 4" xfId="42" xr:uid="{00000000-0005-0000-0000-000026000000}"/>
    <cellStyle name="Normal 4 2" xfId="146" xr:uid="{2346E8EF-56D7-4982-9D4F-7BAF53723AAB}"/>
    <cellStyle name="Normal 5" xfId="45" xr:uid="{00000000-0005-0000-0000-000027000000}"/>
    <cellStyle name="Normal 5 2" xfId="100" xr:uid="{00000000-0005-0000-0000-000028000000}"/>
    <cellStyle name="Normal 5 2 2" xfId="133" xr:uid="{E2BD2659-D366-459F-95E6-5CEE844D8FD4}"/>
    <cellStyle name="Normal 5 2 2 2" xfId="140" xr:uid="{2A88F79B-D779-4C03-9198-38901F7D575A}"/>
    <cellStyle name="Normal 5 2 2 3" xfId="119" xr:uid="{E9E58949-29A2-4813-A805-34E14552DE16}"/>
    <cellStyle name="Normal 5 2 2 3 2" xfId="205" xr:uid="{3D15B58E-E4ED-4105-9971-EC9B31AF01BC}"/>
    <cellStyle name="Normal 5 2 2 4" xfId="215" xr:uid="{17E0D7CB-3765-421E-A807-2A1591652362}"/>
    <cellStyle name="Normal 5 2 3" xfId="139" xr:uid="{660D6F7A-60DB-4D5A-9B91-9649F44CE26C}"/>
    <cellStyle name="Normal 5 2 4" xfId="188" xr:uid="{693BB438-B0B4-4F6F-9EB1-950E82F31D50}"/>
    <cellStyle name="Normal 5 2 5" xfId="118" xr:uid="{59CEC484-B758-4AB0-B2A4-1C342F56CCF6}"/>
    <cellStyle name="Normal 5 2 5 2" xfId="204" xr:uid="{0C442BB5-ADFD-4390-A599-BD83239167D0}"/>
    <cellStyle name="Normal 5 3" xfId="99" xr:uid="{00000000-0005-0000-0000-000029000000}"/>
    <cellStyle name="Normal 5 3 2" xfId="138" xr:uid="{9301EFBC-CE3D-42D2-8E60-48B6ED3889DB}"/>
    <cellStyle name="Normal 5 3 3" xfId="187" xr:uid="{D041B00E-EF3C-4FFA-902E-CC54982692FB}"/>
    <cellStyle name="Normal 5 4" xfId="148" xr:uid="{2D817C43-6A46-490A-AD63-F61092C1D346}"/>
    <cellStyle name="Normal 6" xfId="48" xr:uid="{00000000-0005-0000-0000-00002A000000}"/>
    <cellStyle name="Normal 6 2" xfId="151" xr:uid="{CCBA307E-59B9-4625-A5DC-27EDBE61DC94}"/>
    <cellStyle name="Normal 7" xfId="52" xr:uid="{00000000-0005-0000-0000-00002B000000}"/>
    <cellStyle name="Normal 7 2" xfId="62" xr:uid="{00000000-0005-0000-0000-00002C000000}"/>
    <cellStyle name="Normal 7 2 2" xfId="129" xr:uid="{2EACFD2C-F09A-4780-81B6-F8CACC383811}"/>
    <cellStyle name="Normal 7 2 3" xfId="163" xr:uid="{C5360875-A522-4085-BCC3-AE7AC8C1D8BB}"/>
    <cellStyle name="Normal 7 3" xfId="70" xr:uid="{00000000-0005-0000-0000-00002D000000}"/>
    <cellStyle name="Normal 7 3 2" xfId="170" xr:uid="{021DCC41-B4A3-4AAA-A285-8CA6B5403B94}"/>
    <cellStyle name="Normal 7 4" xfId="107" xr:uid="{7C4CA91E-322D-4AE8-9F12-51F35E310574}"/>
    <cellStyle name="Normal 7 5" xfId="153" xr:uid="{5C25A03A-DFAB-4A68-AC7D-BE9F92C87AB2}"/>
    <cellStyle name="Normal 8" xfId="55" xr:uid="{00000000-0005-0000-0000-00002E000000}"/>
    <cellStyle name="Normal 8 2" xfId="156" xr:uid="{DA090ECC-D450-429C-B1BD-A98FED991A32}"/>
    <cellStyle name="Normal 9" xfId="56" xr:uid="{00000000-0005-0000-0000-00002F000000}"/>
    <cellStyle name="Normal 9 2" xfId="65" xr:uid="{00000000-0005-0000-0000-000030000000}"/>
    <cellStyle name="Normal 9 2 2" xfId="165" xr:uid="{A565EE84-3B7A-4842-8A0A-99D3A55B193B}"/>
    <cellStyle name="Normal 9 3" xfId="157" xr:uid="{56EB0EE5-BA4A-43DA-B4B6-8F5D8989BC7C}"/>
    <cellStyle name="Normal_Comparação de todos os parâmetros 2005" xfId="14" xr:uid="{00000000-0005-0000-0000-000031000000}"/>
    <cellStyle name="Normal_Comparação de todos os parâmetros 2005 2" xfId="15" xr:uid="{00000000-0005-0000-0000-000032000000}"/>
    <cellStyle name="Percent_Agenda" xfId="16" xr:uid="{00000000-0005-0000-0000-000033000000}"/>
    <cellStyle name="Percentual" xfId="17" xr:uid="{00000000-0005-0000-0000-000034000000}"/>
    <cellStyle name="Percentual 2" xfId="86" xr:uid="{00000000-0005-0000-0000-000035000000}"/>
    <cellStyle name="Ponto" xfId="18" xr:uid="{00000000-0005-0000-0000-000036000000}"/>
    <cellStyle name="Ponto 2" xfId="87" xr:uid="{00000000-0005-0000-0000-000037000000}"/>
    <cellStyle name="Porcentagem" xfId="19" builtinId="5"/>
    <cellStyle name="Porcentagem 2" xfId="20" xr:uid="{00000000-0005-0000-0000-000039000000}"/>
    <cellStyle name="Porcentagem 2 2" xfId="41" xr:uid="{00000000-0005-0000-0000-00003A000000}"/>
    <cellStyle name="Porcentagem 3" xfId="44" xr:uid="{00000000-0005-0000-0000-00003B000000}"/>
    <cellStyle name="Porcentagem 3 2" xfId="220" xr:uid="{36A4B701-2499-4FF8-97C4-38889A7C2A6C}"/>
    <cellStyle name="Porcentagem 4" xfId="50" xr:uid="{00000000-0005-0000-0000-00003C000000}"/>
    <cellStyle name="Porcentagem 5" xfId="57" xr:uid="{00000000-0005-0000-0000-00003D000000}"/>
    <cellStyle name="Porcentagem 5 2" xfId="158" xr:uid="{561F5C2D-456A-4644-ACCD-675D32F87C87}"/>
    <cellStyle name="Porcentagem 6" xfId="135" xr:uid="{04163879-16AC-48D6-9A6C-47A7B6B12A64}"/>
    <cellStyle name="rodape" xfId="34" xr:uid="{00000000-0005-0000-0000-00003F000000}"/>
    <cellStyle name="Sep. milhar [0]" xfId="35" xr:uid="{00000000-0005-0000-0000-000040000000}"/>
    <cellStyle name="Sep. milhar [2]" xfId="21" xr:uid="{00000000-0005-0000-0000-000041000000}"/>
    <cellStyle name="Separador de m" xfId="22" xr:uid="{00000000-0005-0000-0000-000042000000}"/>
    <cellStyle name="Separador de m 2" xfId="88" xr:uid="{00000000-0005-0000-0000-000043000000}"/>
    <cellStyle name="Separador de milhares 10" xfId="61" xr:uid="{00000000-0005-0000-0000-000044000000}"/>
    <cellStyle name="Separador de milhares 10 2" xfId="71" xr:uid="{00000000-0005-0000-0000-000045000000}"/>
    <cellStyle name="Separador de milhares 10 2 2" xfId="171" xr:uid="{D8252E6F-6E22-41E3-8F4E-6105DB43E3DF}"/>
    <cellStyle name="Separador de milhares 10 3" xfId="162" xr:uid="{C3F694A5-78A1-4D34-84F9-692AA4958F72}"/>
    <cellStyle name="Separador de milhares 11" xfId="68" xr:uid="{00000000-0005-0000-0000-000046000000}"/>
    <cellStyle name="Separador de milhares 11 2" xfId="168" xr:uid="{7A02FA7A-F769-4478-BABE-ECE9F201D595}"/>
    <cellStyle name="Separador de milhares 2" xfId="23" xr:uid="{00000000-0005-0000-0000-000047000000}"/>
    <cellStyle name="Separador de milhares 2 2" xfId="38" xr:uid="{00000000-0005-0000-0000-000048000000}"/>
    <cellStyle name="Separador de milhares 2 2 2" xfId="75" xr:uid="{00000000-0005-0000-0000-000049000000}"/>
    <cellStyle name="Separador de milhares 2 2 2 2" xfId="175" xr:uid="{FB2A280A-F9C0-41F6-A4C8-D3625BD3E333}"/>
    <cellStyle name="Separador de milhares 3" xfId="39" xr:uid="{00000000-0005-0000-0000-00004A000000}"/>
    <cellStyle name="Separador de milhares 3 2" xfId="76" xr:uid="{00000000-0005-0000-0000-00004B000000}"/>
    <cellStyle name="Separador de milhares 3 2 2" xfId="176" xr:uid="{0C461432-7D6C-4013-947E-9D69AE3D940F}"/>
    <cellStyle name="Separador de milhares 3 3" xfId="144" xr:uid="{7A71A766-8C06-438A-8C39-071107E2A21F}"/>
    <cellStyle name="Separador de milhares 4" xfId="43" xr:uid="{00000000-0005-0000-0000-00004C000000}"/>
    <cellStyle name="Separador de milhares 4 2" xfId="147" xr:uid="{3D691488-E91C-47D3-B057-263F020859FC}"/>
    <cellStyle name="Separador de milhares 5" xfId="46" xr:uid="{00000000-0005-0000-0000-00004D000000}"/>
    <cellStyle name="Separador de milhares 5 2" xfId="149" xr:uid="{C41E1601-B323-4B89-8994-C227F28ED282}"/>
    <cellStyle name="Separador de milhares 6" xfId="47" xr:uid="{00000000-0005-0000-0000-00004E000000}"/>
    <cellStyle name="Separador de milhares 6 2" xfId="150" xr:uid="{D3C8C0AD-BD1E-422A-9A3C-5C9314A69358}"/>
    <cellStyle name="Separador de milhares 7" xfId="53" xr:uid="{00000000-0005-0000-0000-00004F000000}"/>
    <cellStyle name="Separador de milhares 7 2" xfId="63" xr:uid="{00000000-0005-0000-0000-000050000000}"/>
    <cellStyle name="Separador de milhares 7 2 2" xfId="164" xr:uid="{D2F3A07D-4D5B-4673-BDBB-114C8A61D7DB}"/>
    <cellStyle name="Separador de milhares 7 3" xfId="154" xr:uid="{65BC1058-7B6F-4F7E-8D97-1EF56A94354E}"/>
    <cellStyle name="Separador de milhares 8" xfId="58" xr:uid="{00000000-0005-0000-0000-000051000000}"/>
    <cellStyle name="Separador de milhares 8 2" xfId="159" xr:uid="{1B9C704A-6153-4E15-B3DB-D33C55FDEA5D}"/>
    <cellStyle name="Separador de milhares 9" xfId="59" xr:uid="{00000000-0005-0000-0000-000052000000}"/>
    <cellStyle name="Separador de milhares 9 2" xfId="66" xr:uid="{00000000-0005-0000-0000-000053000000}"/>
    <cellStyle name="Separador de milhares 9 2 2" xfId="166" xr:uid="{86FC0449-D2F2-477B-B426-1DAE183EF94B}"/>
    <cellStyle name="Separador de milhares 9 3" xfId="160" xr:uid="{50DEB2CE-E385-490E-B153-5CD228F24499}"/>
    <cellStyle name="Titulo" xfId="36" xr:uid="{00000000-0005-0000-0000-000055000000}"/>
    <cellStyle name="Título" xfId="24" builtinId="15" customBuiltin="1"/>
    <cellStyle name="Titulo 2" xfId="93" xr:uid="{00000000-0005-0000-0000-000057000000}"/>
    <cellStyle name="Titulo 2 2" xfId="182" xr:uid="{B764A16E-9226-489A-8AF2-A242E26C00BB}"/>
    <cellStyle name="Titulo 3" xfId="142" xr:uid="{48D26FD8-ABD9-4CB0-A108-D081EF81C95F}"/>
    <cellStyle name="Titulo1" xfId="25" xr:uid="{00000000-0005-0000-0000-000058000000}"/>
    <cellStyle name="Titulo1 2" xfId="89" xr:uid="{00000000-0005-0000-0000-000059000000}"/>
    <cellStyle name="Titulo2" xfId="26" xr:uid="{00000000-0005-0000-0000-00005A000000}"/>
    <cellStyle name="Titulo2 2" xfId="90" xr:uid="{00000000-0005-0000-0000-00005B000000}"/>
    <cellStyle name="Total" xfId="27" builtinId="25" customBuiltin="1"/>
    <cellStyle name="V¡rgula" xfId="28" xr:uid="{00000000-0005-0000-0000-00005D000000}"/>
    <cellStyle name="V¡rgula 2" xfId="91" xr:uid="{00000000-0005-0000-0000-00005E000000}"/>
    <cellStyle name="V¡rgula0" xfId="29" xr:uid="{00000000-0005-0000-0000-00005F000000}"/>
    <cellStyle name="V¡rgula0 2" xfId="92" xr:uid="{00000000-0005-0000-0000-000060000000}"/>
    <cellStyle name="Vírgula" xfId="64" builtinId="3"/>
    <cellStyle name="Vírgula 10" xfId="112" xr:uid="{D06F1E2B-D611-4FE6-ADE7-352EF1CC95F1}"/>
    <cellStyle name="Vírgula 10 2" xfId="219" xr:uid="{74B26068-7E68-45D0-89A3-3AEDD15B4B83}"/>
    <cellStyle name="Vírgula 10 3" xfId="199" xr:uid="{DCD2B621-FE6D-42BD-A4C8-57C7BAFF625B}"/>
    <cellStyle name="Vírgula 11" xfId="116" xr:uid="{091BD5DC-5231-4834-AE23-6EE8B7929FDB}"/>
    <cellStyle name="Vírgula 11 2" xfId="203" xr:uid="{675BE084-EB91-4BC2-B0E6-DBAE2F25B1AE}"/>
    <cellStyle name="Vírgula 12" xfId="123" xr:uid="{D7C53098-C3E8-4F94-9207-E4987E09CF0B}"/>
    <cellStyle name="Vírgula 12 2" xfId="209" xr:uid="{8D36B761-7319-4E2C-B411-2D01724F9693}"/>
    <cellStyle name="Vírgula 13" xfId="127" xr:uid="{26087183-C48C-4AAD-B7AA-019B6ED89500}"/>
    <cellStyle name="Vírgula 13 2" xfId="211" xr:uid="{D0C656E7-2445-43CC-8E72-BBB85B023439}"/>
    <cellStyle name="Vírgula 14" xfId="131" xr:uid="{9B783529-2F90-4270-8C7F-115E0FE863A4}"/>
    <cellStyle name="Vírgula 14 2" xfId="213" xr:uid="{EA1AA217-17D2-42E1-AA45-531E5E34CB92}"/>
    <cellStyle name="Vírgula 15" xfId="136" xr:uid="{43C5EE22-80F6-45AC-BD95-C3FC72844983}"/>
    <cellStyle name="Vírgula 15 2" xfId="217" xr:uid="{05E84A3C-C932-4850-B314-EF41C007D73A}"/>
    <cellStyle name="Vírgula 16" xfId="229" xr:uid="{278EFDF9-DBD7-4882-801D-C902246FC84E}"/>
    <cellStyle name="Vírgula 2" xfId="51" xr:uid="{00000000-0005-0000-0000-000062000000}"/>
    <cellStyle name="Vírgula 2 2" xfId="73" xr:uid="{00000000-0005-0000-0000-000063000000}"/>
    <cellStyle name="Vírgula 2 2 2" xfId="173" xr:uid="{3B6C91F8-A776-410F-BD45-EFFB9A6F71BD}"/>
    <cellStyle name="Vírgula 2 3" xfId="95" xr:uid="{00000000-0005-0000-0000-000064000000}"/>
    <cellStyle name="Vírgula 2 3 2" xfId="184" xr:uid="{B982FC3D-67C1-45B0-92B6-2A186B7D6311}"/>
    <cellStyle name="Vírgula 2 4" xfId="98" xr:uid="{00000000-0005-0000-0000-000065000000}"/>
    <cellStyle name="Vírgula 2 4 2" xfId="186" xr:uid="{DBCF4460-2946-4F2F-8FB5-00897C144F8A}"/>
    <cellStyle name="Vírgula 2 5" xfId="114" xr:uid="{9F708F7C-124F-4FEE-A0EE-1D23F4D893E7}"/>
    <cellStyle name="Vírgula 2 5 2" xfId="201" xr:uid="{D73FB39A-E713-46C7-AF28-4BF55AE836F3}"/>
    <cellStyle name="Vírgula 2 6" xfId="126" xr:uid="{C308BAE3-A165-437A-BBC3-5BB6B7814C46}"/>
    <cellStyle name="Vírgula 2 7" xfId="152" xr:uid="{FA642A31-0CEB-482B-9E80-CA3D379A1CB5}"/>
    <cellStyle name="Vírgula 2 8" xfId="221" xr:uid="{1E2CB92F-659C-4227-96C2-14181BBA030F}"/>
    <cellStyle name="Vírgula 3" xfId="81" xr:uid="{00000000-0005-0000-0000-000066000000}"/>
    <cellStyle name="Vírgula 3 2" xfId="132" xr:uid="{0CAE86D4-557D-4966-9E0D-DCB0F21F500F}"/>
    <cellStyle name="Vírgula 3 2 5" xfId="120" xr:uid="{55DC56CE-524B-4E24-9DF6-10E99E3B2709}"/>
    <cellStyle name="Vírgula 3 2 5 2" xfId="206" xr:uid="{DAEEA3A2-86C8-4539-87F4-91413545C415}"/>
    <cellStyle name="Vírgula 3 3" xfId="180" xr:uid="{15B55B31-4816-4C0A-9B60-182CA29BE856}"/>
    <cellStyle name="Vírgula 4" xfId="82" xr:uid="{00000000-0005-0000-0000-000067000000}"/>
    <cellStyle name="Vírgula 4 2" xfId="181" xr:uid="{B2F29316-05E2-44FE-BD93-0AAA91B70CB5}"/>
    <cellStyle name="Vírgula 5" xfId="102" xr:uid="{1C370F1C-DB12-4908-A649-3F0350A8EB8E}"/>
    <cellStyle name="Vírgula 5 2" xfId="190" xr:uid="{F166C67B-D3F1-4457-8A13-F2C293C323D8}"/>
    <cellStyle name="Vírgula 6" xfId="103" xr:uid="{F7ACFC8D-4FCA-40BA-B28A-7DE88871A2FE}"/>
    <cellStyle name="Vírgula 6 2" xfId="191" xr:uid="{97270CCA-4D20-45EC-A221-2705674BE921}"/>
    <cellStyle name="Vírgula 7" xfId="106" xr:uid="{AF370189-E2BE-47A8-9576-8180ECD0F1DB}"/>
    <cellStyle name="Vírgula 7 2" xfId="194" xr:uid="{CFCF708D-D8E7-499C-A336-30BD277EC1FE}"/>
    <cellStyle name="Vírgula 8" xfId="109" xr:uid="{D1279960-D5DA-47A7-986F-0F007F6FC565}"/>
    <cellStyle name="Vírgula 8 2" xfId="196" xr:uid="{03EEDB6D-BB0C-4484-87F7-5979E3255D56}"/>
    <cellStyle name="Vírgula 9" xfId="111" xr:uid="{C38B58E4-9AC3-43DD-B020-61601A5014AA}"/>
    <cellStyle name="Vírgula 9 2" xfId="198" xr:uid="{42B29874-B46A-4E2D-87CF-2A9E29EEEBB8}"/>
  </cellStyles>
  <dxfs count="51">
    <dxf>
      <font>
        <condense val="0"/>
        <extend val="0"/>
        <color indexed="10"/>
      </font>
    </dxf>
    <dxf>
      <font>
        <condense val="0"/>
        <extend val="0"/>
        <color auto="1"/>
      </font>
    </dxf>
    <dxf>
      <font>
        <condense val="0"/>
        <extend val="0"/>
        <color indexed="10"/>
      </font>
    </dxf>
    <dxf>
      <font>
        <condense val="0"/>
        <extend val="0"/>
        <color auto="1"/>
      </font>
    </dxf>
    <dxf>
      <font>
        <color rgb="FFFF0000"/>
      </font>
    </dxf>
    <dxf>
      <font>
        <color rgb="FFFF0000"/>
      </font>
    </dxf>
    <dxf>
      <font>
        <color rgb="FFFF0000"/>
      </font>
    </dxf>
    <dxf>
      <font>
        <color rgb="FFFF0000"/>
      </font>
    </dxf>
    <dxf>
      <font>
        <color rgb="FFFF000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D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F90FCC"/>
      <color rgb="FFEBF1DE"/>
      <color rgb="FFFF99FF"/>
      <color rgb="FFFFFF99"/>
      <color rgb="FF66FF99"/>
      <color rgb="FF99FFCC"/>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externalLink" Target="externalLinks/externalLink20.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41" Type="http://schemas.openxmlformats.org/officeDocument/2006/relationships/externalLink" Target="externalLinks/externalLink2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sof0008\deafi\excel\NFSP\Paramet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al\Software\excel\NFSP\Paramet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foc051l\Marylda\Documentos\Or&#231;amentos\Previs&#227;o\Estimativa%202003\Param_20.01.03_massa%2012,4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al\Software\DOCUME~1\spe\CONFIG~1\Temp\sergior\Meus%20documentos\Projecoes%20Macro\2003\2003_02\Param_14.02.03%20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ulioams\Configura&#231;&#245;es%20locais\Temporary%20Internet%20Files\OLK1\dados%20do%20emprego%20celetista%20RAIS%20e%20CAGED%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mpartilhamentos\COPAT\Documents%20and%20Settings\julioams\Configura&#231;&#245;es%20locais\Temporary%20Internet%20Files\OLK1\dados%20do%20emprego%20celetista%20RAIS%20e%20CAGED%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julioams/Configura&#231;&#245;es%20locais/Temporary%20Internet%20Files/OLK1/dados%20do%20emprego%20celetista%20RAIS%20e%20CAGED%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spe\Meus%20documentos\SPE\Conjuntura%20-%20Emprego\PME\evolu&#231;&#227;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spe/Meus%20documentos/SPE/Conjuntura%20-%20Emprego/PME/evolu&#231;&#227;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AZENDA-01\SOFTWARE\Excel\NFSP\Paramet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eal\Software\CMA\AGRICOL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eal\Software\Meus%20documentos\FRS%20-%20SPE\SPE%20-%20Coord.da%20&#193;rea%20Externa\(Conjuntura%20SPE)%20PSE\Q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FAZENDA-01\SOFTWARE\Excel\vinculo\vincul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sof0008\deafi\excel\NFSP\Arquivo%20Morto\Acerto_97_98_(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sof0008\deafi\Excel\vinculo\vincul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foc051l\Marylda\TEMP\Royalties%20fonte%20138%201999-2000-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sof0008\deafi\2006\Discricion&#225;rias\Despesas%20de%20Funcionamento\SECAD%20-%20Ernani\2003\Di&#225;rias&amp;Passagens\2003-06-12%20MC%20Limit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TPROD\ASTEC\Excel\vinculo\vincul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eal\Software\WINDOWS\TEMP\Yva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sof0008\deafi\Usuarios\Mychelle\Proje&#231;&#227;o_Outras_Vinculadas\Dividendos\1%20Dividendos%202005%20Regime%20de%20caix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sof0008\deafi\A%20Manoel\Dividendos\1%20Dividendos%202004\1%20Dividendos%20200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COFIN\COFIN2006\GEPLA\Receita\Dividendos\Planilha%20de%20dividendos%202006%20(01)%2009.02.06%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igp"/>
      <sheetName val="cambio"/>
      <sheetName val="Resumo"/>
      <sheetName val="Resumo mensal (n-1)"/>
      <sheetName val="Resumo mensal"/>
      <sheetName val="Resumo mensal (n+1)"/>
      <sheetName val="Resumo trim"/>
      <sheetName val="Resumo trim (n - 1)"/>
      <sheetName val="Taxa câmbio"/>
      <sheetName val="dias_úteis_extra"/>
      <sheetName val="dias_úteis_selic"/>
      <sheetName val="TR"/>
      <sheetName val="BDPARAM1 "/>
      <sheetName val="BDPARAM2"/>
      <sheetName val="BDPARAM3 "/>
      <sheetName val="MERC.TRAB"/>
      <sheetName val="Indústria"/>
      <sheetName val="Import"/>
      <sheetName val="Petróleo"/>
      <sheetName val="Combustíveis"/>
      <sheetName val="Risco Brasil"/>
      <sheetName val="Resumo mensal 2001"/>
      <sheetName val="Resumo mensal 2002"/>
      <sheetName val="Resumo mensal 2003"/>
      <sheetName val="Resumo mensal 2004"/>
      <sheetName val="Resumo mensal 2005"/>
      <sheetName val="Resumo mensal 2006"/>
      <sheetName val="IER"/>
      <sheetName val="Resumo mensal 2007"/>
      <sheetName val="Resumo trim 2003"/>
      <sheetName val="Resumo trim 2002"/>
      <sheetName val="Petróleo e Gás_Produção"/>
      <sheetName val="Setorial_24-02-00"/>
      <sheetName val="PIB"/>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PROPARAM"/>
      <sheetName val="Parametr"/>
      <sheetName val="BDPARAM1"/>
      <sheetName val="SIMULA IGP"/>
      <sheetName val="SIMULA CÂMBIO"/>
      <sheetName val="BDPARAM1  Ren.Set."/>
      <sheetName val="BDPARAM3  Ren.Set."/>
      <sheetName val="Merc. Trabalho ECC_06-09_99"/>
      <sheetName val="M. Tr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46">
          <cell r="AI46">
            <v>914187877000.00037</v>
          </cell>
        </row>
        <row r="48">
          <cell r="AI48">
            <v>973845965999.99927</v>
          </cell>
        </row>
        <row r="52">
          <cell r="AI52">
            <v>1200060364000.001</v>
          </cell>
        </row>
        <row r="53">
          <cell r="AI53">
            <v>1321490497000.0002</v>
          </cell>
        </row>
        <row r="54">
          <cell r="AI54">
            <v>1575752266375.73</v>
          </cell>
        </row>
        <row r="55">
          <cell r="AI55">
            <v>1730979458216.7456</v>
          </cell>
        </row>
        <row r="56">
          <cell r="AI56">
            <v>1894827296841.9346</v>
          </cell>
        </row>
        <row r="57">
          <cell r="AI57">
            <v>2066576900464.0654</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igp"/>
      <sheetName val="cambio"/>
      <sheetName val="Resumo"/>
      <sheetName val="Resumo mensal (n-1)"/>
      <sheetName val="Resumo mensal"/>
      <sheetName val="Resumo mensal (n+1)"/>
      <sheetName val="Resumo trim"/>
      <sheetName val="Resumo trim (n - 1)"/>
      <sheetName val="Taxa câmbio"/>
      <sheetName val="dias_úteis_extra"/>
      <sheetName val="dias_úteis_selic"/>
      <sheetName val="TR"/>
      <sheetName val="BDPARAM1 "/>
      <sheetName val="BDPARAM2"/>
      <sheetName val="BDPARAM3 "/>
      <sheetName val="MERC.TRAB"/>
      <sheetName val="Indústria"/>
      <sheetName val="Import"/>
      <sheetName val="Petróleo"/>
      <sheetName val="Combustíveis"/>
      <sheetName val="Risco Brasil"/>
      <sheetName val="Resumo mensal 2001"/>
      <sheetName val="Resumo mensal 2002"/>
      <sheetName val="Resumo mensal 2003"/>
      <sheetName val="Resumo mensal 2004"/>
      <sheetName val="Resumo mensal 2005"/>
      <sheetName val="Resumo mensal 2006"/>
      <sheetName val="IER"/>
      <sheetName val="Resumo mensal 2007"/>
      <sheetName val="Resumo trim 2003"/>
      <sheetName val="Resumo trim 2002"/>
      <sheetName val="Petróleo e Gás_Produção"/>
      <sheetName val="Setorial_24-02-00"/>
      <sheetName val="PIB"/>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PROPARAM"/>
      <sheetName val="Parametr"/>
      <sheetName val="BDPARAM1"/>
      <sheetName val="SIMULA IGP"/>
      <sheetName val="SIMULA CÂMBIO"/>
      <sheetName val="BDPARAM1  Ren.Set."/>
      <sheetName val="BDPARAM3  Ren.Set."/>
      <sheetName val="Merc. Trabalho ECC_06-09_99"/>
      <sheetName val="M. Tr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Resumo"/>
      <sheetName val="Resumo mensal 2002"/>
      <sheetName val="Resumo mensal 2003"/>
      <sheetName val="preços, juros e câmbio"/>
      <sheetName val="PIB"/>
      <sheetName val="MERC.TRAB"/>
      <sheetName val="Indústria"/>
      <sheetName val="Import"/>
      <sheetName val="Petróleo"/>
      <sheetName val="Combustíveis"/>
      <sheetName val="IER"/>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Resumo"/>
      <sheetName val="G IPCA"/>
      <sheetName val="G cambio"/>
      <sheetName val="G IGP-DI"/>
      <sheetName val="preços, juros e câmbio"/>
      <sheetName val="PIB"/>
      <sheetName val="MERC.TRAB"/>
      <sheetName val="Indústria"/>
      <sheetName val="Import"/>
      <sheetName val="Petróleo"/>
      <sheetName val="Combustíve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sheetName val="Tabelas"/>
      <sheetName val="Plan3"/>
      <sheetName val="Plan1 (2)"/>
      <sheetName val="evolução"/>
      <sheetName val="#REF"/>
      <sheetName val="PIB"/>
      <sheetName val="dias_úteis_selic"/>
    </sheetNames>
    <sheetDataSet>
      <sheetData sheetId="0" refreshError="1">
        <row r="3">
          <cell r="C3" t="str">
            <v>PO</v>
          </cell>
        </row>
        <row r="16">
          <cell r="C16">
            <v>18418.514999999999</v>
          </cell>
        </row>
        <row r="17">
          <cell r="C17">
            <v>18442.115000000002</v>
          </cell>
        </row>
        <row r="18">
          <cell r="C18">
            <v>18455.491999999998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sheetName val="Tabelas"/>
      <sheetName val="Plan3"/>
      <sheetName val="Plan1 (2)"/>
      <sheetName val="evolução"/>
      <sheetName val="#REF"/>
      <sheetName val="PIB"/>
      <sheetName val="dias_úteis_selic"/>
    </sheetNames>
    <sheetDataSet>
      <sheetData sheetId="0" refreshError="1">
        <row r="3">
          <cell r="C3" t="str">
            <v>PO</v>
          </cell>
        </row>
        <row r="16">
          <cell r="C16">
            <v>18418.514999999999</v>
          </cell>
        </row>
        <row r="17">
          <cell r="C17">
            <v>18442.115000000002</v>
          </cell>
        </row>
        <row r="18">
          <cell r="C18">
            <v>18455.491999999998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igp"/>
      <sheetName val="cambio"/>
      <sheetName val="Resumo"/>
      <sheetName val="Resumo mensal 2001"/>
      <sheetName val="Resumo mensal 2002"/>
      <sheetName val="Resumo mensal 2003"/>
      <sheetName val="Resumo mensal 2004"/>
      <sheetName val="Resumo mensal 2005"/>
      <sheetName val="Resumo mensal 2006"/>
      <sheetName val="Resumo mensal 2007"/>
      <sheetName val="Resumo trim 2003"/>
      <sheetName val="Resumo trim 2002"/>
      <sheetName val="Taxa câmbio"/>
      <sheetName val="dias_úteis_extra"/>
      <sheetName val="dias_úteis_selic"/>
      <sheetName val="TR"/>
      <sheetName val="BDPARAM1 "/>
      <sheetName val="BDPARAM2"/>
      <sheetName val="BDPARAM3 "/>
      <sheetName val="MERC.TRAB"/>
      <sheetName val="Indústria"/>
      <sheetName val="Import"/>
      <sheetName val="Petróleo"/>
      <sheetName val="Petróleo e Gás_Produção"/>
      <sheetName val="Combustíveis"/>
      <sheetName val="Risco Brasil"/>
      <sheetName val="IER"/>
      <sheetName val="Resumo trim"/>
      <sheetName val="Resumo trim (n - 1)"/>
      <sheetName val="Resumo mensal (n-1)"/>
      <sheetName val="Resumo mensal"/>
      <sheetName val="Resumo mensal (n+1)"/>
      <sheetName val="M. Trab."/>
      <sheetName val="PROPARAM"/>
      <sheetName val="PIB"/>
      <sheetName val="Parametr"/>
      <sheetName val="BDPARAM1"/>
      <sheetName val="Setorial_24-02-00"/>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SIMULA IGP"/>
      <sheetName val="SIMULA CÂMBIO"/>
      <sheetName val="BDPARAM1  Ren.Set."/>
      <sheetName val="BDPARAM3  Ren.Set."/>
      <sheetName val="Merc. Trabalho ECC_06-09_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LGODAO"/>
      <sheetName val="BOI"/>
      <sheetName val="SOJA"/>
      <sheetName val="MILHO"/>
      <sheetName val="TRIGO"/>
      <sheetName val="CAFE"/>
      <sheetName val="FEIJAO"/>
      <sheetName val="ACUCAR"/>
      <sheetName val="ARROZ"/>
      <sheetName val="PR-BOI"/>
      <sheetName val="PR-SOJA"/>
      <sheetName val="Graficos"/>
      <sheetName val="DadosGrafico"/>
      <sheetName val="DadosAlgodao"/>
      <sheetName val="DadosBoi"/>
      <sheetName val="DadosSoja"/>
      <sheetName val="DadosFeijao"/>
      <sheetName val="DadosCafe"/>
      <sheetName val="DadosMilho"/>
      <sheetName val="DadosTrigo"/>
      <sheetName val="DadosArroz"/>
      <sheetName val="DadosCarne"/>
      <sheetName val="AUX"/>
      <sheetName val="Grafico"/>
      <sheetName val="VarPerct"/>
      <sheetName val="Plan2"/>
      <sheetName val="GABINETE"/>
      <sheetName val="MÉDIA DIÁRIA"/>
      <sheetName val="IPA-Agrícola"/>
      <sheetName val="abrir"/>
      <sheetName val="Module1"/>
      <sheetName val="dialog1"/>
      <sheetName val="Plan3"/>
      <sheetName val="DadosAcucar"/>
      <sheetName val="IPA-Agrícola-dez"/>
      <sheetName val="Plan1"/>
      <sheetName val="proj"/>
      <sheetName val="Plan4"/>
      <sheetName val="trigo1"/>
      <sheetName val="AUX1"/>
      <sheetName val="SOJA-MILHO"/>
      <sheetName val="RASCUNHO"/>
      <sheetName val="2002-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D2" t="str">
            <v>PR. MÍNIMO</v>
          </cell>
          <cell r="AU2" t="str">
            <v>DATA</v>
          </cell>
        </row>
      </sheetData>
      <sheetData sheetId="17" refreshError="1"/>
      <sheetData sheetId="18" refreshError="1"/>
      <sheetData sheetId="19" refreshError="1"/>
      <sheetData sheetId="20" refreshError="1"/>
      <sheetData sheetId="21" refreshError="1"/>
      <sheetData sheetId="22" refreshError="1"/>
      <sheetData sheetId="23" refreshError="1">
        <row r="2">
          <cell r="S2" t="str">
            <v>CBOT S_</v>
          </cell>
          <cell r="AC2" t="str">
            <v>CEC-CT BMF-AL</v>
          </cell>
          <cell r="AM2" t="str">
            <v>BMF-BO</v>
          </cell>
          <cell r="AW2" t="str">
            <v>CBOT-C_WH  CEC-KC</v>
          </cell>
          <cell r="BG2" t="str">
            <v>CEC - SE  LCE - CF</v>
          </cell>
          <cell r="CA2" t="str">
            <v>BMF - SG</v>
          </cell>
          <cell r="CK2" t="str">
            <v>BMF ML</v>
          </cell>
        </row>
        <row r="3">
          <cell r="BR3">
            <v>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so Dibap"/>
      <sheetName val="Sisbacen1"/>
      <sheetName val="Internet-inglês1"/>
      <sheetName val="Table 2"/>
      <sheetName val="Mensal"/>
      <sheetName val="Quadro 2"/>
      <sheetName val="Aleatório"/>
    </sheetNames>
    <sheetDataSet>
      <sheetData sheetId="0" refreshError="1">
        <row r="1">
          <cell r="A1" t="str">
            <v>Laser 4/4M</v>
          </cell>
          <cell r="B1">
            <v>26</v>
          </cell>
          <cell r="F1">
            <v>0</v>
          </cell>
          <cell r="G1">
            <v>0</v>
          </cell>
          <cell r="H1">
            <v>0</v>
          </cell>
          <cell r="I1">
            <v>0</v>
          </cell>
          <cell r="J1">
            <v>0</v>
          </cell>
          <cell r="V1">
            <v>0</v>
          </cell>
          <cell r="W1">
            <v>0</v>
          </cell>
          <cell r="X1">
            <v>15</v>
          </cell>
          <cell r="Y1">
            <v>0</v>
          </cell>
          <cell r="Z1">
            <v>0</v>
          </cell>
          <cell r="AA1">
            <v>0</v>
          </cell>
          <cell r="AB1">
            <v>0</v>
          </cell>
          <cell r="AC1">
            <v>0</v>
          </cell>
          <cell r="AD1">
            <v>0</v>
          </cell>
          <cell r="AE1">
            <v>0</v>
          </cell>
          <cell r="AF1">
            <v>0</v>
          </cell>
          <cell r="AG1">
            <v>0</v>
          </cell>
          <cell r="AH1">
            <v>0</v>
          </cell>
          <cell r="AI1">
            <v>0</v>
          </cell>
          <cell r="AJ1">
            <v>0</v>
          </cell>
          <cell r="AK1">
            <v>12</v>
          </cell>
          <cell r="AL1">
            <v>0</v>
          </cell>
          <cell r="AM1">
            <v>0</v>
          </cell>
          <cell r="AN1">
            <v>0</v>
          </cell>
          <cell r="AO1">
            <v>0</v>
          </cell>
          <cell r="AP1">
            <v>0</v>
          </cell>
          <cell r="AQ1">
            <v>0</v>
          </cell>
          <cell r="AR1">
            <v>0</v>
          </cell>
          <cell r="AS1">
            <v>0</v>
          </cell>
          <cell r="AT1">
            <v>0</v>
          </cell>
          <cell r="AU1">
            <v>15</v>
          </cell>
          <cell r="AV1">
            <v>12</v>
          </cell>
          <cell r="AW1">
            <v>0</v>
          </cell>
          <cell r="AX1">
            <v>0</v>
          </cell>
          <cell r="AY1">
            <v>0</v>
          </cell>
          <cell r="AZ1">
            <v>0</v>
          </cell>
          <cell r="BA1">
            <v>0</v>
          </cell>
          <cell r="BB1">
            <v>0</v>
          </cell>
          <cell r="BC1">
            <v>0</v>
          </cell>
          <cell r="BD1">
            <v>0</v>
          </cell>
          <cell r="BE1">
            <v>0</v>
          </cell>
          <cell r="BF1">
            <v>12</v>
          </cell>
          <cell r="BH1">
            <v>12</v>
          </cell>
          <cell r="BT1">
            <v>12</v>
          </cell>
        </row>
        <row r="2">
          <cell r="A2" t="str">
            <v>Itautec</v>
          </cell>
          <cell r="B2">
            <v>26</v>
          </cell>
          <cell r="F2">
            <v>0</v>
          </cell>
          <cell r="G2">
            <v>0</v>
          </cell>
          <cell r="H2">
            <v>0</v>
          </cell>
          <cell r="I2">
            <v>0</v>
          </cell>
          <cell r="J2">
            <v>0</v>
          </cell>
          <cell r="V2">
            <v>0</v>
          </cell>
          <cell r="W2">
            <v>0</v>
          </cell>
          <cell r="X2">
            <v>15</v>
          </cell>
          <cell r="Y2">
            <v>0</v>
          </cell>
          <cell r="Z2">
            <v>0</v>
          </cell>
          <cell r="AA2">
            <v>0</v>
          </cell>
          <cell r="AB2">
            <v>0</v>
          </cell>
          <cell r="AC2">
            <v>0</v>
          </cell>
          <cell r="AD2">
            <v>0</v>
          </cell>
          <cell r="AE2">
            <v>0</v>
          </cell>
          <cell r="AF2">
            <v>0</v>
          </cell>
          <cell r="AG2">
            <v>0</v>
          </cell>
          <cell r="AH2">
            <v>0</v>
          </cell>
          <cell r="AI2">
            <v>0</v>
          </cell>
          <cell r="AJ2">
            <v>0</v>
          </cell>
          <cell r="AK2">
            <v>12</v>
          </cell>
          <cell r="AL2">
            <v>0</v>
          </cell>
          <cell r="AM2">
            <v>0</v>
          </cell>
          <cell r="AN2">
            <v>0</v>
          </cell>
          <cell r="AO2">
            <v>0</v>
          </cell>
          <cell r="AP2">
            <v>0</v>
          </cell>
          <cell r="AQ2">
            <v>0</v>
          </cell>
          <cell r="AR2">
            <v>0</v>
          </cell>
          <cell r="AS2">
            <v>0</v>
          </cell>
          <cell r="AT2">
            <v>0</v>
          </cell>
          <cell r="AU2">
            <v>15</v>
          </cell>
          <cell r="AV2">
            <v>12</v>
          </cell>
          <cell r="AW2">
            <v>0</v>
          </cell>
          <cell r="AX2">
            <v>0</v>
          </cell>
          <cell r="AY2">
            <v>0</v>
          </cell>
          <cell r="AZ2">
            <v>0</v>
          </cell>
          <cell r="BA2">
            <v>0</v>
          </cell>
          <cell r="BB2">
            <v>0</v>
          </cell>
          <cell r="BC2">
            <v>0</v>
          </cell>
          <cell r="BD2">
            <v>0</v>
          </cell>
          <cell r="BE2">
            <v>0</v>
          </cell>
          <cell r="BF2">
            <v>12</v>
          </cell>
          <cell r="BH2">
            <v>12</v>
          </cell>
          <cell r="BT2">
            <v>12</v>
          </cell>
        </row>
        <row r="3">
          <cell r="B3" t="str">
            <v>Quadro II - Serviços</v>
          </cell>
        </row>
        <row r="6">
          <cell r="BG6" t="str">
            <v>US$ milhões</v>
          </cell>
          <cell r="BS6" t="str">
            <v>US$ milhões</v>
          </cell>
          <cell r="BT6" t="str">
            <v>US$ milhões</v>
          </cell>
          <cell r="BU6" t="str">
            <v>US$ milhões</v>
          </cell>
          <cell r="BV6" t="str">
            <v>US$ milhões</v>
          </cell>
          <cell r="BW6" t="str">
            <v>US$ milhões</v>
          </cell>
          <cell r="BX6" t="str">
            <v>US$ milhões</v>
          </cell>
          <cell r="BY6" t="str">
            <v>US$ milhões</v>
          </cell>
          <cell r="BZ6" t="str">
            <v>US$ milhões</v>
          </cell>
          <cell r="CA6" t="str">
            <v>US$ milhões</v>
          </cell>
          <cell r="CB6" t="str">
            <v>US$ milhões</v>
          </cell>
          <cell r="CC6" t="str">
            <v>US$ milhões</v>
          </cell>
          <cell r="CD6" t="str">
            <v>US$ milhões</v>
          </cell>
        </row>
        <row r="7">
          <cell r="B7" t="str">
            <v>Discriminação</v>
          </cell>
          <cell r="G7" t="str">
            <v>1995 *</v>
          </cell>
          <cell r="J7" t="str">
            <v>1995 *</v>
          </cell>
          <cell r="AJ7" t="str">
            <v>1997 *</v>
          </cell>
          <cell r="AK7" t="str">
            <v>1997 *</v>
          </cell>
          <cell r="AL7" t="str">
            <v>1997 *</v>
          </cell>
          <cell r="AM7" t="str">
            <v>1997 *</v>
          </cell>
          <cell r="AN7" t="str">
            <v>1997 *</v>
          </cell>
          <cell r="AO7" t="str">
            <v>1997 *</v>
          </cell>
          <cell r="AP7" t="str">
            <v>1997 *</v>
          </cell>
          <cell r="AQ7" t="str">
            <v>1997 *</v>
          </cell>
          <cell r="AR7" t="str">
            <v>1997 *</v>
          </cell>
          <cell r="AS7" t="str">
            <v>1997 *</v>
          </cell>
          <cell r="AT7" t="str">
            <v>1997 *</v>
          </cell>
          <cell r="AU7" t="str">
            <v>1997 *</v>
          </cell>
          <cell r="BG7" t="str">
            <v>1998 *</v>
          </cell>
          <cell r="BH7" t="str">
            <v>1998 *</v>
          </cell>
          <cell r="BI7" t="str">
            <v>1998 *</v>
          </cell>
          <cell r="BJ7" t="str">
            <v>1998 *</v>
          </cell>
          <cell r="BK7" t="str">
            <v>1998 *</v>
          </cell>
          <cell r="BL7" t="str">
            <v>1998 *</v>
          </cell>
          <cell r="BM7" t="str">
            <v>1998 *</v>
          </cell>
          <cell r="BN7" t="str">
            <v>1998 *</v>
          </cell>
          <cell r="BO7" t="str">
            <v>1998 *</v>
          </cell>
          <cell r="BP7" t="str">
            <v>1998 *</v>
          </cell>
          <cell r="BQ7" t="str">
            <v>1998 *</v>
          </cell>
          <cell r="BR7" t="str">
            <v>1998 *</v>
          </cell>
          <cell r="CD7" t="str">
            <v>1999 *</v>
          </cell>
          <cell r="CE7" t="str">
            <v>1999 *</v>
          </cell>
        </row>
        <row r="9">
          <cell r="F9" t="str">
            <v>Set</v>
          </cell>
          <cell r="G9" t="str">
            <v>Jan-Set</v>
          </cell>
          <cell r="H9" t="str">
            <v>Out</v>
          </cell>
          <cell r="I9" t="str">
            <v>Nov</v>
          </cell>
          <cell r="J9" t="str">
            <v>Jan-Nov</v>
          </cell>
          <cell r="V9" t="str">
            <v>Out</v>
          </cell>
          <cell r="W9" t="str">
            <v>Nov</v>
          </cell>
          <cell r="X9" t="str">
            <v>Dez</v>
          </cell>
          <cell r="Y9" t="str">
            <v>Jan-Fev</v>
          </cell>
          <cell r="Z9" t="str">
            <v>Jan-Mar</v>
          </cell>
          <cell r="AA9" t="str">
            <v>Jan-Abr</v>
          </cell>
          <cell r="AB9" t="str">
            <v>Jan-Mai</v>
          </cell>
          <cell r="AC9" t="str">
            <v>Jan-Jun</v>
          </cell>
          <cell r="AD9" t="str">
            <v>Jan-Jul</v>
          </cell>
          <cell r="AE9" t="str">
            <v>Jan-Ago</v>
          </cell>
          <cell r="AF9" t="str">
            <v>Jan-Set</v>
          </cell>
          <cell r="AG9" t="str">
            <v>Jan-Out</v>
          </cell>
          <cell r="AH9" t="str">
            <v>Jan-Nov</v>
          </cell>
          <cell r="AI9" t="str">
            <v>Jan-Dez</v>
          </cell>
          <cell r="AJ9" t="str">
            <v>Jan</v>
          </cell>
          <cell r="AK9" t="str">
            <v>Fev</v>
          </cell>
          <cell r="AL9" t="str">
            <v>Mar</v>
          </cell>
          <cell r="AM9" t="str">
            <v>Abr</v>
          </cell>
          <cell r="AN9" t="str">
            <v>Mai</v>
          </cell>
          <cell r="AO9" t="str">
            <v>Jun</v>
          </cell>
          <cell r="AP9" t="str">
            <v>Jul</v>
          </cell>
          <cell r="AQ9" t="str">
            <v>Ago</v>
          </cell>
          <cell r="AR9" t="str">
            <v>Set</v>
          </cell>
          <cell r="AS9" t="str">
            <v>Out</v>
          </cell>
          <cell r="AT9" t="str">
            <v>Nov</v>
          </cell>
          <cell r="AU9" t="str">
            <v>Dez</v>
          </cell>
          <cell r="AV9" t="str">
            <v>Jan-Fev</v>
          </cell>
          <cell r="AW9" t="str">
            <v>Jan-Mar</v>
          </cell>
          <cell r="AX9" t="str">
            <v>Jan-Abr</v>
          </cell>
          <cell r="AY9" t="str">
            <v>Jan-Mai</v>
          </cell>
          <cell r="AZ9" t="str">
            <v>Jan-Jun</v>
          </cell>
          <cell r="BA9" t="str">
            <v>Jan-Jul</v>
          </cell>
          <cell r="BB9" t="str">
            <v>Jan-Ago</v>
          </cell>
          <cell r="BC9" t="str">
            <v>Jan-Set</v>
          </cell>
          <cell r="BD9" t="str">
            <v>Jan-Out</v>
          </cell>
          <cell r="BE9" t="str">
            <v>Jan-Nov</v>
          </cell>
          <cell r="BF9" t="str">
            <v>Ano</v>
          </cell>
          <cell r="BG9" t="str">
            <v>Jan</v>
          </cell>
          <cell r="BH9" t="str">
            <v>Fev</v>
          </cell>
          <cell r="BI9" t="str">
            <v>Mar</v>
          </cell>
          <cell r="BJ9" t="str">
            <v>Abr</v>
          </cell>
          <cell r="BK9" t="str">
            <v>Mai</v>
          </cell>
          <cell r="BL9" t="str">
            <v>Jun</v>
          </cell>
          <cell r="BM9" t="str">
            <v>Jul</v>
          </cell>
          <cell r="BN9" t="str">
            <v>Ago</v>
          </cell>
          <cell r="BO9" t="str">
            <v>Set</v>
          </cell>
          <cell r="BP9" t="str">
            <v>Out</v>
          </cell>
          <cell r="BQ9" t="str">
            <v>Nov</v>
          </cell>
          <cell r="BR9" t="str">
            <v>Dez</v>
          </cell>
          <cell r="BS9" t="str">
            <v>Jan-Fev</v>
          </cell>
          <cell r="BT9" t="str">
            <v>Jan-Mar</v>
          </cell>
          <cell r="BU9" t="str">
            <v>Jan-Abr</v>
          </cell>
          <cell r="BV9" t="str">
            <v>Jan-Mai</v>
          </cell>
          <cell r="BW9" t="str">
            <v>Jan-Jun</v>
          </cell>
          <cell r="BX9" t="str">
            <v>Jan-Jul</v>
          </cell>
          <cell r="BY9" t="str">
            <v>Jan-Ago</v>
          </cell>
          <cell r="BZ9" t="str">
            <v>Jan-Set</v>
          </cell>
          <cell r="CA9" t="str">
            <v>Jan-Out</v>
          </cell>
          <cell r="CB9" t="str">
            <v>Jan-Nov</v>
          </cell>
          <cell r="CC9" t="str">
            <v>Ano</v>
          </cell>
          <cell r="CD9" t="str">
            <v>Jan</v>
          </cell>
          <cell r="CE9" t="str">
            <v>Fev</v>
          </cell>
        </row>
        <row r="12">
          <cell r="B12" t="str">
            <v>Total</v>
          </cell>
          <cell r="F12" t="e">
            <v>#REF!</v>
          </cell>
          <cell r="G12" t="e">
            <v>#REF!</v>
          </cell>
          <cell r="H12" t="e">
            <v>#REF!</v>
          </cell>
          <cell r="I12" t="e">
            <v>#REF!</v>
          </cell>
          <cell r="J12" t="e">
            <v>#REF!</v>
          </cell>
          <cell r="V12">
            <v>-2623.1429999999996</v>
          </cell>
          <cell r="W12">
            <v>-1330.82</v>
          </cell>
          <cell r="X12">
            <v>-2629.0289999999995</v>
          </cell>
          <cell r="Y12">
            <v>-2430.4169999999999</v>
          </cell>
          <cell r="Z12">
            <v>-3776.7079999999996</v>
          </cell>
          <cell r="AA12">
            <v>-5959.9560000000001</v>
          </cell>
          <cell r="AB12">
            <v>-7357.0369999999984</v>
          </cell>
          <cell r="AC12">
            <v>-8791.3989999999994</v>
          </cell>
          <cell r="AD12">
            <v>-11031.967999999999</v>
          </cell>
          <cell r="AE12">
            <v>-12210.544</v>
          </cell>
          <cell r="AF12">
            <v>-13899.713</v>
          </cell>
          <cell r="AG12">
            <v>-16522.856</v>
          </cell>
          <cell r="AH12">
            <v>-17853.675999999999</v>
          </cell>
          <cell r="AI12">
            <v>-20482.704999999998</v>
          </cell>
          <cell r="AJ12">
            <v>-1953.0166555155499</v>
          </cell>
          <cell r="AK12">
            <v>-1197.4933077311821</v>
          </cell>
          <cell r="AL12">
            <v>-1590.1057216693077</v>
          </cell>
          <cell r="AM12">
            <v>-3024.6074910612747</v>
          </cell>
          <cell r="AN12">
            <v>-1717.9949941202808</v>
          </cell>
          <cell r="AO12">
            <v>-2209.9957321012466</v>
          </cell>
          <cell r="AP12">
            <v>-2630.7781497328378</v>
          </cell>
          <cell r="AQ12">
            <v>-1573.6797416943175</v>
          </cell>
          <cell r="AR12">
            <v>-1743.889467708223</v>
          </cell>
          <cell r="AS12">
            <v>-3198.9293571490084</v>
          </cell>
          <cell r="AT12">
            <v>-2223.6149887732131</v>
          </cell>
          <cell r="AU12">
            <v>-3219.5984573435571</v>
          </cell>
          <cell r="AV12">
            <v>-3150.5099632467318</v>
          </cell>
          <cell r="AW12">
            <v>-4740.6156849160398</v>
          </cell>
          <cell r="AX12">
            <v>-7765.2231759773131</v>
          </cell>
          <cell r="AY12">
            <v>-9483.2181700975925</v>
          </cell>
          <cell r="AZ12">
            <v>-11693.213902198842</v>
          </cell>
          <cell r="BA12">
            <v>-14323.99205193168</v>
          </cell>
          <cell r="BB12">
            <v>-15897.671793625994</v>
          </cell>
          <cell r="BC12">
            <v>-17641.561261334216</v>
          </cell>
          <cell r="BD12">
            <v>-20840.490618483233</v>
          </cell>
          <cell r="BE12">
            <v>-23064.105607256446</v>
          </cell>
          <cell r="BF12">
            <v>-26283.704064599995</v>
          </cell>
          <cell r="BG12">
            <v>-1602.4053290704455</v>
          </cell>
          <cell r="BH12">
            <v>-1390.6271993663586</v>
          </cell>
          <cell r="BI12">
            <v>-1670.7446939932679</v>
          </cell>
          <cell r="BJ12">
            <v>-2925.6348364055611</v>
          </cell>
          <cell r="BK12">
            <v>-2037.7404915429577</v>
          </cell>
          <cell r="BL12">
            <v>-2812.9555530109856</v>
          </cell>
          <cell r="BM12">
            <v>-1757.7793936401476</v>
          </cell>
          <cell r="BN12">
            <v>-1783.8677059625011</v>
          </cell>
          <cell r="BO12">
            <v>-3835.7663854773418</v>
          </cell>
          <cell r="BP12">
            <v>-3931.0244657933522</v>
          </cell>
          <cell r="BQ12">
            <v>-1773.1263230673133</v>
          </cell>
          <cell r="BR12">
            <v>-3276.6872386697678</v>
          </cell>
          <cell r="BS12">
            <v>-2993.0325284368041</v>
          </cell>
          <cell r="BT12">
            <v>-4663.7772224300716</v>
          </cell>
          <cell r="BU12">
            <v>-7589.4120588356327</v>
          </cell>
          <cell r="BV12">
            <v>-9627.1525503785906</v>
          </cell>
          <cell r="BW12">
            <v>-12440.108103389575</v>
          </cell>
          <cell r="BX12">
            <v>-14197.887497029722</v>
          </cell>
          <cell r="BY12">
            <v>-15981.755202992223</v>
          </cell>
          <cell r="BZ12">
            <v>-19817.521588469564</v>
          </cell>
          <cell r="CA12">
            <v>-23748.546054262915</v>
          </cell>
          <cell r="CB12">
            <v>-25521.672377330229</v>
          </cell>
          <cell r="CC12">
            <v>-28798.359615999998</v>
          </cell>
          <cell r="CD12">
            <v>-1752.1877519776872</v>
          </cell>
          <cell r="CE12">
            <v>-1292.8583352169258</v>
          </cell>
        </row>
        <row r="13">
          <cell r="B13" t="str">
            <v xml:space="preserve">      Receita</v>
          </cell>
          <cell r="F13" t="e">
            <v>#REF!</v>
          </cell>
          <cell r="G13" t="e">
            <v>#REF!</v>
          </cell>
          <cell r="H13" t="e">
            <v>#REF!</v>
          </cell>
          <cell r="I13" t="e">
            <v>#REF!</v>
          </cell>
          <cell r="J13" t="e">
            <v>#REF!</v>
          </cell>
          <cell r="V13">
            <v>1003.279</v>
          </cell>
          <cell r="W13">
            <v>857.42499999999995</v>
          </cell>
          <cell r="X13">
            <v>1080.4590000000001</v>
          </cell>
          <cell r="Y13">
            <v>1628.1680000000001</v>
          </cell>
          <cell r="Z13">
            <v>2309.37</v>
          </cell>
          <cell r="AA13">
            <v>3290.8049999999998</v>
          </cell>
          <cell r="AB13">
            <v>3910.569</v>
          </cell>
          <cell r="AC13">
            <v>4910.01</v>
          </cell>
          <cell r="AD13">
            <v>5763.7049999999999</v>
          </cell>
          <cell r="AE13">
            <v>6693.3170000000009</v>
          </cell>
          <cell r="AF13">
            <v>7435.5210000000006</v>
          </cell>
          <cell r="AG13">
            <v>8438.8000000000011</v>
          </cell>
          <cell r="AH13">
            <v>9296.2250000000004</v>
          </cell>
          <cell r="AI13">
            <v>10376.684000000001</v>
          </cell>
          <cell r="AJ13">
            <v>863.51841446783715</v>
          </cell>
          <cell r="AK13">
            <v>748.5826055432326</v>
          </cell>
          <cell r="AL13">
            <v>742.77425884159925</v>
          </cell>
          <cell r="AM13">
            <v>1062.7153911656355</v>
          </cell>
          <cell r="AN13">
            <v>934.49984851534282</v>
          </cell>
          <cell r="AO13">
            <v>1231.8097111527636</v>
          </cell>
          <cell r="AP13">
            <v>1183.1086391888987</v>
          </cell>
          <cell r="AQ13">
            <v>1026.1622071835088</v>
          </cell>
          <cell r="AR13">
            <v>985.26911988113022</v>
          </cell>
          <cell r="AS13">
            <v>1038.4272690116327</v>
          </cell>
          <cell r="AT13">
            <v>949.4434894248343</v>
          </cell>
          <cell r="AU13">
            <v>1122.6075686235847</v>
          </cell>
          <cell r="AV13">
            <v>1612.1010200110695</v>
          </cell>
          <cell r="AW13">
            <v>2354.875278852669</v>
          </cell>
          <cell r="AX13">
            <v>3417.5906700183045</v>
          </cell>
          <cell r="AY13">
            <v>4352.0905185336469</v>
          </cell>
          <cell r="AZ13">
            <v>5583.900229686411</v>
          </cell>
          <cell r="BA13">
            <v>6767.0088688753103</v>
          </cell>
          <cell r="BB13">
            <v>7793.1710760588194</v>
          </cell>
          <cell r="BC13">
            <v>8778.4401959399493</v>
          </cell>
          <cell r="BD13">
            <v>9816.8674649515815</v>
          </cell>
          <cell r="BE13">
            <v>10766.310954376415</v>
          </cell>
          <cell r="BF13">
            <v>11888.918523</v>
          </cell>
          <cell r="BG13">
            <v>1049.9491971486259</v>
          </cell>
          <cell r="BH13">
            <v>1017.5697140520348</v>
          </cell>
          <cell r="BI13">
            <v>1278.2805877176515</v>
          </cell>
          <cell r="BJ13">
            <v>1120.1289531784585</v>
          </cell>
          <cell r="BK13">
            <v>999.30648795861475</v>
          </cell>
          <cell r="BL13">
            <v>1135.2393303742892</v>
          </cell>
          <cell r="BM13">
            <v>1224.2879749501394</v>
          </cell>
          <cell r="BN13">
            <v>1180.7396785216392</v>
          </cell>
          <cell r="BO13">
            <v>1066.5849111358341</v>
          </cell>
          <cell r="BP13">
            <v>1002.1848575416684</v>
          </cell>
          <cell r="BQ13">
            <v>1078.534045477468</v>
          </cell>
          <cell r="BR13">
            <v>1069.2168859435762</v>
          </cell>
          <cell r="BS13">
            <v>2067.5189112006606</v>
          </cell>
          <cell r="BT13">
            <v>3345.7994989183121</v>
          </cell>
          <cell r="BU13">
            <v>4465.9284520967703</v>
          </cell>
          <cell r="BV13">
            <v>5465.2349400553849</v>
          </cell>
          <cell r="BW13">
            <v>6600.4742704296741</v>
          </cell>
          <cell r="BX13">
            <v>7824.762245379814</v>
          </cell>
          <cell r="BY13">
            <v>9005.5019239014528</v>
          </cell>
          <cell r="BZ13">
            <v>10072.086835037288</v>
          </cell>
          <cell r="CA13">
            <v>11074.271692578955</v>
          </cell>
          <cell r="CB13">
            <v>12152.805738056424</v>
          </cell>
          <cell r="CC13">
            <v>13222.022624000001</v>
          </cell>
          <cell r="CD13">
            <v>931.20044762358975</v>
          </cell>
          <cell r="CE13">
            <v>875.73765804123423</v>
          </cell>
        </row>
        <row r="14">
          <cell r="B14" t="str">
            <v xml:space="preserve">      Despesa</v>
          </cell>
          <cell r="F14" t="e">
            <v>#REF!</v>
          </cell>
          <cell r="G14" t="e">
            <v>#REF!</v>
          </cell>
          <cell r="H14" t="e">
            <v>#REF!</v>
          </cell>
          <cell r="I14" t="e">
            <v>#REF!</v>
          </cell>
          <cell r="J14" t="e">
            <v>#REF!</v>
          </cell>
          <cell r="V14">
            <v>3626.4219999999996</v>
          </cell>
          <cell r="W14">
            <v>2188.2449999999999</v>
          </cell>
          <cell r="X14">
            <v>3709.4879999999998</v>
          </cell>
          <cell r="Y14">
            <v>4058.585</v>
          </cell>
          <cell r="Z14">
            <v>6086.0779999999995</v>
          </cell>
          <cell r="AA14">
            <v>9250.7610000000004</v>
          </cell>
          <cell r="AB14">
            <v>11267.605999999998</v>
          </cell>
          <cell r="AC14">
            <v>13701.409</v>
          </cell>
          <cell r="AD14">
            <v>16795.672999999999</v>
          </cell>
          <cell r="AE14">
            <v>18903.861000000001</v>
          </cell>
          <cell r="AF14">
            <v>21335.234</v>
          </cell>
          <cell r="AG14">
            <v>24961.656000000003</v>
          </cell>
          <cell r="AH14">
            <v>27149.900999999998</v>
          </cell>
          <cell r="AI14">
            <v>30859.388999999999</v>
          </cell>
          <cell r="AJ14">
            <v>2816.5350699833871</v>
          </cell>
          <cell r="AK14">
            <v>1946.0759132744147</v>
          </cell>
          <cell r="AL14">
            <v>2332.879980510907</v>
          </cell>
          <cell r="AM14">
            <v>4087.3228822269102</v>
          </cell>
          <cell r="AN14">
            <v>2652.4948426356236</v>
          </cell>
          <cell r="AO14">
            <v>3441.8054432540102</v>
          </cell>
          <cell r="AP14">
            <v>3813.8867889217368</v>
          </cell>
          <cell r="AQ14">
            <v>2599.8419488778263</v>
          </cell>
          <cell r="AR14">
            <v>2729.1585875893534</v>
          </cell>
          <cell r="AS14">
            <v>4237.3566261606411</v>
          </cell>
          <cell r="AT14">
            <v>3173.0584781980474</v>
          </cell>
          <cell r="AU14">
            <v>4342.2060259671416</v>
          </cell>
          <cell r="AV14">
            <v>4762.6109832578013</v>
          </cell>
          <cell r="AW14">
            <v>7095.4909637687088</v>
          </cell>
          <cell r="AX14">
            <v>11182.813845995617</v>
          </cell>
          <cell r="AY14">
            <v>13835.308688631239</v>
          </cell>
          <cell r="AZ14">
            <v>17277.114131885253</v>
          </cell>
          <cell r="BA14">
            <v>21091.00092080699</v>
          </cell>
          <cell r="BB14">
            <v>23690.842869684813</v>
          </cell>
          <cell r="BC14">
            <v>26420.001457274167</v>
          </cell>
          <cell r="BD14">
            <v>30657.358083434814</v>
          </cell>
          <cell r="BE14">
            <v>33830.416561632861</v>
          </cell>
          <cell r="BF14">
            <v>38172.622587599995</v>
          </cell>
          <cell r="BG14">
            <v>2652.3545262190714</v>
          </cell>
          <cell r="BH14">
            <v>2408.1969134183933</v>
          </cell>
          <cell r="BI14">
            <v>2949.0252817109194</v>
          </cell>
          <cell r="BJ14">
            <v>4045.7637895840194</v>
          </cell>
          <cell r="BK14">
            <v>3037.0469795015724</v>
          </cell>
          <cell r="BL14">
            <v>3948.1948833852748</v>
          </cell>
          <cell r="BM14">
            <v>2982.0673685902871</v>
          </cell>
          <cell r="BN14">
            <v>2964.6073844841403</v>
          </cell>
          <cell r="BO14">
            <v>4902.3512966131757</v>
          </cell>
          <cell r="BP14">
            <v>4933.2093233350206</v>
          </cell>
          <cell r="BQ14">
            <v>2851.6603685447812</v>
          </cell>
          <cell r="BR14">
            <v>4345.9041246133438</v>
          </cell>
          <cell r="BS14">
            <v>5060.5514396374647</v>
          </cell>
          <cell r="BT14">
            <v>8009.5767213483841</v>
          </cell>
          <cell r="BU14">
            <v>12055.340510932403</v>
          </cell>
          <cell r="BV14">
            <v>15092.387490433975</v>
          </cell>
          <cell r="BW14">
            <v>19040.582373819248</v>
          </cell>
          <cell r="BX14">
            <v>22022.649742409536</v>
          </cell>
          <cell r="BY14">
            <v>24987.257126893677</v>
          </cell>
          <cell r="BZ14">
            <v>29889.608423506852</v>
          </cell>
          <cell r="CA14">
            <v>34822.817746841873</v>
          </cell>
          <cell r="CB14">
            <v>37674.478115386657</v>
          </cell>
          <cell r="CC14">
            <v>42020.382239999999</v>
          </cell>
          <cell r="CD14">
            <v>2683.3881996012769</v>
          </cell>
          <cell r="CE14">
            <v>2168.59599325816</v>
          </cell>
        </row>
        <row r="16">
          <cell r="B16" t="str">
            <v xml:space="preserve">    Juros</v>
          </cell>
          <cell r="F16">
            <v>-560</v>
          </cell>
          <cell r="G16">
            <v>-5467</v>
          </cell>
          <cell r="H16">
            <v>-1735</v>
          </cell>
          <cell r="I16">
            <v>-307</v>
          </cell>
          <cell r="J16">
            <v>-7509</v>
          </cell>
          <cell r="V16">
            <v>-1628.1180000000002</v>
          </cell>
          <cell r="W16">
            <v>-354.24899999999997</v>
          </cell>
          <cell r="X16">
            <v>-1076.77</v>
          </cell>
          <cell r="Y16">
            <v>-1152.845</v>
          </cell>
          <cell r="Z16">
            <v>-1707.9010000000001</v>
          </cell>
          <cell r="AA16">
            <v>-3380.6239999999998</v>
          </cell>
          <cell r="AB16">
            <v>-3797.518</v>
          </cell>
          <cell r="AC16">
            <v>-4514.4319999999998</v>
          </cell>
          <cell r="AD16">
            <v>-5396.4059999999999</v>
          </cell>
          <cell r="AE16">
            <v>-5635.14</v>
          </cell>
          <cell r="AF16">
            <v>-6113.56</v>
          </cell>
          <cell r="AG16">
            <v>-7741.6780000000008</v>
          </cell>
          <cell r="AH16">
            <v>-8095.9270000000006</v>
          </cell>
          <cell r="AI16">
            <v>-9172.6970000000001</v>
          </cell>
          <cell r="AJ16">
            <v>-348.03300000000002</v>
          </cell>
          <cell r="AK16">
            <v>-230.017</v>
          </cell>
          <cell r="AL16">
            <v>-391.46899999999994</v>
          </cell>
          <cell r="AM16">
            <v>-1778.5529999999999</v>
          </cell>
          <cell r="AN16">
            <v>-546.87599999999998</v>
          </cell>
          <cell r="AO16">
            <v>-1210.2359999999999</v>
          </cell>
          <cell r="AP16">
            <v>-874.50199999999995</v>
          </cell>
          <cell r="AQ16">
            <v>-246.70899999999995</v>
          </cell>
          <cell r="AR16">
            <v>-493.48499999999996</v>
          </cell>
          <cell r="AS16">
            <v>-1882.498</v>
          </cell>
          <cell r="AT16">
            <v>-848.7829999999999</v>
          </cell>
          <cell r="AU16">
            <v>-1538.4340000000002</v>
          </cell>
          <cell r="AV16">
            <v>-578.04999999999995</v>
          </cell>
          <cell r="AW16">
            <v>-969.51899999999978</v>
          </cell>
          <cell r="AX16">
            <v>-2748.0719999999992</v>
          </cell>
          <cell r="AY16">
            <v>-3294.9479999999994</v>
          </cell>
          <cell r="AZ16">
            <v>-4505.1839999999984</v>
          </cell>
          <cell r="BA16">
            <v>-5379.6859999999979</v>
          </cell>
          <cell r="BB16">
            <v>-5626.3949999999986</v>
          </cell>
          <cell r="BC16">
            <v>-6119.8799999999992</v>
          </cell>
          <cell r="BD16">
            <v>-8002.3779999999988</v>
          </cell>
          <cell r="BE16">
            <v>-8851.1609999999982</v>
          </cell>
          <cell r="BF16">
            <v>-10389.594999999999</v>
          </cell>
          <cell r="BG16">
            <v>-548.28300000000002</v>
          </cell>
          <cell r="BH16">
            <v>-473.49199999999996</v>
          </cell>
          <cell r="BI16">
            <v>-500.59100000000001</v>
          </cell>
          <cell r="BJ16">
            <v>-1590.1759999999999</v>
          </cell>
          <cell r="BK16">
            <v>-729.37199999999984</v>
          </cell>
          <cell r="BL16">
            <v>-1372.298</v>
          </cell>
          <cell r="BM16">
            <v>-673.42400000000009</v>
          </cell>
          <cell r="BN16">
            <v>-541.04300000000012</v>
          </cell>
          <cell r="BO16">
            <v>-913.96</v>
          </cell>
          <cell r="BP16">
            <v>-2256.2759999999998</v>
          </cell>
          <cell r="BQ16">
            <v>-758.87199999999984</v>
          </cell>
          <cell r="BR16">
            <v>-1590.175</v>
          </cell>
          <cell r="BS16">
            <v>-1021.775</v>
          </cell>
          <cell r="BT16">
            <v>-1522.366</v>
          </cell>
          <cell r="BU16">
            <v>-3112.5419999999999</v>
          </cell>
          <cell r="BV16">
            <v>-3841.9139999999998</v>
          </cell>
          <cell r="BW16">
            <v>-5214.2119999999995</v>
          </cell>
          <cell r="BX16">
            <v>-5887.6359999999995</v>
          </cell>
          <cell r="BY16">
            <v>-6428.6790000000001</v>
          </cell>
          <cell r="BZ16">
            <v>-7342.6390000000001</v>
          </cell>
          <cell r="CA16">
            <v>-9598.9150000000009</v>
          </cell>
          <cell r="CB16">
            <v>-10357.787</v>
          </cell>
          <cell r="CC16">
            <v>-11947.962</v>
          </cell>
          <cell r="CD16">
            <v>-730.41200000000003</v>
          </cell>
          <cell r="CE16">
            <v>-758.928</v>
          </cell>
        </row>
        <row r="17">
          <cell r="B17" t="str">
            <v xml:space="preserve">        Receita</v>
          </cell>
          <cell r="F17">
            <v>199</v>
          </cell>
          <cell r="G17">
            <v>1771</v>
          </cell>
          <cell r="H17">
            <v>236</v>
          </cell>
          <cell r="I17">
            <v>223</v>
          </cell>
          <cell r="J17">
            <v>2230</v>
          </cell>
          <cell r="V17">
            <v>416.41699999999997</v>
          </cell>
          <cell r="W17">
            <v>307.92599999999999</v>
          </cell>
          <cell r="X17">
            <v>378.99099999999999</v>
          </cell>
          <cell r="Y17">
            <v>587.36699999999996</v>
          </cell>
          <cell r="Z17">
            <v>777.37400000000002</v>
          </cell>
          <cell r="AA17">
            <v>1027.415</v>
          </cell>
          <cell r="AB17">
            <v>1275.865</v>
          </cell>
          <cell r="AC17">
            <v>1521.56</v>
          </cell>
          <cell r="AD17">
            <v>1861.4780000000001</v>
          </cell>
          <cell r="AE17">
            <v>2246.2470000000003</v>
          </cell>
          <cell r="AF17">
            <v>2487.4930000000004</v>
          </cell>
          <cell r="AG17">
            <v>2903.9100000000003</v>
          </cell>
          <cell r="AH17">
            <v>3211.8360000000002</v>
          </cell>
          <cell r="AI17">
            <v>3590.8270000000002</v>
          </cell>
          <cell r="AJ17">
            <v>398.17899999999997</v>
          </cell>
          <cell r="AK17">
            <v>348.10300000000001</v>
          </cell>
          <cell r="AL17">
            <v>301.46100000000001</v>
          </cell>
          <cell r="AM17">
            <v>308.66300000000001</v>
          </cell>
          <cell r="AN17">
            <v>302.767</v>
          </cell>
          <cell r="AO17">
            <v>321.18099999999998</v>
          </cell>
          <cell r="AP17">
            <v>346.36200000000002</v>
          </cell>
          <cell r="AQ17">
            <v>418.94200000000001</v>
          </cell>
          <cell r="AR17">
            <v>352.233</v>
          </cell>
          <cell r="AS17">
            <v>378.97300000000001</v>
          </cell>
          <cell r="AT17">
            <v>262.76</v>
          </cell>
          <cell r="AU17">
            <v>280.39999999999998</v>
          </cell>
          <cell r="AV17">
            <v>746.28199999999993</v>
          </cell>
          <cell r="AW17">
            <v>1047.7429999999999</v>
          </cell>
          <cell r="AX17">
            <v>1356.4059999999999</v>
          </cell>
          <cell r="AY17">
            <v>1659.173</v>
          </cell>
          <cell r="AZ17">
            <v>1980.354</v>
          </cell>
          <cell r="BA17">
            <v>2326.7159999999999</v>
          </cell>
          <cell r="BB17">
            <v>2745.6579999999999</v>
          </cell>
          <cell r="BC17">
            <v>3097.8910000000001</v>
          </cell>
          <cell r="BD17">
            <v>3476.864</v>
          </cell>
          <cell r="BE17">
            <v>3739.6239999999998</v>
          </cell>
          <cell r="BF17">
            <v>4020.0239999999999</v>
          </cell>
          <cell r="BG17">
            <v>290.99599999999998</v>
          </cell>
          <cell r="BH17">
            <v>252.25399999999999</v>
          </cell>
          <cell r="BI17">
            <v>437.255</v>
          </cell>
          <cell r="BJ17">
            <v>370.81900000000002</v>
          </cell>
          <cell r="BK17">
            <v>308.53500000000003</v>
          </cell>
          <cell r="BL17">
            <v>330.46800000000002</v>
          </cell>
          <cell r="BM17">
            <v>420.44799999999998</v>
          </cell>
          <cell r="BN17">
            <v>337.35399999999998</v>
          </cell>
          <cell r="BO17">
            <v>349.44400000000002</v>
          </cell>
          <cell r="BP17">
            <v>231.63499999999999</v>
          </cell>
          <cell r="BQ17">
            <v>327.642</v>
          </cell>
          <cell r="BR17">
            <v>237.80500000000001</v>
          </cell>
          <cell r="BS17">
            <v>543.25</v>
          </cell>
          <cell r="BT17">
            <v>980.505</v>
          </cell>
          <cell r="BU17">
            <v>1351.3240000000001</v>
          </cell>
          <cell r="BV17">
            <v>1659.8590000000002</v>
          </cell>
          <cell r="BW17">
            <v>1990.3270000000002</v>
          </cell>
          <cell r="BX17">
            <v>2410.7750000000001</v>
          </cell>
          <cell r="BY17">
            <v>2748.1289999999999</v>
          </cell>
          <cell r="BZ17">
            <v>3097.5729999999999</v>
          </cell>
          <cell r="CA17">
            <v>3329.2079999999996</v>
          </cell>
          <cell r="CB17">
            <v>3656.8499999999995</v>
          </cell>
          <cell r="CC17">
            <v>3894.6549999999993</v>
          </cell>
          <cell r="CD17">
            <v>215.416</v>
          </cell>
          <cell r="CE17">
            <v>174.74199999999999</v>
          </cell>
        </row>
        <row r="18">
          <cell r="B18" t="str">
            <v xml:space="preserve">        Despesa</v>
          </cell>
          <cell r="F18">
            <v>759</v>
          </cell>
          <cell r="G18">
            <v>7238</v>
          </cell>
          <cell r="H18">
            <v>1971</v>
          </cell>
          <cell r="I18">
            <v>530</v>
          </cell>
          <cell r="J18">
            <v>9739</v>
          </cell>
          <cell r="V18">
            <v>2044.5350000000001</v>
          </cell>
          <cell r="W18">
            <v>662.17499999999995</v>
          </cell>
          <cell r="X18">
            <v>1455.761</v>
          </cell>
          <cell r="Y18">
            <v>1740.212</v>
          </cell>
          <cell r="Z18">
            <v>2485.2750000000001</v>
          </cell>
          <cell r="AA18">
            <v>4408.0389999999998</v>
          </cell>
          <cell r="AB18">
            <v>5073.3829999999998</v>
          </cell>
          <cell r="AC18">
            <v>6035.9920000000002</v>
          </cell>
          <cell r="AD18">
            <v>7257.884</v>
          </cell>
          <cell r="AE18">
            <v>7881.3869999999997</v>
          </cell>
          <cell r="AF18">
            <v>8601.0529999999999</v>
          </cell>
          <cell r="AG18">
            <v>10645.588</v>
          </cell>
          <cell r="AH18">
            <v>11307.762999999999</v>
          </cell>
          <cell r="AI18">
            <v>12763.523999999999</v>
          </cell>
          <cell r="AJ18">
            <v>746.21199999999999</v>
          </cell>
          <cell r="AK18">
            <v>578.12</v>
          </cell>
          <cell r="AL18">
            <v>692.93</v>
          </cell>
          <cell r="AM18">
            <v>2087.2159999999999</v>
          </cell>
          <cell r="AN18">
            <v>849.64300000000003</v>
          </cell>
          <cell r="AO18">
            <v>1531.4169999999999</v>
          </cell>
          <cell r="AP18">
            <v>1220.864</v>
          </cell>
          <cell r="AQ18">
            <v>665.65099999999995</v>
          </cell>
          <cell r="AR18">
            <v>845.71799999999996</v>
          </cell>
          <cell r="AS18">
            <v>2261.471</v>
          </cell>
          <cell r="AT18">
            <v>1111.5429999999999</v>
          </cell>
          <cell r="AU18">
            <v>1818.8340000000001</v>
          </cell>
          <cell r="AV18">
            <v>1324.3319999999999</v>
          </cell>
          <cell r="AW18">
            <v>2017.2619999999997</v>
          </cell>
          <cell r="AX18">
            <v>4104.4779999999992</v>
          </cell>
          <cell r="AY18">
            <v>4954.1209999999992</v>
          </cell>
          <cell r="AZ18">
            <v>6485.5379999999986</v>
          </cell>
          <cell r="BA18">
            <v>7706.4019999999982</v>
          </cell>
          <cell r="BB18">
            <v>8372.0529999999981</v>
          </cell>
          <cell r="BC18">
            <v>9217.7709999999988</v>
          </cell>
          <cell r="BD18">
            <v>11479.241999999998</v>
          </cell>
          <cell r="BE18">
            <v>12590.784999999998</v>
          </cell>
          <cell r="BF18">
            <v>14409.618999999999</v>
          </cell>
          <cell r="BG18">
            <v>839.279</v>
          </cell>
          <cell r="BH18">
            <v>725.74599999999998</v>
          </cell>
          <cell r="BI18">
            <v>937.846</v>
          </cell>
          <cell r="BJ18">
            <v>1960.9949999999999</v>
          </cell>
          <cell r="BK18">
            <v>1037.9069999999999</v>
          </cell>
          <cell r="BL18">
            <v>1702.7660000000001</v>
          </cell>
          <cell r="BM18">
            <v>1093.8720000000001</v>
          </cell>
          <cell r="BN18">
            <v>878.39700000000005</v>
          </cell>
          <cell r="BO18">
            <v>1263.404</v>
          </cell>
          <cell r="BP18">
            <v>2487.9110000000001</v>
          </cell>
          <cell r="BQ18">
            <v>1086.5139999999999</v>
          </cell>
          <cell r="BR18">
            <v>1827.98</v>
          </cell>
          <cell r="BS18">
            <v>1565.0250000000001</v>
          </cell>
          <cell r="BT18">
            <v>2502.8710000000001</v>
          </cell>
          <cell r="BU18">
            <v>4463.866</v>
          </cell>
          <cell r="BV18">
            <v>5501.7730000000001</v>
          </cell>
          <cell r="BW18">
            <v>7204.5390000000007</v>
          </cell>
          <cell r="BX18">
            <v>8298.4110000000001</v>
          </cell>
          <cell r="BY18">
            <v>9176.8080000000009</v>
          </cell>
          <cell r="BZ18">
            <v>10440.212000000001</v>
          </cell>
          <cell r="CA18">
            <v>12928.123000000001</v>
          </cell>
          <cell r="CB18">
            <v>14014.637000000001</v>
          </cell>
          <cell r="CC18">
            <v>15842.617</v>
          </cell>
          <cell r="CD18">
            <v>945.82799999999997</v>
          </cell>
          <cell r="CE18">
            <v>933.67</v>
          </cell>
        </row>
        <row r="20">
          <cell r="B20" t="str">
            <v xml:space="preserve">    Viagens internacionais</v>
          </cell>
          <cell r="F20">
            <v>-229</v>
          </cell>
          <cell r="G20">
            <v>-1745</v>
          </cell>
          <cell r="H20">
            <v>-232</v>
          </cell>
          <cell r="I20">
            <v>-211</v>
          </cell>
          <cell r="J20">
            <v>-2188</v>
          </cell>
          <cell r="V20">
            <v>-386.92200000000003</v>
          </cell>
          <cell r="W20">
            <v>-351.90600000000001</v>
          </cell>
          <cell r="X20">
            <v>-381.767</v>
          </cell>
          <cell r="Y20">
            <v>-478.75299999999999</v>
          </cell>
          <cell r="Z20">
            <v>-663.51</v>
          </cell>
          <cell r="AA20">
            <v>-878.43799999999999</v>
          </cell>
          <cell r="AB20">
            <v>-1181.585</v>
          </cell>
          <cell r="AC20">
            <v>-1491.6779999999999</v>
          </cell>
          <cell r="AD20">
            <v>-1893.4699999999998</v>
          </cell>
          <cell r="AE20">
            <v>-2191.5789999999997</v>
          </cell>
          <cell r="AF20">
            <v>-2477.8559999999998</v>
          </cell>
          <cell r="AG20">
            <v>-2864.7779999999998</v>
          </cell>
          <cell r="AH20">
            <v>-3216.6839999999997</v>
          </cell>
          <cell r="AI20">
            <v>-3598.4509999999996</v>
          </cell>
          <cell r="AJ20">
            <v>-440.18300000000005</v>
          </cell>
          <cell r="AK20">
            <v>-298.99599999999998</v>
          </cell>
          <cell r="AL20">
            <v>-252.84800000000001</v>
          </cell>
          <cell r="AM20">
            <v>-354.96199999999999</v>
          </cell>
          <cell r="AN20">
            <v>-342.91399999999999</v>
          </cell>
          <cell r="AO20">
            <v>-440.36799999999999</v>
          </cell>
          <cell r="AP20">
            <v>-470.23900000000003</v>
          </cell>
          <cell r="AQ20">
            <v>-385.30600000000004</v>
          </cell>
          <cell r="AR20">
            <v>-370.84299999999996</v>
          </cell>
          <cell r="AS20">
            <v>-384.197</v>
          </cell>
          <cell r="AT20">
            <v>-284.55599999999998</v>
          </cell>
          <cell r="AU20">
            <v>-351.44499999999999</v>
          </cell>
          <cell r="AV20">
            <v>-739.17900000000009</v>
          </cell>
          <cell r="AW20">
            <v>-992.02699999999993</v>
          </cell>
          <cell r="AX20">
            <v>-1346.9889999999998</v>
          </cell>
          <cell r="AY20">
            <v>-1689.903</v>
          </cell>
          <cell r="AZ20">
            <v>-2130.2710000000002</v>
          </cell>
          <cell r="BA20">
            <v>-2600.5100000000002</v>
          </cell>
          <cell r="BB20">
            <v>-2985.8160000000003</v>
          </cell>
          <cell r="BC20">
            <v>-3356.6590000000006</v>
          </cell>
          <cell r="BD20">
            <v>-3740.8559999999998</v>
          </cell>
          <cell r="BE20">
            <v>-4025.4119999999994</v>
          </cell>
          <cell r="BF20">
            <v>-4376.857</v>
          </cell>
          <cell r="BG20">
            <v>-341.23200000000003</v>
          </cell>
          <cell r="BH20">
            <v>-282.387</v>
          </cell>
          <cell r="BI20">
            <v>-247.79900000000001</v>
          </cell>
          <cell r="BJ20">
            <v>-282.67899999999997</v>
          </cell>
          <cell r="BK20">
            <v>-305.68500000000006</v>
          </cell>
          <cell r="BL20">
            <v>-383.02299999999997</v>
          </cell>
          <cell r="BM20">
            <v>-423.42199999999997</v>
          </cell>
          <cell r="BN20">
            <v>-334.11599999999999</v>
          </cell>
          <cell r="BO20">
            <v>-516.05499999999995</v>
          </cell>
          <cell r="BP20">
            <v>-461.80600000000004</v>
          </cell>
          <cell r="BQ20">
            <v>-250.66300000000001</v>
          </cell>
          <cell r="BR20">
            <v>-317.18799999999999</v>
          </cell>
          <cell r="BS20">
            <v>-623.61900000000003</v>
          </cell>
          <cell r="BT20">
            <v>-871.41800000000001</v>
          </cell>
          <cell r="BU20">
            <v>-1154.097</v>
          </cell>
          <cell r="BV20">
            <v>-1459.7820000000002</v>
          </cell>
          <cell r="BW20">
            <v>-1842.8050000000001</v>
          </cell>
          <cell r="BX20">
            <v>-2266.2269999999999</v>
          </cell>
          <cell r="BY20">
            <v>-2600.3429999999998</v>
          </cell>
          <cell r="BZ20">
            <v>-3116.3979999999997</v>
          </cell>
          <cell r="CA20">
            <v>-3578.2039999999997</v>
          </cell>
          <cell r="CB20">
            <v>-3828.8669999999997</v>
          </cell>
          <cell r="CC20">
            <v>-4146.0549999999994</v>
          </cell>
          <cell r="CD20">
            <v>-206.535</v>
          </cell>
          <cell r="CE20">
            <v>-54.373999999999995</v>
          </cell>
        </row>
        <row r="21">
          <cell r="B21" t="str">
            <v xml:space="preserve">        Receita</v>
          </cell>
          <cell r="F21">
            <v>71</v>
          </cell>
          <cell r="G21">
            <v>744</v>
          </cell>
          <cell r="H21">
            <v>81</v>
          </cell>
          <cell r="I21">
            <v>77</v>
          </cell>
          <cell r="J21">
            <v>902</v>
          </cell>
          <cell r="V21">
            <v>80.567999999999998</v>
          </cell>
          <cell r="W21">
            <v>73.769000000000005</v>
          </cell>
          <cell r="X21">
            <v>90.873000000000005</v>
          </cell>
          <cell r="Y21">
            <v>136.154</v>
          </cell>
          <cell r="Z21">
            <v>201.34100000000001</v>
          </cell>
          <cell r="AA21">
            <v>269.85900000000004</v>
          </cell>
          <cell r="AB21">
            <v>327.75300000000004</v>
          </cell>
          <cell r="AC21">
            <v>386.95400000000006</v>
          </cell>
          <cell r="AD21">
            <v>456.88900000000007</v>
          </cell>
          <cell r="AE21">
            <v>528.75000000000011</v>
          </cell>
          <cell r="AF21">
            <v>594.61000000000013</v>
          </cell>
          <cell r="AG21">
            <v>675.17800000000011</v>
          </cell>
          <cell r="AH21">
            <v>748.94700000000012</v>
          </cell>
          <cell r="AI21">
            <v>839.82000000000016</v>
          </cell>
          <cell r="AJ21">
            <v>89.113</v>
          </cell>
          <cell r="AK21">
            <v>82.793000000000006</v>
          </cell>
          <cell r="AL21">
            <v>83.251999999999995</v>
          </cell>
          <cell r="AM21">
            <v>83.174999999999997</v>
          </cell>
          <cell r="AN21">
            <v>78.188000000000002</v>
          </cell>
          <cell r="AO21">
            <v>82.203999999999994</v>
          </cell>
          <cell r="AP21">
            <v>89.183000000000007</v>
          </cell>
          <cell r="AQ21">
            <v>88.180999999999997</v>
          </cell>
          <cell r="AR21">
            <v>85.227000000000004</v>
          </cell>
          <cell r="AS21">
            <v>104.94</v>
          </cell>
          <cell r="AT21">
            <v>94.463999999999999</v>
          </cell>
          <cell r="AU21">
            <v>108.235</v>
          </cell>
          <cell r="AV21">
            <v>171.90600000000001</v>
          </cell>
          <cell r="AW21">
            <v>255.15800000000002</v>
          </cell>
          <cell r="AX21">
            <v>338.33300000000003</v>
          </cell>
          <cell r="AY21">
            <v>416.52100000000002</v>
          </cell>
          <cell r="AZ21">
            <v>498.72500000000002</v>
          </cell>
          <cell r="BA21">
            <v>587.90800000000002</v>
          </cell>
          <cell r="BB21">
            <v>676.08900000000006</v>
          </cell>
          <cell r="BC21">
            <v>761.31600000000003</v>
          </cell>
          <cell r="BD21">
            <v>866.25600000000009</v>
          </cell>
          <cell r="BE21">
            <v>960.72</v>
          </cell>
          <cell r="BF21">
            <v>1068.9549999999999</v>
          </cell>
          <cell r="BG21">
            <v>131.88</v>
          </cell>
          <cell r="BH21">
            <v>123.068</v>
          </cell>
          <cell r="BI21">
            <v>157.94399999999999</v>
          </cell>
          <cell r="BJ21">
            <v>130.751</v>
          </cell>
          <cell r="BK21">
            <v>128.55199999999999</v>
          </cell>
          <cell r="BL21">
            <v>126.348</v>
          </cell>
          <cell r="BM21">
            <v>136.55500000000001</v>
          </cell>
          <cell r="BN21">
            <v>142.554</v>
          </cell>
          <cell r="BO21">
            <v>119.36</v>
          </cell>
          <cell r="BP21">
            <v>133.86099999999999</v>
          </cell>
          <cell r="BQ21">
            <v>142.017</v>
          </cell>
          <cell r="BR21">
            <v>112.764</v>
          </cell>
          <cell r="BS21">
            <v>254.94799999999998</v>
          </cell>
          <cell r="BT21">
            <v>412.89199999999994</v>
          </cell>
          <cell r="BU21">
            <v>543.64299999999992</v>
          </cell>
          <cell r="BV21">
            <v>672.19499999999994</v>
          </cell>
          <cell r="BW21">
            <v>798.54299999999989</v>
          </cell>
          <cell r="BX21">
            <v>935.09799999999996</v>
          </cell>
          <cell r="BY21">
            <v>1077.652</v>
          </cell>
          <cell r="BZ21">
            <v>1197.0119999999999</v>
          </cell>
          <cell r="CA21">
            <v>1330.873</v>
          </cell>
          <cell r="CB21">
            <v>1472.89</v>
          </cell>
          <cell r="CC21">
            <v>1585.654</v>
          </cell>
          <cell r="CD21">
            <v>129.84200000000001</v>
          </cell>
          <cell r="CE21">
            <v>165.32</v>
          </cell>
        </row>
        <row r="22">
          <cell r="B22" t="str">
            <v xml:space="preserve">        Despesa</v>
          </cell>
          <cell r="F22">
            <v>300</v>
          </cell>
          <cell r="G22">
            <v>2489</v>
          </cell>
          <cell r="H22">
            <v>313</v>
          </cell>
          <cell r="I22">
            <v>288</v>
          </cell>
          <cell r="J22">
            <v>3090</v>
          </cell>
          <cell r="V22">
            <v>467.49</v>
          </cell>
          <cell r="W22">
            <v>425.67500000000001</v>
          </cell>
          <cell r="X22">
            <v>472.64</v>
          </cell>
          <cell r="Y22">
            <v>614.90699999999993</v>
          </cell>
          <cell r="Z22">
            <v>864.85099999999989</v>
          </cell>
          <cell r="AA22">
            <v>1148.297</v>
          </cell>
          <cell r="AB22">
            <v>1509.338</v>
          </cell>
          <cell r="AC22">
            <v>1878.6320000000001</v>
          </cell>
          <cell r="AD22">
            <v>2350.3589999999999</v>
          </cell>
          <cell r="AE22">
            <v>2720.3289999999997</v>
          </cell>
          <cell r="AF22">
            <v>3072.4659999999999</v>
          </cell>
          <cell r="AG22">
            <v>3539.9560000000001</v>
          </cell>
          <cell r="AH22">
            <v>3965.6310000000003</v>
          </cell>
          <cell r="AI22">
            <v>4438.2710000000006</v>
          </cell>
          <cell r="AJ22">
            <v>529.29600000000005</v>
          </cell>
          <cell r="AK22">
            <v>381.78899999999999</v>
          </cell>
          <cell r="AL22">
            <v>336.1</v>
          </cell>
          <cell r="AM22">
            <v>438.137</v>
          </cell>
          <cell r="AN22">
            <v>421.10199999999998</v>
          </cell>
          <cell r="AO22">
            <v>522.572</v>
          </cell>
          <cell r="AP22">
            <v>559.42200000000003</v>
          </cell>
          <cell r="AQ22">
            <v>473.48700000000002</v>
          </cell>
          <cell r="AR22">
            <v>456.07</v>
          </cell>
          <cell r="AS22">
            <v>489.137</v>
          </cell>
          <cell r="AT22">
            <v>379.02</v>
          </cell>
          <cell r="AU22">
            <v>459.68</v>
          </cell>
          <cell r="AV22">
            <v>911.08500000000004</v>
          </cell>
          <cell r="AW22">
            <v>1247.1849999999999</v>
          </cell>
          <cell r="AX22">
            <v>1685.3219999999999</v>
          </cell>
          <cell r="AY22">
            <v>2106.424</v>
          </cell>
          <cell r="AZ22">
            <v>2628.9960000000001</v>
          </cell>
          <cell r="BA22">
            <v>3188.4180000000001</v>
          </cell>
          <cell r="BB22">
            <v>3661.9050000000002</v>
          </cell>
          <cell r="BC22">
            <v>4117.9750000000004</v>
          </cell>
          <cell r="BD22">
            <v>4607.1120000000001</v>
          </cell>
          <cell r="BE22">
            <v>4986.1319999999996</v>
          </cell>
          <cell r="BF22">
            <v>5445.8119999999999</v>
          </cell>
          <cell r="BG22">
            <v>473.11200000000002</v>
          </cell>
          <cell r="BH22">
            <v>405.45499999999998</v>
          </cell>
          <cell r="BI22">
            <v>405.74299999999999</v>
          </cell>
          <cell r="BJ22">
            <v>413.43</v>
          </cell>
          <cell r="BK22">
            <v>434.23700000000002</v>
          </cell>
          <cell r="BL22">
            <v>509.37099999999998</v>
          </cell>
          <cell r="BM22">
            <v>559.97699999999998</v>
          </cell>
          <cell r="BN22">
            <v>476.67</v>
          </cell>
          <cell r="BO22">
            <v>635.41499999999996</v>
          </cell>
          <cell r="BP22">
            <v>595.66700000000003</v>
          </cell>
          <cell r="BQ22">
            <v>392.68</v>
          </cell>
          <cell r="BR22">
            <v>429.952</v>
          </cell>
          <cell r="BS22">
            <v>878.56700000000001</v>
          </cell>
          <cell r="BT22">
            <v>1284.31</v>
          </cell>
          <cell r="BU22">
            <v>1697.74</v>
          </cell>
          <cell r="BV22">
            <v>2131.9769999999999</v>
          </cell>
          <cell r="BW22">
            <v>2641.348</v>
          </cell>
          <cell r="BX22">
            <v>3201.3249999999998</v>
          </cell>
          <cell r="BY22">
            <v>3677.9949999999999</v>
          </cell>
          <cell r="BZ22">
            <v>4313.41</v>
          </cell>
          <cell r="CA22">
            <v>4909.0770000000002</v>
          </cell>
          <cell r="CB22">
            <v>5301.7570000000005</v>
          </cell>
          <cell r="CC22">
            <v>5731.7090000000007</v>
          </cell>
          <cell r="CD22">
            <v>336.37700000000001</v>
          </cell>
          <cell r="CE22">
            <v>219.69399999999999</v>
          </cell>
        </row>
        <row r="24">
          <cell r="B24" t="str">
            <v xml:space="preserve">    Transportes</v>
          </cell>
          <cell r="F24">
            <v>-262</v>
          </cell>
          <cell r="G24">
            <v>-2267</v>
          </cell>
          <cell r="H24">
            <v>-273</v>
          </cell>
          <cell r="I24">
            <v>-221</v>
          </cell>
          <cell r="J24">
            <v>-2761</v>
          </cell>
          <cell r="V24">
            <v>-260.67599999999999</v>
          </cell>
          <cell r="W24">
            <v>-206.95499999999998</v>
          </cell>
          <cell r="X24">
            <v>-225.37699999999998</v>
          </cell>
          <cell r="Y24">
            <v>-330.38299999999998</v>
          </cell>
          <cell r="Z24">
            <v>-504.887</v>
          </cell>
          <cell r="AA24">
            <v>-712.36899999999991</v>
          </cell>
          <cell r="AB24">
            <v>-924.24099999999999</v>
          </cell>
          <cell r="AC24">
            <v>-1104.4939999999999</v>
          </cell>
          <cell r="AD24">
            <v>-1586.877</v>
          </cell>
          <cell r="AE24">
            <v>-1821.3340000000001</v>
          </cell>
          <cell r="AF24">
            <v>-2061.8710000000001</v>
          </cell>
          <cell r="AG24">
            <v>-2322.547</v>
          </cell>
          <cell r="AH24">
            <v>-2529.502</v>
          </cell>
          <cell r="AI24">
            <v>-2754.8789999999999</v>
          </cell>
          <cell r="AJ24">
            <v>-313.22565551554987</v>
          </cell>
          <cell r="AK24">
            <v>-253.18230773118205</v>
          </cell>
          <cell r="AL24">
            <v>-293.24272166930803</v>
          </cell>
          <cell r="AM24">
            <v>-242.85249106127469</v>
          </cell>
          <cell r="AN24">
            <v>-146.25699412028032</v>
          </cell>
          <cell r="AO24">
            <v>-280.35073210124648</v>
          </cell>
          <cell r="AP24">
            <v>-491.43714973283858</v>
          </cell>
          <cell r="AQ24">
            <v>-269.88374169431745</v>
          </cell>
          <cell r="AR24">
            <v>-318.27546770822357</v>
          </cell>
          <cell r="AS24">
            <v>-312.35635714900826</v>
          </cell>
          <cell r="AT24">
            <v>-254.47098877321315</v>
          </cell>
          <cell r="AU24">
            <v>-333.48345734355746</v>
          </cell>
          <cell r="AV24">
            <v>-566.40796324673192</v>
          </cell>
          <cell r="AW24">
            <v>-859.65068491603995</v>
          </cell>
          <cell r="AX24">
            <v>-1102.5031759773146</v>
          </cell>
          <cell r="AY24">
            <v>-1248.7601700975952</v>
          </cell>
          <cell r="AZ24">
            <v>-1529.1109021988414</v>
          </cell>
          <cell r="BA24">
            <v>-2020.54805193168</v>
          </cell>
          <cell r="BB24">
            <v>-2290.4317936259972</v>
          </cell>
          <cell r="BC24">
            <v>-2608.7072613342207</v>
          </cell>
          <cell r="BD24">
            <v>-2921.0636184832288</v>
          </cell>
          <cell r="BE24">
            <v>-3175.5346072564421</v>
          </cell>
          <cell r="BF24">
            <v>-3509.0180645999999</v>
          </cell>
          <cell r="BG24">
            <v>-242.2613290704455</v>
          </cell>
          <cell r="BH24">
            <v>-178.6231993663587</v>
          </cell>
          <cell r="BI24">
            <v>-275.00869399326751</v>
          </cell>
          <cell r="BJ24">
            <v>-252.1528364055616</v>
          </cell>
          <cell r="BK24">
            <v>-304.831491542957</v>
          </cell>
          <cell r="BL24">
            <v>-289.91255301098488</v>
          </cell>
          <cell r="BM24">
            <v>-325.68539364014788</v>
          </cell>
          <cell r="BN24">
            <v>-259.15970596250145</v>
          </cell>
          <cell r="BO24">
            <v>-321.82738547734164</v>
          </cell>
          <cell r="BP24">
            <v>-311.5034657933528</v>
          </cell>
          <cell r="BQ24">
            <v>-250.45932306731339</v>
          </cell>
          <cell r="BR24">
            <v>-247.10423866976762</v>
          </cell>
          <cell r="BS24">
            <v>-420.8845284368042</v>
          </cell>
          <cell r="BT24">
            <v>-695.89322243007177</v>
          </cell>
          <cell r="BU24">
            <v>-948.0460588356334</v>
          </cell>
          <cell r="BV24">
            <v>-1252.8775503785905</v>
          </cell>
          <cell r="BW24">
            <v>-1542.7901033895755</v>
          </cell>
          <cell r="BX24">
            <v>-1868.4754970297233</v>
          </cell>
          <cell r="BY24">
            <v>-2127.6352029922245</v>
          </cell>
          <cell r="BZ24">
            <v>-2449.4625884695661</v>
          </cell>
          <cell r="CA24">
            <v>-2760.966054262919</v>
          </cell>
          <cell r="CB24">
            <v>-3011.4253773302325</v>
          </cell>
          <cell r="CC24">
            <v>-3258.5296160000003</v>
          </cell>
          <cell r="CD24">
            <v>-204.32075197768751</v>
          </cell>
          <cell r="CE24">
            <v>-181.1503352169255</v>
          </cell>
        </row>
        <row r="25">
          <cell r="B25" t="str">
            <v xml:space="preserve">        Receita</v>
          </cell>
          <cell r="F25">
            <v>124</v>
          </cell>
          <cell r="G25">
            <v>1291</v>
          </cell>
          <cell r="H25">
            <v>126</v>
          </cell>
          <cell r="I25">
            <v>159</v>
          </cell>
          <cell r="J25">
            <v>1576</v>
          </cell>
          <cell r="V25">
            <v>119.67</v>
          </cell>
          <cell r="W25">
            <v>121.863</v>
          </cell>
          <cell r="X25">
            <v>158.953</v>
          </cell>
          <cell r="Y25">
            <v>234.16800000000001</v>
          </cell>
          <cell r="Z25">
            <v>341.745</v>
          </cell>
          <cell r="AA25">
            <v>443.44900000000001</v>
          </cell>
          <cell r="AB25">
            <v>566.54600000000005</v>
          </cell>
          <cell r="AC25">
            <v>669.55500000000006</v>
          </cell>
          <cell r="AD25">
            <v>782.22800000000007</v>
          </cell>
          <cell r="AE25">
            <v>912.91200000000003</v>
          </cell>
          <cell r="AF25">
            <v>1030.5520000000001</v>
          </cell>
          <cell r="AG25">
            <v>1150.2220000000002</v>
          </cell>
          <cell r="AH25">
            <v>1272.0850000000003</v>
          </cell>
          <cell r="AI25">
            <v>1431.0380000000002</v>
          </cell>
          <cell r="AJ25">
            <v>44.066414467837141</v>
          </cell>
          <cell r="AK25">
            <v>31.781605543232573</v>
          </cell>
          <cell r="AL25">
            <v>28.237258841599203</v>
          </cell>
          <cell r="AM25">
            <v>149.8053911656354</v>
          </cell>
          <cell r="AN25">
            <v>238.20084851534293</v>
          </cell>
          <cell r="AO25">
            <v>114.00671115276351</v>
          </cell>
          <cell r="AP25">
            <v>139.3306391888986</v>
          </cell>
          <cell r="AQ25">
            <v>139.69820718350886</v>
          </cell>
          <cell r="AR25">
            <v>129.26611988113012</v>
          </cell>
          <cell r="AS25">
            <v>146.0012690116327</v>
          </cell>
          <cell r="AT25">
            <v>113.0014894248344</v>
          </cell>
          <cell r="AU25">
            <v>133.75656862358454</v>
          </cell>
          <cell r="AV25">
            <v>75.848020011069707</v>
          </cell>
          <cell r="AW25">
            <v>104.08527885266891</v>
          </cell>
          <cell r="AX25">
            <v>253.89067001830432</v>
          </cell>
          <cell r="AY25">
            <v>492.09151853364722</v>
          </cell>
          <cell r="AZ25">
            <v>606.09822968641072</v>
          </cell>
          <cell r="BA25">
            <v>745.42886887530926</v>
          </cell>
          <cell r="BB25">
            <v>885.12707605881815</v>
          </cell>
          <cell r="BC25">
            <v>1014.3931959399483</v>
          </cell>
          <cell r="BD25">
            <v>1160.3944649515811</v>
          </cell>
          <cell r="BE25">
            <v>1273.3959543764154</v>
          </cell>
          <cell r="BF25">
            <v>1407.152523</v>
          </cell>
          <cell r="BG25">
            <v>165.53819714862587</v>
          </cell>
          <cell r="BH25">
            <v>169.09271405203478</v>
          </cell>
          <cell r="BI25">
            <v>161.15658771765163</v>
          </cell>
          <cell r="BJ25">
            <v>142.19395317845832</v>
          </cell>
          <cell r="BK25">
            <v>143.98348795861472</v>
          </cell>
          <cell r="BL25">
            <v>150.64633037428942</v>
          </cell>
          <cell r="BM25">
            <v>164.00297495013945</v>
          </cell>
          <cell r="BN25">
            <v>190.94067852163926</v>
          </cell>
          <cell r="BO25">
            <v>136.95991113583418</v>
          </cell>
          <cell r="BP25">
            <v>143.55885754166829</v>
          </cell>
          <cell r="BQ25">
            <v>146.825045477468</v>
          </cell>
          <cell r="BR25">
            <v>150.16788594357618</v>
          </cell>
          <cell r="BS25">
            <v>334.63091120066065</v>
          </cell>
          <cell r="BT25">
            <v>495.78749891831228</v>
          </cell>
          <cell r="BU25">
            <v>637.98145209677057</v>
          </cell>
          <cell r="BV25">
            <v>781.96494005538534</v>
          </cell>
          <cell r="BW25">
            <v>932.61127042967473</v>
          </cell>
          <cell r="BX25">
            <v>1096.6142453798143</v>
          </cell>
          <cell r="BY25">
            <v>1287.5549239014535</v>
          </cell>
          <cell r="BZ25">
            <v>1424.5148350372876</v>
          </cell>
          <cell r="CA25">
            <v>1568.0736925789558</v>
          </cell>
          <cell r="CB25">
            <v>1714.8987380564238</v>
          </cell>
          <cell r="CC25">
            <v>1865.066624</v>
          </cell>
          <cell r="CD25">
            <v>111.57644762358966</v>
          </cell>
          <cell r="CE25">
            <v>112.48365804123421</v>
          </cell>
        </row>
        <row r="26">
          <cell r="B26" t="str">
            <v xml:space="preserve">        Despesa</v>
          </cell>
          <cell r="F26">
            <v>386</v>
          </cell>
          <cell r="G26">
            <v>3558</v>
          </cell>
          <cell r="H26">
            <v>399</v>
          </cell>
          <cell r="I26">
            <v>380</v>
          </cell>
          <cell r="J26">
            <v>4337</v>
          </cell>
          <cell r="V26">
            <v>380.346</v>
          </cell>
          <cell r="W26">
            <v>328.81799999999998</v>
          </cell>
          <cell r="X26">
            <v>384.33</v>
          </cell>
          <cell r="Y26">
            <v>564.55099999999993</v>
          </cell>
          <cell r="Z26">
            <v>846.63199999999995</v>
          </cell>
          <cell r="AA26">
            <v>1155.818</v>
          </cell>
          <cell r="AB26">
            <v>1490.787</v>
          </cell>
          <cell r="AC26">
            <v>1774.049</v>
          </cell>
          <cell r="AD26">
            <v>2369.105</v>
          </cell>
          <cell r="AE26">
            <v>2734.2460000000001</v>
          </cell>
          <cell r="AF26">
            <v>3092.4230000000002</v>
          </cell>
          <cell r="AG26">
            <v>3472.7690000000002</v>
          </cell>
          <cell r="AH26">
            <v>3801.5870000000004</v>
          </cell>
          <cell r="AI26">
            <v>4185.9170000000004</v>
          </cell>
          <cell r="AJ26">
            <v>357.29206998338702</v>
          </cell>
          <cell r="AK26">
            <v>284.96391327441461</v>
          </cell>
          <cell r="AL26">
            <v>321.47998051090724</v>
          </cell>
          <cell r="AM26">
            <v>392.65788222691009</v>
          </cell>
          <cell r="AN26">
            <v>384.45784263562325</v>
          </cell>
          <cell r="AO26">
            <v>394.35744325400998</v>
          </cell>
          <cell r="AP26">
            <v>630.76778892173718</v>
          </cell>
          <cell r="AQ26">
            <v>409.58194887782633</v>
          </cell>
          <cell r="AR26">
            <v>447.5415875893537</v>
          </cell>
          <cell r="AS26">
            <v>458.35762616064096</v>
          </cell>
          <cell r="AT26">
            <v>367.47247819804755</v>
          </cell>
          <cell r="AU26">
            <v>467.240025967142</v>
          </cell>
          <cell r="AV26">
            <v>642.25598325780163</v>
          </cell>
          <cell r="AW26">
            <v>963.73596376870887</v>
          </cell>
          <cell r="AX26">
            <v>1356.3938459956189</v>
          </cell>
          <cell r="AY26">
            <v>1740.8516886312423</v>
          </cell>
          <cell r="AZ26">
            <v>2135.2091318852522</v>
          </cell>
          <cell r="BA26">
            <v>2765.9769208069893</v>
          </cell>
          <cell r="BB26">
            <v>3175.5588696848154</v>
          </cell>
          <cell r="BC26">
            <v>3623.100457274169</v>
          </cell>
          <cell r="BD26">
            <v>4081.4580834348099</v>
          </cell>
          <cell r="BE26">
            <v>4448.9305616328575</v>
          </cell>
          <cell r="BF26">
            <v>4916.1705875999996</v>
          </cell>
          <cell r="BG26">
            <v>407.79952621907137</v>
          </cell>
          <cell r="BH26">
            <v>347.71591341839348</v>
          </cell>
          <cell r="BI26">
            <v>436.16528171091915</v>
          </cell>
          <cell r="BJ26">
            <v>394.34678958401992</v>
          </cell>
          <cell r="BK26">
            <v>448.81497950157171</v>
          </cell>
          <cell r="BL26">
            <v>440.55888338527433</v>
          </cell>
          <cell r="BM26">
            <v>489.68836859028733</v>
          </cell>
          <cell r="BN26">
            <v>450.1003844841407</v>
          </cell>
          <cell r="BO26">
            <v>458.78729661317578</v>
          </cell>
          <cell r="BP26">
            <v>455.06232333502106</v>
          </cell>
          <cell r="BQ26">
            <v>397.28436854478139</v>
          </cell>
          <cell r="BR26">
            <v>397.27212461334381</v>
          </cell>
          <cell r="BS26">
            <v>755.51543963746485</v>
          </cell>
          <cell r="BT26">
            <v>1191.6807213483839</v>
          </cell>
          <cell r="BU26">
            <v>1586.0275109324039</v>
          </cell>
          <cell r="BV26">
            <v>2034.8424904339756</v>
          </cell>
          <cell r="BW26">
            <v>2475.4013738192498</v>
          </cell>
          <cell r="BX26">
            <v>2965.0897424095369</v>
          </cell>
          <cell r="BY26">
            <v>3415.1901268936776</v>
          </cell>
          <cell r="BZ26">
            <v>3873.9774235068535</v>
          </cell>
          <cell r="CA26">
            <v>4329.0397468418741</v>
          </cell>
          <cell r="CB26">
            <v>4726.3241153866556</v>
          </cell>
          <cell r="CC26">
            <v>5123.5962399999999</v>
          </cell>
          <cell r="CD26">
            <v>315.89719960127718</v>
          </cell>
          <cell r="CE26">
            <v>293.63399325815971</v>
          </cell>
        </row>
        <row r="28">
          <cell r="B28" t="str">
            <v xml:space="preserve">    Seguros</v>
          </cell>
          <cell r="F28">
            <v>-15</v>
          </cell>
          <cell r="G28">
            <v>-76</v>
          </cell>
          <cell r="H28">
            <v>-22</v>
          </cell>
          <cell r="I28">
            <v>-11</v>
          </cell>
          <cell r="J28">
            <v>-109</v>
          </cell>
          <cell r="V28">
            <v>71.819000000000003</v>
          </cell>
          <cell r="W28">
            <v>-23.619999999999997</v>
          </cell>
          <cell r="X28">
            <v>-26.808</v>
          </cell>
          <cell r="Y28">
            <v>-19.614000000000001</v>
          </cell>
          <cell r="Z28">
            <v>-25.224</v>
          </cell>
          <cell r="AA28">
            <v>-43.423000000000002</v>
          </cell>
          <cell r="AB28">
            <v>-64.587999999999994</v>
          </cell>
          <cell r="AC28">
            <v>-82.73599999999999</v>
          </cell>
          <cell r="AD28">
            <v>-78.47</v>
          </cell>
          <cell r="AE28">
            <v>-80.176000000000002</v>
          </cell>
          <cell r="AF28">
            <v>-84.308000000000007</v>
          </cell>
          <cell r="AG28">
            <v>-12.489000000000004</v>
          </cell>
          <cell r="AH28">
            <v>-36.109000000000002</v>
          </cell>
          <cell r="AI28">
            <v>-62.917000000000002</v>
          </cell>
          <cell r="AJ28">
            <v>-7.7469999999999999</v>
          </cell>
          <cell r="AK28">
            <v>-8.2040000000000006</v>
          </cell>
          <cell r="AL28">
            <v>20.527000000000001</v>
          </cell>
          <cell r="AM28">
            <v>-3.6209999999999987</v>
          </cell>
          <cell r="AN28">
            <v>-9.847999999999999</v>
          </cell>
          <cell r="AO28">
            <v>-9.3679999999999986</v>
          </cell>
          <cell r="AP28">
            <v>68.81</v>
          </cell>
          <cell r="AQ28">
            <v>10.626000000000005</v>
          </cell>
          <cell r="AR28">
            <v>1.911999999999999</v>
          </cell>
          <cell r="AS28">
            <v>-15.352999999999998</v>
          </cell>
          <cell r="AT28">
            <v>16.494999999999997</v>
          </cell>
          <cell r="AU28">
            <v>9.6329999999999956</v>
          </cell>
          <cell r="AV28">
            <v>-15.951000000000004</v>
          </cell>
          <cell r="AW28">
            <v>4.5760000000000076</v>
          </cell>
          <cell r="AX28">
            <v>0.95500000000001251</v>
          </cell>
          <cell r="AY28">
            <v>-8.8929999999999865</v>
          </cell>
          <cell r="AZ28">
            <v>-18.260999999999996</v>
          </cell>
          <cell r="BA28">
            <v>50.549000000000035</v>
          </cell>
          <cell r="BB28">
            <v>61.17500000000004</v>
          </cell>
          <cell r="BC28">
            <v>63.087000000000046</v>
          </cell>
          <cell r="BD28">
            <v>47.734000000000066</v>
          </cell>
          <cell r="BE28">
            <v>64.229000000000099</v>
          </cell>
          <cell r="BF28">
            <v>73.862000000000137</v>
          </cell>
          <cell r="BG28">
            <v>-1.0199999999999996</v>
          </cell>
          <cell r="BH28">
            <v>-17.454999999999998</v>
          </cell>
          <cell r="BI28">
            <v>21.111999999999998</v>
          </cell>
          <cell r="BJ28">
            <v>2.0019999999999989</v>
          </cell>
          <cell r="BK28">
            <v>-10.086999999999998</v>
          </cell>
          <cell r="BL28">
            <v>43.393999999999991</v>
          </cell>
          <cell r="BM28">
            <v>16.259999999999998</v>
          </cell>
          <cell r="BN28">
            <v>14.690000000000001</v>
          </cell>
          <cell r="BO28">
            <v>1.6359999999999992</v>
          </cell>
          <cell r="BP28">
            <v>2.8869999999999969</v>
          </cell>
          <cell r="BQ28">
            <v>26.398999999999997</v>
          </cell>
          <cell r="BR28">
            <v>-18.382999999999999</v>
          </cell>
          <cell r="BS28">
            <v>-18.474999999999998</v>
          </cell>
          <cell r="BT28">
            <v>2.6370000000000005</v>
          </cell>
          <cell r="BU28">
            <v>4.6389999999999993</v>
          </cell>
          <cell r="BV28">
            <v>-5.4479999999999986</v>
          </cell>
          <cell r="BW28">
            <v>37.945999999999991</v>
          </cell>
          <cell r="BX28">
            <v>54.205999999999989</v>
          </cell>
          <cell r="BY28">
            <v>68.895999999999987</v>
          </cell>
          <cell r="BZ28">
            <v>70.531999999999982</v>
          </cell>
          <cell r="CA28">
            <v>73.418999999999983</v>
          </cell>
          <cell r="CB28">
            <v>99.817999999999984</v>
          </cell>
          <cell r="CC28">
            <v>81.434999999999988</v>
          </cell>
          <cell r="CD28">
            <v>1.713000000000001</v>
          </cell>
          <cell r="CE28">
            <v>-0.39700000000000202</v>
          </cell>
        </row>
        <row r="29">
          <cell r="B29" t="str">
            <v xml:space="preserve">        Receita</v>
          </cell>
          <cell r="F29">
            <v>11</v>
          </cell>
          <cell r="G29">
            <v>153</v>
          </cell>
          <cell r="H29">
            <v>2</v>
          </cell>
          <cell r="I29">
            <v>15</v>
          </cell>
          <cell r="J29">
            <v>170</v>
          </cell>
          <cell r="V29">
            <v>95.537000000000006</v>
          </cell>
          <cell r="W29">
            <v>0.52700000000000002</v>
          </cell>
          <cell r="X29">
            <v>0.83099999999999996</v>
          </cell>
          <cell r="Y29">
            <v>27.974</v>
          </cell>
          <cell r="Z29">
            <v>45.954000000000001</v>
          </cell>
          <cell r="AA29">
            <v>46.948</v>
          </cell>
          <cell r="AB29">
            <v>56.542999999999999</v>
          </cell>
          <cell r="AC29">
            <v>58.711999999999996</v>
          </cell>
          <cell r="AD29">
            <v>91.647999999999996</v>
          </cell>
          <cell r="AE29">
            <v>119.25700000000001</v>
          </cell>
          <cell r="AF29">
            <v>140.292</v>
          </cell>
          <cell r="AG29">
            <v>235.82900000000001</v>
          </cell>
          <cell r="AH29">
            <v>236.35599999999999</v>
          </cell>
          <cell r="AI29">
            <v>237.18699999999998</v>
          </cell>
          <cell r="AJ29">
            <v>19.91</v>
          </cell>
          <cell r="AK29">
            <v>11.625</v>
          </cell>
          <cell r="AL29">
            <v>38.993000000000002</v>
          </cell>
          <cell r="AM29">
            <v>17.056000000000001</v>
          </cell>
          <cell r="AN29">
            <v>14.481999999999999</v>
          </cell>
          <cell r="AO29">
            <v>10.029</v>
          </cell>
          <cell r="AP29">
            <v>102.491</v>
          </cell>
          <cell r="AQ29">
            <v>40.020000000000003</v>
          </cell>
          <cell r="AR29">
            <v>23.382999999999999</v>
          </cell>
          <cell r="AS29">
            <v>7.7880000000000003</v>
          </cell>
          <cell r="AT29">
            <v>49.881999999999998</v>
          </cell>
          <cell r="AU29">
            <v>75.984999999999999</v>
          </cell>
          <cell r="AV29">
            <v>31.535</v>
          </cell>
          <cell r="AW29">
            <v>70.528000000000006</v>
          </cell>
          <cell r="AX29">
            <v>87.584000000000003</v>
          </cell>
          <cell r="AY29">
            <v>102.066</v>
          </cell>
          <cell r="AZ29">
            <v>112.095</v>
          </cell>
          <cell r="BA29">
            <v>214.58600000000001</v>
          </cell>
          <cell r="BB29">
            <v>254.60600000000002</v>
          </cell>
          <cell r="BC29">
            <v>277.98900000000003</v>
          </cell>
          <cell r="BD29">
            <v>285.77700000000004</v>
          </cell>
          <cell r="BE29">
            <v>335.65900000000005</v>
          </cell>
          <cell r="BF29">
            <v>411.64400000000006</v>
          </cell>
          <cell r="BG29">
            <v>26.957000000000001</v>
          </cell>
          <cell r="BH29">
            <v>0.98599999999999999</v>
          </cell>
          <cell r="BI29">
            <v>52.622</v>
          </cell>
          <cell r="BJ29">
            <v>26.7</v>
          </cell>
          <cell r="BK29">
            <v>12.749000000000001</v>
          </cell>
          <cell r="BL29">
            <v>64.605999999999995</v>
          </cell>
          <cell r="BM29">
            <v>43.930999999999997</v>
          </cell>
          <cell r="BN29">
            <v>44.271000000000001</v>
          </cell>
          <cell r="BO29">
            <v>29.027999999999999</v>
          </cell>
          <cell r="BP29">
            <v>27.335999999999999</v>
          </cell>
          <cell r="BQ29">
            <v>48.378999999999998</v>
          </cell>
          <cell r="BR29">
            <v>12.823</v>
          </cell>
          <cell r="BS29">
            <v>27.943000000000001</v>
          </cell>
          <cell r="BT29">
            <v>80.564999999999998</v>
          </cell>
          <cell r="BU29">
            <v>107.265</v>
          </cell>
          <cell r="BV29">
            <v>120.014</v>
          </cell>
          <cell r="BW29">
            <v>184.62</v>
          </cell>
          <cell r="BX29">
            <v>228.55099999999999</v>
          </cell>
          <cell r="BY29">
            <v>272.822</v>
          </cell>
          <cell r="BZ29">
            <v>301.85000000000002</v>
          </cell>
          <cell r="CA29">
            <v>329.18600000000004</v>
          </cell>
          <cell r="CB29">
            <v>377.56500000000005</v>
          </cell>
          <cell r="CC29">
            <v>390.38800000000003</v>
          </cell>
          <cell r="CD29">
            <v>24.879000000000001</v>
          </cell>
          <cell r="CE29">
            <v>19.812999999999999</v>
          </cell>
        </row>
        <row r="30">
          <cell r="B30" t="str">
            <v xml:space="preserve">        Despesa</v>
          </cell>
          <cell r="F30">
            <v>26</v>
          </cell>
          <cell r="G30">
            <v>229</v>
          </cell>
          <cell r="H30">
            <v>24</v>
          </cell>
          <cell r="I30">
            <v>26</v>
          </cell>
          <cell r="J30">
            <v>279</v>
          </cell>
          <cell r="V30">
            <v>23.718</v>
          </cell>
          <cell r="W30">
            <v>24.146999999999998</v>
          </cell>
          <cell r="X30">
            <v>27.638999999999999</v>
          </cell>
          <cell r="Y30">
            <v>47.588000000000001</v>
          </cell>
          <cell r="Z30">
            <v>71.177999999999997</v>
          </cell>
          <cell r="AA30">
            <v>90.370999999999995</v>
          </cell>
          <cell r="AB30">
            <v>121.131</v>
          </cell>
          <cell r="AC30">
            <v>141.44800000000001</v>
          </cell>
          <cell r="AD30">
            <v>170.11799999999999</v>
          </cell>
          <cell r="AE30">
            <v>199.43299999999999</v>
          </cell>
          <cell r="AF30">
            <v>224.6</v>
          </cell>
          <cell r="AG30">
            <v>248.31799999999998</v>
          </cell>
          <cell r="AH30">
            <v>272.46499999999997</v>
          </cell>
          <cell r="AI30">
            <v>300.10399999999998</v>
          </cell>
          <cell r="AJ30">
            <v>27.657</v>
          </cell>
          <cell r="AK30">
            <v>19.829000000000001</v>
          </cell>
          <cell r="AL30">
            <v>18.466000000000001</v>
          </cell>
          <cell r="AM30">
            <v>20.677</v>
          </cell>
          <cell r="AN30">
            <v>24.33</v>
          </cell>
          <cell r="AO30">
            <v>19.396999999999998</v>
          </cell>
          <cell r="AP30">
            <v>33.680999999999997</v>
          </cell>
          <cell r="AQ30">
            <v>29.393999999999998</v>
          </cell>
          <cell r="AR30">
            <v>21.471</v>
          </cell>
          <cell r="AS30">
            <v>23.140999999999998</v>
          </cell>
          <cell r="AT30">
            <v>33.387</v>
          </cell>
          <cell r="AU30">
            <v>66.352000000000004</v>
          </cell>
          <cell r="AV30">
            <v>47.486000000000004</v>
          </cell>
          <cell r="AW30">
            <v>65.951999999999998</v>
          </cell>
          <cell r="AX30">
            <v>86.628999999999991</v>
          </cell>
          <cell r="AY30">
            <v>110.95899999999999</v>
          </cell>
          <cell r="AZ30">
            <v>130.35599999999999</v>
          </cell>
          <cell r="BA30">
            <v>164.03699999999998</v>
          </cell>
          <cell r="BB30">
            <v>193.43099999999998</v>
          </cell>
          <cell r="BC30">
            <v>214.90199999999999</v>
          </cell>
          <cell r="BD30">
            <v>238.04299999999998</v>
          </cell>
          <cell r="BE30">
            <v>271.42999999999995</v>
          </cell>
          <cell r="BF30">
            <v>337.78199999999993</v>
          </cell>
          <cell r="BG30">
            <v>27.977</v>
          </cell>
          <cell r="BH30">
            <v>18.440999999999999</v>
          </cell>
          <cell r="BI30">
            <v>31.51</v>
          </cell>
          <cell r="BJ30">
            <v>24.698</v>
          </cell>
          <cell r="BK30">
            <v>22.835999999999999</v>
          </cell>
          <cell r="BL30">
            <v>21.212</v>
          </cell>
          <cell r="BM30">
            <v>27.670999999999999</v>
          </cell>
          <cell r="BN30">
            <v>29.581</v>
          </cell>
          <cell r="BO30">
            <v>27.391999999999999</v>
          </cell>
          <cell r="BP30">
            <v>24.449000000000002</v>
          </cell>
          <cell r="BQ30">
            <v>21.98</v>
          </cell>
          <cell r="BR30">
            <v>31.206</v>
          </cell>
          <cell r="BS30">
            <v>46.417999999999999</v>
          </cell>
          <cell r="BT30">
            <v>77.927999999999997</v>
          </cell>
          <cell r="BU30">
            <v>102.626</v>
          </cell>
          <cell r="BV30">
            <v>125.462</v>
          </cell>
          <cell r="BW30">
            <v>146.67400000000001</v>
          </cell>
          <cell r="BX30">
            <v>174.345</v>
          </cell>
          <cell r="BY30">
            <v>203.92599999999999</v>
          </cell>
          <cell r="BZ30">
            <v>231.31799999999998</v>
          </cell>
          <cell r="CA30">
            <v>255.767</v>
          </cell>
          <cell r="CB30">
            <v>277.74700000000001</v>
          </cell>
          <cell r="CC30">
            <v>308.95300000000003</v>
          </cell>
          <cell r="CD30">
            <v>23.166</v>
          </cell>
          <cell r="CE30">
            <v>20.21</v>
          </cell>
        </row>
        <row r="32">
          <cell r="B32" t="str">
            <v xml:space="preserve">    Lucros e dividendos</v>
          </cell>
          <cell r="F32">
            <v>-38</v>
          </cell>
          <cell r="G32">
            <v>-2413</v>
          </cell>
          <cell r="H32">
            <v>-57</v>
          </cell>
          <cell r="I32">
            <v>-77</v>
          </cell>
          <cell r="J32">
            <v>-2547</v>
          </cell>
          <cell r="V32">
            <v>-237.40200000000002</v>
          </cell>
          <cell r="W32">
            <v>-176.36</v>
          </cell>
          <cell r="X32">
            <v>-634.83600000000001</v>
          </cell>
          <cell r="Y32">
            <v>-54.174999999999955</v>
          </cell>
          <cell r="Z32">
            <v>-378.38299999999992</v>
          </cell>
          <cell r="AA32">
            <v>-255.4319999999999</v>
          </cell>
          <cell r="AB32">
            <v>-389.21299999999991</v>
          </cell>
          <cell r="AC32">
            <v>-380.1459999999999</v>
          </cell>
          <cell r="AD32">
            <v>-593.7109999999999</v>
          </cell>
          <cell r="AE32">
            <v>-843.44899999999984</v>
          </cell>
          <cell r="AF32">
            <v>-1324.9769999999999</v>
          </cell>
          <cell r="AG32">
            <v>-1562.3789999999999</v>
          </cell>
          <cell r="AH32">
            <v>-1738.739</v>
          </cell>
          <cell r="AI32">
            <v>-2373.5749999999998</v>
          </cell>
          <cell r="AJ32">
            <v>-660.7879999999999</v>
          </cell>
          <cell r="AK32">
            <v>-183.03</v>
          </cell>
          <cell r="AL32">
            <v>-504.21699999999998</v>
          </cell>
          <cell r="AM32">
            <v>-435.94800000000004</v>
          </cell>
          <cell r="AN32">
            <v>-434.37299999999999</v>
          </cell>
          <cell r="AO32">
            <v>-158.79199999999997</v>
          </cell>
          <cell r="AP32">
            <v>-614.53</v>
          </cell>
          <cell r="AQ32">
            <v>-528.43499999999995</v>
          </cell>
          <cell r="AR32">
            <v>-349.24100000000004</v>
          </cell>
          <cell r="AS32">
            <v>-328.08799999999997</v>
          </cell>
          <cell r="AT32">
            <v>-737.77</v>
          </cell>
          <cell r="AU32">
            <v>-662.05099999999993</v>
          </cell>
          <cell r="AV32">
            <v>-843.81799999999998</v>
          </cell>
          <cell r="AW32">
            <v>-1348.0349999999999</v>
          </cell>
          <cell r="AX32">
            <v>-1783.9829999999999</v>
          </cell>
          <cell r="AY32">
            <v>-2218.3559999999998</v>
          </cell>
          <cell r="AZ32">
            <v>-2377.1480000000001</v>
          </cell>
          <cell r="BA32">
            <v>-2991.6779999999999</v>
          </cell>
          <cell r="BB32">
            <v>-3520.1129999999998</v>
          </cell>
          <cell r="BC32">
            <v>-3869.3539999999998</v>
          </cell>
          <cell r="BD32">
            <v>-4197.442</v>
          </cell>
          <cell r="BE32">
            <v>-4935.2120000000004</v>
          </cell>
          <cell r="BF32">
            <v>-5597.2629999999999</v>
          </cell>
          <cell r="BG32">
            <v>-293.28900000000004</v>
          </cell>
          <cell r="BH32">
            <v>-264.89999999999998</v>
          </cell>
          <cell r="BI32">
            <v>-411.43200000000002</v>
          </cell>
          <cell r="BJ32">
            <v>-584.50099999999998</v>
          </cell>
          <cell r="BK32">
            <v>-579.18299999999999</v>
          </cell>
          <cell r="BL32">
            <v>-651.33400000000006</v>
          </cell>
          <cell r="BM32">
            <v>-159.363</v>
          </cell>
          <cell r="BN32">
            <v>-396.00900000000001</v>
          </cell>
          <cell r="BO32">
            <v>-1858.2240000000002</v>
          </cell>
          <cell r="BP32">
            <v>-780.23</v>
          </cell>
          <cell r="BQ32">
            <v>-376.48700000000002</v>
          </cell>
          <cell r="BR32">
            <v>-825.96900000000005</v>
          </cell>
          <cell r="BS32">
            <v>-558.18900000000008</v>
          </cell>
          <cell r="BT32">
            <v>-969.62100000000009</v>
          </cell>
          <cell r="BU32">
            <v>-1554.1220000000001</v>
          </cell>
          <cell r="BV32">
            <v>-2133.3050000000003</v>
          </cell>
          <cell r="BW32">
            <v>-2784.6390000000001</v>
          </cell>
          <cell r="BX32">
            <v>-2944.002</v>
          </cell>
          <cell r="BY32">
            <v>-3340.011</v>
          </cell>
          <cell r="BZ32">
            <v>-5198.2350000000006</v>
          </cell>
          <cell r="CA32">
            <v>-5978.4650000000001</v>
          </cell>
          <cell r="CB32">
            <v>-6354.9520000000002</v>
          </cell>
          <cell r="CC32">
            <v>-7180.9210000000003</v>
          </cell>
          <cell r="CD32">
            <v>-530.48199999999997</v>
          </cell>
          <cell r="CE32">
            <v>-340.50400000000002</v>
          </cell>
        </row>
        <row r="33">
          <cell r="B33" t="str">
            <v xml:space="preserve">        Receita</v>
          </cell>
          <cell r="F33">
            <v>62</v>
          </cell>
          <cell r="G33">
            <v>534</v>
          </cell>
          <cell r="H33">
            <v>57</v>
          </cell>
          <cell r="I33">
            <v>28</v>
          </cell>
          <cell r="J33">
            <v>619</v>
          </cell>
          <cell r="V33">
            <v>3.444</v>
          </cell>
          <cell r="W33">
            <v>104.752</v>
          </cell>
          <cell r="X33">
            <v>108.976</v>
          </cell>
          <cell r="Y33">
            <v>241.13100000000003</v>
          </cell>
          <cell r="Z33">
            <v>301.40200000000004</v>
          </cell>
          <cell r="AA33">
            <v>684.18700000000013</v>
          </cell>
          <cell r="AB33">
            <v>688.57200000000012</v>
          </cell>
          <cell r="AC33">
            <v>1072.0240000000001</v>
          </cell>
          <cell r="AD33">
            <v>1153.1380000000001</v>
          </cell>
          <cell r="AE33">
            <v>1192.9860000000001</v>
          </cell>
          <cell r="AF33">
            <v>1250.298</v>
          </cell>
          <cell r="AG33">
            <v>1253.742</v>
          </cell>
          <cell r="AH33">
            <v>1358.4939999999999</v>
          </cell>
          <cell r="AI33">
            <v>1467.4699999999998</v>
          </cell>
          <cell r="AJ33">
            <v>21.891999999999999</v>
          </cell>
          <cell r="AK33">
            <v>25.193999999999999</v>
          </cell>
          <cell r="AL33">
            <v>4.9009999999999998</v>
          </cell>
          <cell r="AM33">
            <v>182.72800000000001</v>
          </cell>
          <cell r="AN33">
            <v>31.558</v>
          </cell>
          <cell r="AO33">
            <v>332.24400000000003</v>
          </cell>
          <cell r="AP33">
            <v>129.02500000000001</v>
          </cell>
          <cell r="AQ33">
            <v>26.567</v>
          </cell>
          <cell r="AR33">
            <v>19.678999999999998</v>
          </cell>
          <cell r="AS33">
            <v>18.917999999999999</v>
          </cell>
          <cell r="AT33">
            <v>87.727000000000004</v>
          </cell>
          <cell r="AU33">
            <v>29.960999999999999</v>
          </cell>
          <cell r="AV33">
            <v>47.085999999999999</v>
          </cell>
          <cell r="AW33">
            <v>51.986999999999995</v>
          </cell>
          <cell r="AX33">
            <v>234.715</v>
          </cell>
          <cell r="AY33">
            <v>266.27300000000002</v>
          </cell>
          <cell r="AZ33">
            <v>598.51700000000005</v>
          </cell>
          <cell r="BA33">
            <v>727.54200000000003</v>
          </cell>
          <cell r="BB33">
            <v>754.10900000000004</v>
          </cell>
          <cell r="BC33">
            <v>773.78800000000001</v>
          </cell>
          <cell r="BD33">
            <v>792.70600000000002</v>
          </cell>
          <cell r="BE33">
            <v>880.43299999999999</v>
          </cell>
          <cell r="BF33">
            <v>910.39400000000001</v>
          </cell>
          <cell r="BG33">
            <v>17.727</v>
          </cell>
          <cell r="BH33">
            <v>82.313999999999993</v>
          </cell>
          <cell r="BI33">
            <v>50.176000000000002</v>
          </cell>
          <cell r="BJ33">
            <v>100.899</v>
          </cell>
          <cell r="BK33">
            <v>4.9509999999999996</v>
          </cell>
          <cell r="BL33">
            <v>29.736000000000001</v>
          </cell>
          <cell r="BM33">
            <v>50.264000000000003</v>
          </cell>
          <cell r="BN33">
            <v>4.5780000000000003</v>
          </cell>
          <cell r="BO33">
            <v>32.732999999999997</v>
          </cell>
          <cell r="BP33">
            <v>63.195999999999998</v>
          </cell>
          <cell r="BQ33">
            <v>34.192999999999998</v>
          </cell>
          <cell r="BR33">
            <v>17.035</v>
          </cell>
          <cell r="BS33">
            <v>100.041</v>
          </cell>
          <cell r="BT33">
            <v>150.21699999999998</v>
          </cell>
          <cell r="BU33">
            <v>251.11599999999999</v>
          </cell>
          <cell r="BV33">
            <v>256.06700000000001</v>
          </cell>
          <cell r="BW33">
            <v>285.803</v>
          </cell>
          <cell r="BX33">
            <v>336.06700000000001</v>
          </cell>
          <cell r="BY33">
            <v>340.64499999999998</v>
          </cell>
          <cell r="BZ33">
            <v>373.37799999999999</v>
          </cell>
          <cell r="CA33">
            <v>436.57399999999996</v>
          </cell>
          <cell r="CB33">
            <v>470.76699999999994</v>
          </cell>
          <cell r="CC33">
            <v>487.80199999999996</v>
          </cell>
          <cell r="CD33">
            <v>66.02</v>
          </cell>
          <cell r="CE33">
            <v>19.835000000000001</v>
          </cell>
        </row>
        <row r="34">
          <cell r="B34" t="str">
            <v xml:space="preserve">        Despesa</v>
          </cell>
          <cell r="F34">
            <v>100</v>
          </cell>
          <cell r="G34">
            <v>2947</v>
          </cell>
          <cell r="H34">
            <v>114</v>
          </cell>
          <cell r="I34">
            <v>105</v>
          </cell>
          <cell r="J34">
            <v>3166</v>
          </cell>
          <cell r="V34">
            <v>240.846</v>
          </cell>
          <cell r="W34">
            <v>281.11200000000002</v>
          </cell>
          <cell r="X34">
            <v>743.81200000000001</v>
          </cell>
          <cell r="Y34">
            <v>295.30599999999998</v>
          </cell>
          <cell r="Z34">
            <v>679.78499999999997</v>
          </cell>
          <cell r="AA34">
            <v>939.61899999999991</v>
          </cell>
          <cell r="AB34">
            <v>1077.7849999999999</v>
          </cell>
          <cell r="AC34">
            <v>1452.1699999999998</v>
          </cell>
          <cell r="AD34">
            <v>1746.8489999999997</v>
          </cell>
          <cell r="AE34">
            <v>2036.4349999999997</v>
          </cell>
          <cell r="AF34">
            <v>2575.2749999999996</v>
          </cell>
          <cell r="AG34">
            <v>2816.1209999999996</v>
          </cell>
          <cell r="AH34">
            <v>3097.2329999999997</v>
          </cell>
          <cell r="AI34">
            <v>3841.0449999999996</v>
          </cell>
          <cell r="AJ34">
            <v>682.68</v>
          </cell>
          <cell r="AK34">
            <v>208.22399999999999</v>
          </cell>
          <cell r="AL34">
            <v>509.11799999999999</v>
          </cell>
          <cell r="AM34">
            <v>618.67600000000004</v>
          </cell>
          <cell r="AN34">
            <v>465.93099999999998</v>
          </cell>
          <cell r="AO34">
            <v>491.036</v>
          </cell>
          <cell r="AP34">
            <v>743.55499999999995</v>
          </cell>
          <cell r="AQ34">
            <v>555.00199999999995</v>
          </cell>
          <cell r="AR34">
            <v>368.92</v>
          </cell>
          <cell r="AS34">
            <v>347.00599999999997</v>
          </cell>
          <cell r="AT34">
            <v>825.49699999999996</v>
          </cell>
          <cell r="AU34">
            <v>692.01199999999994</v>
          </cell>
          <cell r="AV34">
            <v>890.904</v>
          </cell>
          <cell r="AW34">
            <v>1400.0219999999999</v>
          </cell>
          <cell r="AX34">
            <v>2018.6979999999999</v>
          </cell>
          <cell r="AY34">
            <v>2484.6289999999999</v>
          </cell>
          <cell r="AZ34">
            <v>2975.665</v>
          </cell>
          <cell r="BA34">
            <v>3719.22</v>
          </cell>
          <cell r="BB34">
            <v>4274.2219999999998</v>
          </cell>
          <cell r="BC34">
            <v>4643.1419999999998</v>
          </cell>
          <cell r="BD34">
            <v>4990.1480000000001</v>
          </cell>
          <cell r="BE34">
            <v>5815.6450000000004</v>
          </cell>
          <cell r="BF34">
            <v>6507.6570000000002</v>
          </cell>
          <cell r="BG34">
            <v>311.01600000000002</v>
          </cell>
          <cell r="BH34">
            <v>347.214</v>
          </cell>
          <cell r="BI34">
            <v>461.608</v>
          </cell>
          <cell r="BJ34">
            <v>685.4</v>
          </cell>
          <cell r="BK34">
            <v>584.13400000000001</v>
          </cell>
          <cell r="BL34">
            <v>681.07</v>
          </cell>
          <cell r="BM34">
            <v>209.62700000000001</v>
          </cell>
          <cell r="BN34">
            <v>400.58699999999999</v>
          </cell>
          <cell r="BO34">
            <v>1890.9570000000001</v>
          </cell>
          <cell r="BP34">
            <v>843.42600000000004</v>
          </cell>
          <cell r="BQ34">
            <v>410.68</v>
          </cell>
          <cell r="BR34">
            <v>843.00400000000002</v>
          </cell>
          <cell r="BS34">
            <v>658.23</v>
          </cell>
          <cell r="BT34">
            <v>1119.838</v>
          </cell>
          <cell r="BU34">
            <v>1805.2379999999998</v>
          </cell>
          <cell r="BV34">
            <v>2389.3719999999998</v>
          </cell>
          <cell r="BW34">
            <v>3070.442</v>
          </cell>
          <cell r="BX34">
            <v>3280.069</v>
          </cell>
          <cell r="BY34">
            <v>3680.6559999999999</v>
          </cell>
          <cell r="BZ34">
            <v>5571.6130000000003</v>
          </cell>
          <cell r="CA34">
            <v>6415.0390000000007</v>
          </cell>
          <cell r="CB34">
            <v>6825.719000000001</v>
          </cell>
          <cell r="CC34">
            <v>7668.7230000000009</v>
          </cell>
          <cell r="CD34">
            <v>596.50199999999995</v>
          </cell>
          <cell r="CE34">
            <v>360.339</v>
          </cell>
        </row>
        <row r="36">
          <cell r="B36" t="str">
            <v xml:space="preserve">    Lucros reinvestidos</v>
          </cell>
          <cell r="F36">
            <v>-20</v>
          </cell>
          <cell r="G36">
            <v>-319</v>
          </cell>
          <cell r="H36">
            <v>-37</v>
          </cell>
          <cell r="I36">
            <v>-12</v>
          </cell>
          <cell r="J36">
            <v>-368</v>
          </cell>
          <cell r="V36">
            <v>-18.018000000000001</v>
          </cell>
          <cell r="W36">
            <v>-31.648</v>
          </cell>
          <cell r="X36">
            <v>-57.247</v>
          </cell>
          <cell r="Y36">
            <v>-189.4</v>
          </cell>
          <cell r="Z36">
            <v>-202.5</v>
          </cell>
          <cell r="AA36">
            <v>-239.1</v>
          </cell>
          <cell r="AB36">
            <v>-359.8</v>
          </cell>
          <cell r="AC36">
            <v>-386.8</v>
          </cell>
          <cell r="AD36">
            <v>-413.82600000000002</v>
          </cell>
          <cell r="AE36">
            <v>-416.96100000000001</v>
          </cell>
          <cell r="AF36">
            <v>-424.47800000000001</v>
          </cell>
          <cell r="AG36">
            <v>-442.49599999999998</v>
          </cell>
          <cell r="AH36">
            <v>-474.14400000000001</v>
          </cell>
          <cell r="AI36">
            <v>-531.39099999999996</v>
          </cell>
          <cell r="AJ36">
            <v>-0.41099999999999998</v>
          </cell>
          <cell r="AK36">
            <v>-8.5830000000000002</v>
          </cell>
          <cell r="AL36">
            <v>0</v>
          </cell>
          <cell r="AM36">
            <v>-66.361999999999995</v>
          </cell>
          <cell r="AN36">
            <v>-12.706</v>
          </cell>
          <cell r="AO36">
            <v>-8.8369999999999997</v>
          </cell>
          <cell r="AP36">
            <v>-9.734</v>
          </cell>
          <cell r="AQ36">
            <v>0</v>
          </cell>
          <cell r="AR36">
            <v>-8.1780000000000008</v>
          </cell>
          <cell r="AS36">
            <v>-14.243</v>
          </cell>
          <cell r="AT36">
            <v>-20.885999999999999</v>
          </cell>
          <cell r="AU36">
            <v>-1.1679999999999999</v>
          </cell>
          <cell r="AV36">
            <v>-8.9939999999999998</v>
          </cell>
          <cell r="AW36">
            <v>-8.9939999999999998</v>
          </cell>
          <cell r="AX36">
            <v>-75.355999999999995</v>
          </cell>
          <cell r="AY36">
            <v>-88.061999999999998</v>
          </cell>
          <cell r="AZ36">
            <v>-96.899000000000001</v>
          </cell>
          <cell r="BA36">
            <v>-106.633</v>
          </cell>
          <cell r="BB36">
            <v>-106.633</v>
          </cell>
          <cell r="BC36">
            <v>-114.81099999999999</v>
          </cell>
          <cell r="BD36">
            <v>-129.054</v>
          </cell>
          <cell r="BE36">
            <v>-149.94</v>
          </cell>
          <cell r="BF36">
            <v>-151.108</v>
          </cell>
          <cell r="BG36">
            <v>-8</v>
          </cell>
          <cell r="BH36">
            <v>-10</v>
          </cell>
          <cell r="BI36">
            <v>-11</v>
          </cell>
          <cell r="BJ36">
            <v>-11</v>
          </cell>
          <cell r="BK36">
            <v>-10</v>
          </cell>
          <cell r="BL36">
            <v>-8</v>
          </cell>
          <cell r="BM36">
            <v>-12</v>
          </cell>
          <cell r="BN36">
            <v>-10</v>
          </cell>
          <cell r="BO36">
            <v>-12</v>
          </cell>
          <cell r="BP36">
            <v>-11</v>
          </cell>
          <cell r="BQ36">
            <v>-10</v>
          </cell>
          <cell r="BR36">
            <v>-11</v>
          </cell>
          <cell r="BS36">
            <v>-18</v>
          </cell>
          <cell r="BT36">
            <v>-29</v>
          </cell>
          <cell r="BU36">
            <v>-40</v>
          </cell>
          <cell r="BV36">
            <v>-50</v>
          </cell>
          <cell r="BW36">
            <v>-58</v>
          </cell>
          <cell r="BX36">
            <v>-70</v>
          </cell>
          <cell r="BY36">
            <v>-80</v>
          </cell>
          <cell r="BZ36">
            <v>-92</v>
          </cell>
          <cell r="CA36">
            <v>-103</v>
          </cell>
          <cell r="CB36">
            <v>-113</v>
          </cell>
          <cell r="CC36">
            <v>-124</v>
          </cell>
          <cell r="CD36" t="str">
            <v xml:space="preserve">...  </v>
          </cell>
          <cell r="CE36">
            <v>0</v>
          </cell>
        </row>
        <row r="38">
          <cell r="B38" t="str">
            <v xml:space="preserve">    Governamentais</v>
          </cell>
          <cell r="F38">
            <v>-62</v>
          </cell>
          <cell r="G38">
            <v>-231</v>
          </cell>
          <cell r="H38">
            <v>-20</v>
          </cell>
          <cell r="I38">
            <v>-42</v>
          </cell>
          <cell r="J38">
            <v>-293</v>
          </cell>
          <cell r="V38">
            <v>-20.67</v>
          </cell>
          <cell r="W38">
            <v>-30.465999999999994</v>
          </cell>
          <cell r="X38">
            <v>-69.664000000000001</v>
          </cell>
          <cell r="Y38">
            <v>-30.864000000000004</v>
          </cell>
          <cell r="Z38">
            <v>-37.480000000000004</v>
          </cell>
          <cell r="AA38">
            <v>-70.209000000000003</v>
          </cell>
          <cell r="AB38">
            <v>-83.715000000000003</v>
          </cell>
          <cell r="AC38">
            <v>-95.888999999999996</v>
          </cell>
          <cell r="AD38">
            <v>-114.25699999999999</v>
          </cell>
          <cell r="AE38">
            <v>-130.893</v>
          </cell>
          <cell r="AF38">
            <v>-182.452</v>
          </cell>
          <cell r="AG38">
            <v>-203.12200000000001</v>
          </cell>
          <cell r="AH38">
            <v>-233.58800000000002</v>
          </cell>
          <cell r="AI38">
            <v>-303.25200000000001</v>
          </cell>
          <cell r="AJ38">
            <v>-24.219000000000001</v>
          </cell>
          <cell r="AK38">
            <v>-19.573000000000004</v>
          </cell>
          <cell r="AL38">
            <v>-21.201000000000001</v>
          </cell>
          <cell r="AM38">
            <v>-36.116</v>
          </cell>
          <cell r="AN38">
            <v>-25.665999999999997</v>
          </cell>
          <cell r="AO38">
            <v>-43.267999999999994</v>
          </cell>
          <cell r="AP38">
            <v>-32.720000000000006</v>
          </cell>
          <cell r="AQ38">
            <v>-7.2540000000000049</v>
          </cell>
          <cell r="AR38">
            <v>-21.509999999999998</v>
          </cell>
          <cell r="AS38">
            <v>-31.140999999999991</v>
          </cell>
          <cell r="AT38">
            <v>-0.26900000000000546</v>
          </cell>
          <cell r="AU38">
            <v>-87.205000000000013</v>
          </cell>
          <cell r="AV38">
            <v>-43.792000000000009</v>
          </cell>
          <cell r="AW38">
            <v>-64.993000000000009</v>
          </cell>
          <cell r="AX38">
            <v>-101.10900000000002</v>
          </cell>
          <cell r="AY38">
            <v>-126.77500000000003</v>
          </cell>
          <cell r="AZ38">
            <v>-170.04300000000003</v>
          </cell>
          <cell r="BA38">
            <v>-202.76300000000003</v>
          </cell>
          <cell r="BB38">
            <v>-210.01700000000005</v>
          </cell>
          <cell r="BC38">
            <v>-231.52700000000004</v>
          </cell>
          <cell r="BD38">
            <v>-262.66800000000006</v>
          </cell>
          <cell r="BE38">
            <v>-262.93700000000007</v>
          </cell>
          <cell r="BF38">
            <v>-350.14200000000011</v>
          </cell>
          <cell r="BG38">
            <v>-54.085000000000001</v>
          </cell>
          <cell r="BH38">
            <v>-23.344999999999999</v>
          </cell>
          <cell r="BI38">
            <v>-26.007000000000005</v>
          </cell>
          <cell r="BJ38">
            <v>-0.12099999999999511</v>
          </cell>
          <cell r="BK38">
            <v>-3.320999999999998</v>
          </cell>
          <cell r="BL38">
            <v>-27.389999999999993</v>
          </cell>
          <cell r="BM38">
            <v>-27.824999999999996</v>
          </cell>
          <cell r="BN38">
            <v>-44.475999999999999</v>
          </cell>
          <cell r="BO38">
            <v>-60.844000000000001</v>
          </cell>
          <cell r="BP38">
            <v>-21.856000000000002</v>
          </cell>
          <cell r="BQ38">
            <v>-39.617000000000004</v>
          </cell>
          <cell r="BR38">
            <v>-56.507999999999996</v>
          </cell>
          <cell r="BS38">
            <v>-77.430000000000007</v>
          </cell>
          <cell r="BT38">
            <v>-103.43700000000001</v>
          </cell>
          <cell r="BU38">
            <v>-103.55800000000001</v>
          </cell>
          <cell r="BV38">
            <v>-106.879</v>
          </cell>
          <cell r="BW38">
            <v>-134.26900000000001</v>
          </cell>
          <cell r="BX38">
            <v>-162.09399999999999</v>
          </cell>
          <cell r="BY38">
            <v>-206.57</v>
          </cell>
          <cell r="BZ38">
            <v>-267.41399999999999</v>
          </cell>
          <cell r="CA38">
            <v>-289.27</v>
          </cell>
          <cell r="CB38">
            <v>-328.887</v>
          </cell>
          <cell r="CC38">
            <v>-385.39499999999998</v>
          </cell>
          <cell r="CD38">
            <v>-5.8079999999999998</v>
          </cell>
          <cell r="CE38">
            <v>0.3279999999999994</v>
          </cell>
        </row>
        <row r="39">
          <cell r="B39" t="str">
            <v xml:space="preserve">        Receita</v>
          </cell>
          <cell r="F39">
            <v>12</v>
          </cell>
          <cell r="G39">
            <v>93</v>
          </cell>
          <cell r="H39">
            <v>12</v>
          </cell>
          <cell r="I39">
            <v>13</v>
          </cell>
          <cell r="J39">
            <v>118</v>
          </cell>
          <cell r="V39">
            <v>25.07</v>
          </cell>
          <cell r="W39">
            <v>33.151000000000003</v>
          </cell>
          <cell r="X39">
            <v>21.875</v>
          </cell>
          <cell r="Y39">
            <v>23.867000000000001</v>
          </cell>
          <cell r="Z39">
            <v>38.748000000000005</v>
          </cell>
          <cell r="AA39">
            <v>46.111000000000004</v>
          </cell>
          <cell r="AB39">
            <v>59.866000000000007</v>
          </cell>
          <cell r="AC39">
            <v>73.871000000000009</v>
          </cell>
          <cell r="AD39">
            <v>87.742000000000004</v>
          </cell>
          <cell r="AE39">
            <v>110.27600000000001</v>
          </cell>
          <cell r="AF39">
            <v>122.79800000000002</v>
          </cell>
          <cell r="AG39">
            <v>147.86800000000002</v>
          </cell>
          <cell r="AH39">
            <v>181.01900000000003</v>
          </cell>
          <cell r="AI39">
            <v>202.89400000000003</v>
          </cell>
          <cell r="AJ39">
            <v>15.909000000000001</v>
          </cell>
          <cell r="AK39">
            <v>19.443999999999999</v>
          </cell>
          <cell r="AL39">
            <v>35.716000000000001</v>
          </cell>
          <cell r="AM39">
            <v>34.816000000000003</v>
          </cell>
          <cell r="AN39">
            <v>38.703000000000003</v>
          </cell>
          <cell r="AO39">
            <v>41.677</v>
          </cell>
          <cell r="AP39">
            <v>41.738999999999997</v>
          </cell>
          <cell r="AQ39">
            <v>43.006999999999998</v>
          </cell>
          <cell r="AR39">
            <v>52.829000000000001</v>
          </cell>
          <cell r="AS39">
            <v>60.334000000000003</v>
          </cell>
          <cell r="AT39">
            <v>57.250999999999998</v>
          </cell>
          <cell r="AU39">
            <v>59.475000000000001</v>
          </cell>
          <cell r="AV39">
            <v>35.353000000000002</v>
          </cell>
          <cell r="AW39">
            <v>71.069000000000003</v>
          </cell>
          <cell r="AX39">
            <v>105.88500000000001</v>
          </cell>
          <cell r="AY39">
            <v>144.58800000000002</v>
          </cell>
          <cell r="AZ39">
            <v>186.26500000000001</v>
          </cell>
          <cell r="BA39">
            <v>228.00400000000002</v>
          </cell>
          <cell r="BB39">
            <v>271.01100000000002</v>
          </cell>
          <cell r="BC39">
            <v>323.84000000000003</v>
          </cell>
          <cell r="BD39">
            <v>384.17400000000004</v>
          </cell>
          <cell r="BE39">
            <v>441.42500000000001</v>
          </cell>
          <cell r="BF39">
            <v>500.90000000000003</v>
          </cell>
          <cell r="BG39">
            <v>51.606000000000002</v>
          </cell>
          <cell r="BH39">
            <v>42.417000000000002</v>
          </cell>
          <cell r="BI39">
            <v>64.875</v>
          </cell>
          <cell r="BJ39">
            <v>67.673000000000002</v>
          </cell>
          <cell r="BK39">
            <v>94.144000000000005</v>
          </cell>
          <cell r="BL39">
            <v>47.978000000000002</v>
          </cell>
          <cell r="BM39">
            <v>29.46</v>
          </cell>
          <cell r="BN39">
            <v>29.762</v>
          </cell>
          <cell r="BO39">
            <v>20.106000000000002</v>
          </cell>
          <cell r="BP39">
            <v>37.494999999999997</v>
          </cell>
          <cell r="BQ39">
            <v>31.498999999999999</v>
          </cell>
          <cell r="BR39">
            <v>30.667000000000002</v>
          </cell>
          <cell r="BS39">
            <v>94.022999999999996</v>
          </cell>
          <cell r="BT39">
            <v>158.898</v>
          </cell>
          <cell r="BU39">
            <v>226.571</v>
          </cell>
          <cell r="BV39">
            <v>320.71500000000003</v>
          </cell>
          <cell r="BW39">
            <v>368.69300000000004</v>
          </cell>
          <cell r="BX39">
            <v>398.15300000000002</v>
          </cell>
          <cell r="BY39">
            <v>427.91500000000002</v>
          </cell>
          <cell r="BZ39">
            <v>448.02100000000002</v>
          </cell>
          <cell r="CA39">
            <v>485.51600000000002</v>
          </cell>
          <cell r="CB39">
            <v>517.01499999999999</v>
          </cell>
          <cell r="CC39">
            <v>547.68200000000002</v>
          </cell>
          <cell r="CD39">
            <v>19.391999999999999</v>
          </cell>
          <cell r="CE39">
            <v>26.97</v>
          </cell>
        </row>
        <row r="40">
          <cell r="B40" t="str">
            <v xml:space="preserve">        Despesa</v>
          </cell>
          <cell r="F40">
            <v>74</v>
          </cell>
          <cell r="G40">
            <v>324</v>
          </cell>
          <cell r="H40">
            <v>32</v>
          </cell>
          <cell r="I40">
            <v>55</v>
          </cell>
          <cell r="J40">
            <v>411</v>
          </cell>
          <cell r="V40">
            <v>45.74</v>
          </cell>
          <cell r="W40">
            <v>63.616999999999997</v>
          </cell>
          <cell r="X40">
            <v>91.539000000000001</v>
          </cell>
          <cell r="Y40">
            <v>54.731000000000002</v>
          </cell>
          <cell r="Z40">
            <v>76.228000000000009</v>
          </cell>
          <cell r="AA40">
            <v>116.32000000000001</v>
          </cell>
          <cell r="AB40">
            <v>143.58100000000002</v>
          </cell>
          <cell r="AC40">
            <v>169.76000000000002</v>
          </cell>
          <cell r="AD40">
            <v>201.99900000000002</v>
          </cell>
          <cell r="AE40">
            <v>241.16900000000004</v>
          </cell>
          <cell r="AF40">
            <v>305.25000000000006</v>
          </cell>
          <cell r="AG40">
            <v>350.99000000000007</v>
          </cell>
          <cell r="AH40">
            <v>414.60700000000008</v>
          </cell>
          <cell r="AI40">
            <v>506.14600000000007</v>
          </cell>
          <cell r="AJ40">
            <v>40.128</v>
          </cell>
          <cell r="AK40">
            <v>39.017000000000003</v>
          </cell>
          <cell r="AL40">
            <v>56.917000000000002</v>
          </cell>
          <cell r="AM40">
            <v>70.932000000000002</v>
          </cell>
          <cell r="AN40">
            <v>64.369</v>
          </cell>
          <cell r="AO40">
            <v>84.944999999999993</v>
          </cell>
          <cell r="AP40">
            <v>74.459000000000003</v>
          </cell>
          <cell r="AQ40">
            <v>50.261000000000003</v>
          </cell>
          <cell r="AR40">
            <v>74.338999999999999</v>
          </cell>
          <cell r="AS40">
            <v>91.474999999999994</v>
          </cell>
          <cell r="AT40">
            <v>57.52</v>
          </cell>
          <cell r="AU40">
            <v>146.68</v>
          </cell>
          <cell r="AV40">
            <v>79.14500000000001</v>
          </cell>
          <cell r="AW40">
            <v>136.06200000000001</v>
          </cell>
          <cell r="AX40">
            <v>206.99400000000003</v>
          </cell>
          <cell r="AY40">
            <v>271.36300000000006</v>
          </cell>
          <cell r="AZ40">
            <v>356.30800000000005</v>
          </cell>
          <cell r="BA40">
            <v>430.76700000000005</v>
          </cell>
          <cell r="BB40">
            <v>481.02800000000008</v>
          </cell>
          <cell r="BC40">
            <v>555.36700000000008</v>
          </cell>
          <cell r="BD40">
            <v>646.8420000000001</v>
          </cell>
          <cell r="BE40">
            <v>704.36200000000008</v>
          </cell>
          <cell r="BF40">
            <v>851.04200000000014</v>
          </cell>
          <cell r="BG40">
            <v>105.691</v>
          </cell>
          <cell r="BH40">
            <v>65.762</v>
          </cell>
          <cell r="BI40">
            <v>90.882000000000005</v>
          </cell>
          <cell r="BJ40">
            <v>67.793999999999997</v>
          </cell>
          <cell r="BK40">
            <v>97.465000000000003</v>
          </cell>
          <cell r="BL40">
            <v>75.367999999999995</v>
          </cell>
          <cell r="BM40">
            <v>57.284999999999997</v>
          </cell>
          <cell r="BN40">
            <v>74.238</v>
          </cell>
          <cell r="BO40">
            <v>80.95</v>
          </cell>
          <cell r="BP40">
            <v>59.350999999999999</v>
          </cell>
          <cell r="BQ40">
            <v>71.116</v>
          </cell>
          <cell r="BR40">
            <v>87.174999999999997</v>
          </cell>
          <cell r="BS40">
            <v>171.453</v>
          </cell>
          <cell r="BT40">
            <v>262.33500000000004</v>
          </cell>
          <cell r="BU40">
            <v>330.12900000000002</v>
          </cell>
          <cell r="BV40">
            <v>427.59400000000005</v>
          </cell>
          <cell r="BW40">
            <v>502.96200000000005</v>
          </cell>
          <cell r="BX40">
            <v>560.24700000000007</v>
          </cell>
          <cell r="BY40">
            <v>634.48500000000013</v>
          </cell>
          <cell r="BZ40">
            <v>715.43500000000017</v>
          </cell>
          <cell r="CA40">
            <v>774.78600000000017</v>
          </cell>
          <cell r="CB40">
            <v>845.90200000000016</v>
          </cell>
          <cell r="CC40">
            <v>933.07700000000011</v>
          </cell>
          <cell r="CD40">
            <v>25.2</v>
          </cell>
          <cell r="CE40">
            <v>26.641999999999999</v>
          </cell>
        </row>
        <row r="42">
          <cell r="B42" t="str">
            <v xml:space="preserve">    Serviços diversos</v>
          </cell>
          <cell r="F42">
            <v>-97</v>
          </cell>
          <cell r="G42">
            <v>-1235</v>
          </cell>
          <cell r="H42">
            <v>-136</v>
          </cell>
          <cell r="I42">
            <v>-102</v>
          </cell>
          <cell r="J42">
            <v>-1473</v>
          </cell>
          <cell r="V42">
            <v>-143.15600000000001</v>
          </cell>
          <cell r="W42">
            <v>-155.61600000000001</v>
          </cell>
          <cell r="X42">
            <v>-156.55999999999995</v>
          </cell>
          <cell r="Y42">
            <v>-174.38300000000001</v>
          </cell>
          <cell r="Z42">
            <v>-256.82300000000004</v>
          </cell>
          <cell r="AA42">
            <v>-380.36099999999999</v>
          </cell>
          <cell r="AB42">
            <v>-556.37699999999995</v>
          </cell>
          <cell r="AC42">
            <v>-735.22399999999993</v>
          </cell>
          <cell r="AD42">
            <v>-954.95100000000002</v>
          </cell>
          <cell r="AE42">
            <v>-1091.0120000000002</v>
          </cell>
          <cell r="AF42">
            <v>-1230.2110000000002</v>
          </cell>
          <cell r="AG42">
            <v>-1373.3670000000002</v>
          </cell>
          <cell r="AH42">
            <v>-1528.9830000000002</v>
          </cell>
          <cell r="AI42">
            <v>-1685.5430000000001</v>
          </cell>
          <cell r="AJ42">
            <v>-158.41000000000003</v>
          </cell>
          <cell r="AK42">
            <v>-195.90800000000002</v>
          </cell>
          <cell r="AL42">
            <v>-147.65500000000003</v>
          </cell>
          <cell r="AM42">
            <v>-106.19299999999998</v>
          </cell>
          <cell r="AN42">
            <v>-199.35499999999996</v>
          </cell>
          <cell r="AO42">
            <v>-58.775999999999954</v>
          </cell>
          <cell r="AP42">
            <v>-206.42599999999999</v>
          </cell>
          <cell r="AQ42">
            <v>-146.71799999999996</v>
          </cell>
          <cell r="AR42">
            <v>-184.26899999999995</v>
          </cell>
          <cell r="AS42">
            <v>-231.05299999999994</v>
          </cell>
          <cell r="AT42">
            <v>-93.375</v>
          </cell>
          <cell r="AU42">
            <v>-255.44499999999999</v>
          </cell>
          <cell r="AV42">
            <v>-354.31800000000004</v>
          </cell>
          <cell r="AW42">
            <v>-501.97300000000007</v>
          </cell>
          <cell r="AX42">
            <v>-608.16600000000005</v>
          </cell>
          <cell r="AY42">
            <v>-807.52099999999996</v>
          </cell>
          <cell r="AZ42">
            <v>-866.29699999999991</v>
          </cell>
          <cell r="BA42">
            <v>-1072.723</v>
          </cell>
          <cell r="BB42">
            <v>-1219.4409999999998</v>
          </cell>
          <cell r="BC42">
            <v>-1403.7099999999998</v>
          </cell>
          <cell r="BD42">
            <v>-1634.7629999999997</v>
          </cell>
          <cell r="BE42">
            <v>-1728.1379999999997</v>
          </cell>
          <cell r="BF42">
            <v>-1983.5829999999996</v>
          </cell>
          <cell r="BG42">
            <v>-114.23500000000001</v>
          </cell>
          <cell r="BH42">
            <v>-140.42500000000001</v>
          </cell>
          <cell r="BI42">
            <v>-220.01900000000006</v>
          </cell>
          <cell r="BJ42">
            <v>-207.00700000000001</v>
          </cell>
          <cell r="BK42">
            <v>-95.261000000000024</v>
          </cell>
          <cell r="BL42">
            <v>-124.392</v>
          </cell>
          <cell r="BM42">
            <v>-152.32</v>
          </cell>
          <cell r="BN42">
            <v>-213.75400000000002</v>
          </cell>
          <cell r="BO42">
            <v>-154.49200000000002</v>
          </cell>
          <cell r="BP42">
            <v>-91.240000000000009</v>
          </cell>
          <cell r="BQ42">
            <v>-113.42700000000002</v>
          </cell>
          <cell r="BR42">
            <v>-210.3599999999999</v>
          </cell>
          <cell r="BS42">
            <v>-254.66000000000003</v>
          </cell>
          <cell r="BT42">
            <v>-474.67900000000009</v>
          </cell>
          <cell r="BU42">
            <v>-681.68600000000015</v>
          </cell>
          <cell r="BV42">
            <v>-776.94700000000012</v>
          </cell>
          <cell r="BW42">
            <v>-901.33900000000017</v>
          </cell>
          <cell r="BX42">
            <v>-1053.6590000000001</v>
          </cell>
          <cell r="BY42">
            <v>-1267.413</v>
          </cell>
          <cell r="BZ42">
            <v>-1421.905</v>
          </cell>
          <cell r="CA42">
            <v>-1513.145</v>
          </cell>
          <cell r="CB42">
            <v>-1626.5720000000001</v>
          </cell>
          <cell r="CC42">
            <v>-1836.932</v>
          </cell>
          <cell r="CD42">
            <v>-76.343000000000018</v>
          </cell>
          <cell r="CE42">
            <v>42.16700000000003</v>
          </cell>
        </row>
        <row r="43">
          <cell r="B43" t="str">
            <v xml:space="preserve">        Receita</v>
          </cell>
          <cell r="F43">
            <v>166</v>
          </cell>
          <cell r="G43">
            <v>1694</v>
          </cell>
          <cell r="H43">
            <v>173</v>
          </cell>
          <cell r="I43">
            <v>208</v>
          </cell>
          <cell r="J43">
            <v>2075</v>
          </cell>
          <cell r="V43">
            <v>262.57299999999998</v>
          </cell>
          <cell r="W43">
            <v>215.43699999999998</v>
          </cell>
          <cell r="X43">
            <v>319.96000000000004</v>
          </cell>
          <cell r="Y43">
            <v>377.50699999999995</v>
          </cell>
          <cell r="Z43">
            <v>602.80599999999993</v>
          </cell>
          <cell r="AA43">
            <v>772.8359999999999</v>
          </cell>
          <cell r="AB43">
            <v>935.42399999999986</v>
          </cell>
          <cell r="AC43">
            <v>1127.3339999999998</v>
          </cell>
          <cell r="AD43">
            <v>1330.5819999999999</v>
          </cell>
          <cell r="AE43">
            <v>1582.8889999999999</v>
          </cell>
          <cell r="AF43">
            <v>1809.4779999999998</v>
          </cell>
          <cell r="AG43">
            <v>2072.0509999999999</v>
          </cell>
          <cell r="AH43">
            <v>2287.4879999999998</v>
          </cell>
          <cell r="AI43">
            <v>2607.4479999999999</v>
          </cell>
          <cell r="AJ43">
            <v>274.44900000000001</v>
          </cell>
          <cell r="AK43">
            <v>229.642</v>
          </cell>
          <cell r="AL43">
            <v>250.214</v>
          </cell>
          <cell r="AM43">
            <v>286.47200000000004</v>
          </cell>
          <cell r="AN43">
            <v>230.601</v>
          </cell>
          <cell r="AO43">
            <v>330.46800000000002</v>
          </cell>
          <cell r="AP43">
            <v>334.97800000000001</v>
          </cell>
          <cell r="AQ43">
            <v>269.74700000000001</v>
          </cell>
          <cell r="AR43">
            <v>322.65200000000004</v>
          </cell>
          <cell r="AS43">
            <v>321.47300000000001</v>
          </cell>
          <cell r="AT43">
            <v>284.358</v>
          </cell>
          <cell r="AU43">
            <v>434.79500000000002</v>
          </cell>
          <cell r="AV43">
            <v>504.09100000000001</v>
          </cell>
          <cell r="AW43">
            <v>754.30500000000006</v>
          </cell>
          <cell r="AX43">
            <v>1040.777</v>
          </cell>
          <cell r="AY43">
            <v>1271.3780000000002</v>
          </cell>
          <cell r="AZ43">
            <v>1601.8460000000002</v>
          </cell>
          <cell r="BA43">
            <v>1936.8240000000003</v>
          </cell>
          <cell r="BB43">
            <v>2206.5710000000004</v>
          </cell>
          <cell r="BC43">
            <v>2529.2230000000004</v>
          </cell>
          <cell r="BD43">
            <v>2850.6960000000004</v>
          </cell>
          <cell r="BE43">
            <v>3135.0540000000005</v>
          </cell>
          <cell r="BF43">
            <v>3569.8490000000006</v>
          </cell>
          <cell r="BG43">
            <v>365.245</v>
          </cell>
          <cell r="BH43">
            <v>347.43799999999999</v>
          </cell>
          <cell r="BI43">
            <v>354.25200000000001</v>
          </cell>
          <cell r="BJ43">
            <v>281.09300000000002</v>
          </cell>
          <cell r="BK43">
            <v>306.392</v>
          </cell>
          <cell r="BL43">
            <v>385.45699999999999</v>
          </cell>
          <cell r="BM43">
            <v>379.62700000000001</v>
          </cell>
          <cell r="BN43">
            <v>431.28</v>
          </cell>
          <cell r="BO43">
            <v>378.95400000000001</v>
          </cell>
          <cell r="BP43">
            <v>365.10300000000001</v>
          </cell>
          <cell r="BQ43">
            <v>347.97899999999998</v>
          </cell>
          <cell r="BR43">
            <v>507.95500000000004</v>
          </cell>
          <cell r="BS43">
            <v>712.68299999999999</v>
          </cell>
          <cell r="BT43">
            <v>1066.9349999999999</v>
          </cell>
          <cell r="BU43">
            <v>1348.028</v>
          </cell>
          <cell r="BV43">
            <v>1654.42</v>
          </cell>
          <cell r="BW43">
            <v>2039.877</v>
          </cell>
          <cell r="BX43">
            <v>2419.5039999999999</v>
          </cell>
          <cell r="BY43">
            <v>2850.7839999999997</v>
          </cell>
          <cell r="BZ43">
            <v>3229.7379999999998</v>
          </cell>
          <cell r="CA43">
            <v>3594.8409999999999</v>
          </cell>
          <cell r="CB43">
            <v>3942.8199999999997</v>
          </cell>
          <cell r="CC43">
            <v>4450.7749999999996</v>
          </cell>
          <cell r="CD43">
            <v>364.07499999999999</v>
          </cell>
          <cell r="CE43">
            <v>356.57400000000001</v>
          </cell>
        </row>
        <row r="44">
          <cell r="B44" t="str">
            <v xml:space="preserve">            Relativos a fatores de produção</v>
          </cell>
          <cell r="V44">
            <v>204.95599999999999</v>
          </cell>
          <cell r="W44">
            <v>183.36099999999999</v>
          </cell>
          <cell r="X44">
            <v>228.29300000000001</v>
          </cell>
          <cell r="Y44">
            <v>319.60899999999998</v>
          </cell>
          <cell r="Z44">
            <v>514.47500000000002</v>
          </cell>
          <cell r="AA44">
            <v>653.89800000000002</v>
          </cell>
          <cell r="AB44">
            <v>787.69</v>
          </cell>
          <cell r="AC44">
            <v>951.7360000000001</v>
          </cell>
          <cell r="AD44">
            <v>1104.43</v>
          </cell>
          <cell r="AE44">
            <v>1321.825</v>
          </cell>
          <cell r="AF44">
            <v>1491.019</v>
          </cell>
          <cell r="AG44">
            <v>1695.9749999999999</v>
          </cell>
          <cell r="AH44">
            <v>1879.3359999999998</v>
          </cell>
          <cell r="AI44">
            <v>2107.6289999999999</v>
          </cell>
          <cell r="AJ44">
            <v>238.547</v>
          </cell>
          <cell r="AK44">
            <v>195.67</v>
          </cell>
          <cell r="AL44">
            <v>212.172</v>
          </cell>
          <cell r="AM44">
            <v>225.44900000000001</v>
          </cell>
          <cell r="AN44">
            <v>202.72</v>
          </cell>
          <cell r="AO44">
            <v>294.8</v>
          </cell>
          <cell r="AP44">
            <v>317.61200000000002</v>
          </cell>
          <cell r="AQ44">
            <v>245.97200000000001</v>
          </cell>
          <cell r="AR44">
            <v>304.73</v>
          </cell>
          <cell r="AS44">
            <v>298.81299999999999</v>
          </cell>
          <cell r="AT44">
            <v>259.34199999999998</v>
          </cell>
          <cell r="AU44">
            <v>377.404</v>
          </cell>
          <cell r="AV44">
            <v>434.21699999999998</v>
          </cell>
          <cell r="AW44">
            <v>646.38900000000001</v>
          </cell>
          <cell r="AX44">
            <v>871.83799999999997</v>
          </cell>
          <cell r="AY44">
            <v>1074.558</v>
          </cell>
          <cell r="AZ44">
            <v>1369.3579999999999</v>
          </cell>
          <cell r="BA44">
            <v>1686.97</v>
          </cell>
          <cell r="BB44">
            <v>1932.942</v>
          </cell>
          <cell r="BC44">
            <v>2237.672</v>
          </cell>
          <cell r="BD44">
            <v>2536.4850000000001</v>
          </cell>
          <cell r="BE44">
            <v>2795.8270000000002</v>
          </cell>
          <cell r="BF44">
            <v>3173.2310000000002</v>
          </cell>
          <cell r="BG44">
            <v>343.19299999999998</v>
          </cell>
          <cell r="BH44">
            <v>327.37099999999998</v>
          </cell>
          <cell r="BI44">
            <v>330.52800000000002</v>
          </cell>
          <cell r="BJ44">
            <v>261.28399999999999</v>
          </cell>
          <cell r="BK44">
            <v>280.3</v>
          </cell>
          <cell r="BL44">
            <v>349.19200000000001</v>
          </cell>
          <cell r="BM44">
            <v>352.767</v>
          </cell>
          <cell r="BN44">
            <v>290.65899999999999</v>
          </cell>
          <cell r="BO44">
            <v>329.62700000000001</v>
          </cell>
          <cell r="BP44">
            <v>317.70100000000002</v>
          </cell>
          <cell r="BQ44">
            <v>325.113</v>
          </cell>
          <cell r="BR44">
            <v>449.12700000000001</v>
          </cell>
          <cell r="BS44">
            <v>670.56399999999996</v>
          </cell>
          <cell r="BT44">
            <v>1001.092</v>
          </cell>
          <cell r="BU44">
            <v>1262.376</v>
          </cell>
          <cell r="BV44">
            <v>1542.6759999999999</v>
          </cell>
          <cell r="BW44">
            <v>1891.8679999999999</v>
          </cell>
          <cell r="BX44">
            <v>2244.6349999999998</v>
          </cell>
          <cell r="BY44">
            <v>2535.2939999999999</v>
          </cell>
          <cell r="BZ44">
            <v>2864.9209999999998</v>
          </cell>
          <cell r="CA44">
            <v>3182.6219999999998</v>
          </cell>
          <cell r="CB44">
            <v>3507.7349999999997</v>
          </cell>
          <cell r="CC44">
            <v>3956.8619999999996</v>
          </cell>
          <cell r="CD44">
            <v>324.79899999999998</v>
          </cell>
          <cell r="CE44">
            <v>330.51</v>
          </cell>
        </row>
        <row r="45">
          <cell r="B45" t="str">
            <v xml:space="preserve">            Não relativos a fatores de produção</v>
          </cell>
          <cell r="V45">
            <v>57.616999999999997</v>
          </cell>
          <cell r="W45">
            <v>32.076000000000001</v>
          </cell>
          <cell r="X45">
            <v>91.667000000000002</v>
          </cell>
          <cell r="Y45">
            <v>57.897999999999996</v>
          </cell>
          <cell r="Z45">
            <v>88.330999999999989</v>
          </cell>
          <cell r="AA45">
            <v>118.93799999999999</v>
          </cell>
          <cell r="AB45">
            <v>147.73399999999998</v>
          </cell>
          <cell r="AC45">
            <v>175.59799999999998</v>
          </cell>
          <cell r="AD45">
            <v>226.15199999999999</v>
          </cell>
          <cell r="AE45">
            <v>261.06399999999996</v>
          </cell>
          <cell r="AF45">
            <v>318.45899999999995</v>
          </cell>
          <cell r="AG45">
            <v>376.07599999999996</v>
          </cell>
          <cell r="AH45">
            <v>408.15199999999999</v>
          </cell>
          <cell r="AI45">
            <v>499.81899999999996</v>
          </cell>
          <cell r="AJ45">
            <v>35.902000000000001</v>
          </cell>
          <cell r="AK45">
            <v>33.972000000000001</v>
          </cell>
          <cell r="AL45">
            <v>38.042000000000002</v>
          </cell>
          <cell r="AM45">
            <v>61.023000000000003</v>
          </cell>
          <cell r="AN45">
            <v>27.881</v>
          </cell>
          <cell r="AO45">
            <v>35.667999999999999</v>
          </cell>
          <cell r="AP45">
            <v>17.366</v>
          </cell>
          <cell r="AQ45">
            <v>23.774999999999999</v>
          </cell>
          <cell r="AR45">
            <v>17.922000000000001</v>
          </cell>
          <cell r="AS45">
            <v>22.66</v>
          </cell>
          <cell r="AT45">
            <v>25.015999999999998</v>
          </cell>
          <cell r="AU45">
            <v>57.390999999999998</v>
          </cell>
          <cell r="AV45">
            <v>69.873999999999995</v>
          </cell>
          <cell r="AW45">
            <v>107.916</v>
          </cell>
          <cell r="AX45">
            <v>168.93899999999999</v>
          </cell>
          <cell r="AY45">
            <v>196.82</v>
          </cell>
          <cell r="AZ45">
            <v>232.488</v>
          </cell>
          <cell r="BA45">
            <v>249.85399999999998</v>
          </cell>
          <cell r="BB45">
            <v>273.62899999999996</v>
          </cell>
          <cell r="BC45">
            <v>291.55099999999999</v>
          </cell>
          <cell r="BD45">
            <v>314.21100000000001</v>
          </cell>
          <cell r="BE45">
            <v>339.22700000000003</v>
          </cell>
          <cell r="BF45">
            <v>396.61800000000005</v>
          </cell>
          <cell r="BG45">
            <v>22.052</v>
          </cell>
          <cell r="BH45">
            <v>20.067</v>
          </cell>
          <cell r="BI45">
            <v>23.724</v>
          </cell>
          <cell r="BJ45">
            <v>19.809000000000001</v>
          </cell>
          <cell r="BK45">
            <v>26.091999999999999</v>
          </cell>
          <cell r="BL45">
            <v>36.265000000000001</v>
          </cell>
          <cell r="BM45">
            <v>26.86</v>
          </cell>
          <cell r="BN45">
            <v>140.62100000000001</v>
          </cell>
          <cell r="BO45">
            <v>49.326999999999998</v>
          </cell>
          <cell r="BP45">
            <v>47.402000000000001</v>
          </cell>
          <cell r="BQ45">
            <v>22.866</v>
          </cell>
          <cell r="BR45">
            <v>58.828000000000003</v>
          </cell>
          <cell r="BS45">
            <v>42.119</v>
          </cell>
          <cell r="BT45">
            <v>65.843000000000004</v>
          </cell>
          <cell r="BU45">
            <v>85.652000000000001</v>
          </cell>
          <cell r="BV45">
            <v>111.744</v>
          </cell>
          <cell r="BW45">
            <v>148.00900000000001</v>
          </cell>
          <cell r="BX45">
            <v>174.86900000000003</v>
          </cell>
          <cell r="BY45">
            <v>315.49</v>
          </cell>
          <cell r="BZ45">
            <v>364.81700000000001</v>
          </cell>
          <cell r="CA45">
            <v>412.21899999999999</v>
          </cell>
          <cell r="CB45">
            <v>435.08499999999998</v>
          </cell>
          <cell r="CC45">
            <v>493.91300000000001</v>
          </cell>
          <cell r="CD45">
            <v>39.276000000000003</v>
          </cell>
          <cell r="CE45">
            <v>26.064</v>
          </cell>
        </row>
        <row r="46">
          <cell r="B46" t="str">
            <v xml:space="preserve">        Despesa</v>
          </cell>
          <cell r="F46">
            <v>263</v>
          </cell>
          <cell r="G46">
            <v>2929</v>
          </cell>
          <cell r="H46">
            <v>309</v>
          </cell>
          <cell r="I46">
            <v>310</v>
          </cell>
          <cell r="J46">
            <v>3548</v>
          </cell>
          <cell r="V46">
            <v>405.72899999999998</v>
          </cell>
          <cell r="W46">
            <v>371.053</v>
          </cell>
          <cell r="X46">
            <v>476.52</v>
          </cell>
          <cell r="Y46">
            <v>551.89</v>
          </cell>
          <cell r="Z46">
            <v>859.62900000000002</v>
          </cell>
          <cell r="AA46">
            <v>1153.1970000000001</v>
          </cell>
          <cell r="AB46">
            <v>1491.8010000000002</v>
          </cell>
          <cell r="AC46">
            <v>1862.558</v>
          </cell>
          <cell r="AD46">
            <v>2285.5329999999999</v>
          </cell>
          <cell r="AE46">
            <v>2673.9009999999998</v>
          </cell>
          <cell r="AF46">
            <v>3039.6889999999999</v>
          </cell>
          <cell r="AG46">
            <v>3445.4179999999997</v>
          </cell>
          <cell r="AH46">
            <v>3816.4709999999995</v>
          </cell>
          <cell r="AI46">
            <v>4292.991</v>
          </cell>
          <cell r="AJ46">
            <v>432.85900000000004</v>
          </cell>
          <cell r="AK46">
            <v>425.55</v>
          </cell>
          <cell r="AL46">
            <v>397.86900000000003</v>
          </cell>
          <cell r="AM46">
            <v>392.66500000000002</v>
          </cell>
          <cell r="AN46">
            <v>429.95599999999996</v>
          </cell>
          <cell r="AO46">
            <v>389.24399999999997</v>
          </cell>
          <cell r="AP46">
            <v>541.404</v>
          </cell>
          <cell r="AQ46">
            <v>416.46499999999997</v>
          </cell>
          <cell r="AR46">
            <v>506.92099999999999</v>
          </cell>
          <cell r="AS46">
            <v>552.52599999999995</v>
          </cell>
          <cell r="AT46">
            <v>377.733</v>
          </cell>
          <cell r="AU46">
            <v>690.24</v>
          </cell>
          <cell r="AV46">
            <v>858.40900000000011</v>
          </cell>
          <cell r="AW46">
            <v>1256.2780000000002</v>
          </cell>
          <cell r="AX46">
            <v>1648.9430000000002</v>
          </cell>
          <cell r="AY46">
            <v>2078.8990000000003</v>
          </cell>
          <cell r="AZ46">
            <v>2468.1430000000005</v>
          </cell>
          <cell r="BA46">
            <v>3009.5470000000005</v>
          </cell>
          <cell r="BB46">
            <v>3426.0120000000006</v>
          </cell>
          <cell r="BC46">
            <v>3932.9330000000004</v>
          </cell>
          <cell r="BD46">
            <v>4485.4590000000007</v>
          </cell>
          <cell r="BE46">
            <v>4863.1920000000009</v>
          </cell>
          <cell r="BF46">
            <v>5553.4320000000007</v>
          </cell>
          <cell r="BG46">
            <v>479.48</v>
          </cell>
          <cell r="BH46">
            <v>487.863</v>
          </cell>
          <cell r="BI46">
            <v>574.27100000000007</v>
          </cell>
          <cell r="BJ46">
            <v>488.1</v>
          </cell>
          <cell r="BK46">
            <v>401.65300000000002</v>
          </cell>
          <cell r="BL46">
            <v>509.84899999999999</v>
          </cell>
          <cell r="BM46">
            <v>531.947</v>
          </cell>
          <cell r="BN46">
            <v>645.03399999999999</v>
          </cell>
          <cell r="BO46">
            <v>533.44600000000003</v>
          </cell>
          <cell r="BP46">
            <v>456.34300000000002</v>
          </cell>
          <cell r="BQ46">
            <v>461.40600000000001</v>
          </cell>
          <cell r="BR46">
            <v>718.31499999999994</v>
          </cell>
          <cell r="BS46">
            <v>967.34300000000007</v>
          </cell>
          <cell r="BT46">
            <v>1541.614</v>
          </cell>
          <cell r="BU46">
            <v>2029.7139999999999</v>
          </cell>
          <cell r="BV46">
            <v>2431.3670000000002</v>
          </cell>
          <cell r="BW46">
            <v>2941.2160000000003</v>
          </cell>
          <cell r="BX46">
            <v>3473.1630000000005</v>
          </cell>
          <cell r="BY46">
            <v>4118.1970000000001</v>
          </cell>
          <cell r="BZ46">
            <v>4651.643</v>
          </cell>
          <cell r="CA46">
            <v>5107.9859999999999</v>
          </cell>
          <cell r="CB46">
            <v>5569.3919999999998</v>
          </cell>
          <cell r="CC46">
            <v>6287.7069999999994</v>
          </cell>
          <cell r="CD46">
            <v>440.41800000000001</v>
          </cell>
          <cell r="CE46">
            <v>314.40699999999998</v>
          </cell>
        </row>
        <row r="47">
          <cell r="B47" t="str">
            <v xml:space="preserve">            Relativos a fatores de produção</v>
          </cell>
          <cell r="V47">
            <v>335.30399999999997</v>
          </cell>
          <cell r="W47">
            <v>301.81900000000002</v>
          </cell>
          <cell r="X47">
            <v>418.16699999999997</v>
          </cell>
          <cell r="Y47">
            <v>459.21899999999999</v>
          </cell>
          <cell r="Z47">
            <v>703.07799999999997</v>
          </cell>
          <cell r="AA47">
            <v>948.36400000000003</v>
          </cell>
          <cell r="AB47">
            <v>1241.4369999999999</v>
          </cell>
          <cell r="AC47">
            <v>1522.9859999999999</v>
          </cell>
          <cell r="AD47">
            <v>1896.442</v>
          </cell>
          <cell r="AE47">
            <v>2240.7629999999999</v>
          </cell>
          <cell r="AF47">
            <v>2510.5009999999997</v>
          </cell>
          <cell r="AG47">
            <v>2845.8049999999998</v>
          </cell>
          <cell r="AH47">
            <v>3147.6239999999998</v>
          </cell>
          <cell r="AI47">
            <v>3565.7909999999997</v>
          </cell>
          <cell r="AJ47">
            <v>376.81200000000001</v>
          </cell>
          <cell r="AK47">
            <v>375.54300000000001</v>
          </cell>
          <cell r="AL47">
            <v>351.24200000000002</v>
          </cell>
          <cell r="AM47">
            <v>350.87700000000001</v>
          </cell>
          <cell r="AN47">
            <v>392.91199999999998</v>
          </cell>
          <cell r="AO47">
            <v>353.02</v>
          </cell>
          <cell r="AP47">
            <v>501.16899999999998</v>
          </cell>
          <cell r="AQ47">
            <v>381.755</v>
          </cell>
          <cell r="AR47">
            <v>463.88200000000001</v>
          </cell>
          <cell r="AS47">
            <v>506.60199999999998</v>
          </cell>
          <cell r="AT47">
            <v>344.45800000000003</v>
          </cell>
          <cell r="AU47">
            <v>616.57500000000005</v>
          </cell>
          <cell r="AV47">
            <v>752.35500000000002</v>
          </cell>
          <cell r="AW47">
            <v>1103.597</v>
          </cell>
          <cell r="AX47">
            <v>1454.4739999999999</v>
          </cell>
          <cell r="AY47">
            <v>1847.386</v>
          </cell>
          <cell r="AZ47">
            <v>2200.4059999999999</v>
          </cell>
          <cell r="BA47">
            <v>2701.5749999999998</v>
          </cell>
          <cell r="BB47">
            <v>3083.33</v>
          </cell>
          <cell r="BC47">
            <v>3547.212</v>
          </cell>
          <cell r="BD47">
            <v>4053.8139999999999</v>
          </cell>
          <cell r="BE47">
            <v>4398.2719999999999</v>
          </cell>
          <cell r="BF47">
            <v>5014.8469999999998</v>
          </cell>
          <cell r="BG47">
            <v>403.93799999999999</v>
          </cell>
          <cell r="BH47">
            <v>442.1</v>
          </cell>
          <cell r="BI47">
            <v>512.34</v>
          </cell>
          <cell r="BJ47">
            <v>445.54700000000003</v>
          </cell>
          <cell r="BK47">
            <v>359.68299999999999</v>
          </cell>
          <cell r="BL47">
            <v>474.27600000000001</v>
          </cell>
          <cell r="BM47">
            <v>491.67</v>
          </cell>
          <cell r="BN47">
            <v>486.14</v>
          </cell>
          <cell r="BO47">
            <v>475.21699999999998</v>
          </cell>
          <cell r="BP47">
            <v>422.19200000000001</v>
          </cell>
          <cell r="BQ47">
            <v>379.245</v>
          </cell>
          <cell r="BR47">
            <v>643.72699999999998</v>
          </cell>
          <cell r="BS47">
            <v>846.03800000000001</v>
          </cell>
          <cell r="BT47">
            <v>1358.3780000000002</v>
          </cell>
          <cell r="BU47">
            <v>1803.9250000000002</v>
          </cell>
          <cell r="BV47">
            <v>2163.6080000000002</v>
          </cell>
          <cell r="BW47">
            <v>2637.884</v>
          </cell>
          <cell r="BX47">
            <v>3129.5540000000001</v>
          </cell>
          <cell r="BY47">
            <v>3615.694</v>
          </cell>
          <cell r="BZ47">
            <v>4090.9110000000001</v>
          </cell>
          <cell r="CA47">
            <v>4513.1030000000001</v>
          </cell>
          <cell r="CB47">
            <v>4892.348</v>
          </cell>
          <cell r="CC47">
            <v>5536.0749999999998</v>
          </cell>
          <cell r="CD47">
            <v>403.2</v>
          </cell>
          <cell r="CE47">
            <v>289.90499999999997</v>
          </cell>
        </row>
        <row r="48">
          <cell r="B48" t="str">
            <v xml:space="preserve">            Não relativos a fatores de produção</v>
          </cell>
          <cell r="V48">
            <v>70.424999999999997</v>
          </cell>
          <cell r="W48">
            <v>69.233999999999995</v>
          </cell>
          <cell r="X48">
            <v>58.353000000000002</v>
          </cell>
          <cell r="Y48">
            <v>92.670999999999992</v>
          </cell>
          <cell r="Z48">
            <v>156.55099999999999</v>
          </cell>
          <cell r="AA48">
            <v>204.83299999999997</v>
          </cell>
          <cell r="AB48">
            <v>250.36399999999998</v>
          </cell>
          <cell r="AC48">
            <v>339.572</v>
          </cell>
          <cell r="AD48">
            <v>389.09100000000001</v>
          </cell>
          <cell r="AE48">
            <v>433.13800000000003</v>
          </cell>
          <cell r="AF48">
            <v>529.18799999999999</v>
          </cell>
          <cell r="AG48">
            <v>599.61299999999994</v>
          </cell>
          <cell r="AH48">
            <v>668.84699999999998</v>
          </cell>
          <cell r="AI48">
            <v>727.19999999999993</v>
          </cell>
          <cell r="AJ48">
            <v>56.046999999999997</v>
          </cell>
          <cell r="AK48">
            <v>50.006999999999998</v>
          </cell>
          <cell r="AL48">
            <v>46.627000000000002</v>
          </cell>
          <cell r="AM48">
            <v>41.787999999999997</v>
          </cell>
          <cell r="AN48">
            <v>37.043999999999997</v>
          </cell>
          <cell r="AO48">
            <v>36.223999999999997</v>
          </cell>
          <cell r="AP48">
            <v>40.234999999999999</v>
          </cell>
          <cell r="AQ48">
            <v>34.71</v>
          </cell>
          <cell r="AR48">
            <v>43.039000000000001</v>
          </cell>
          <cell r="AS48">
            <v>45.923999999999999</v>
          </cell>
          <cell r="AT48">
            <v>33.274999999999999</v>
          </cell>
          <cell r="AU48">
            <v>73.665000000000006</v>
          </cell>
          <cell r="AV48">
            <v>106.054</v>
          </cell>
          <cell r="AW48">
            <v>152.68100000000001</v>
          </cell>
          <cell r="AX48">
            <v>194.46899999999999</v>
          </cell>
          <cell r="AY48">
            <v>231.51299999999998</v>
          </cell>
          <cell r="AZ48">
            <v>267.73699999999997</v>
          </cell>
          <cell r="BA48">
            <v>307.97199999999998</v>
          </cell>
          <cell r="BB48">
            <v>342.68199999999996</v>
          </cell>
          <cell r="BC48">
            <v>385.72099999999995</v>
          </cell>
          <cell r="BD48">
            <v>431.64499999999992</v>
          </cell>
          <cell r="BE48">
            <v>464.9199999999999</v>
          </cell>
          <cell r="BF48">
            <v>538.58499999999992</v>
          </cell>
          <cell r="BG48">
            <v>75.542000000000002</v>
          </cell>
          <cell r="BH48">
            <v>45.762999999999998</v>
          </cell>
          <cell r="BI48">
            <v>61.930999999999997</v>
          </cell>
          <cell r="BJ48">
            <v>42.552999999999997</v>
          </cell>
          <cell r="BK48">
            <v>41.97</v>
          </cell>
          <cell r="BL48">
            <v>35.573</v>
          </cell>
          <cell r="BM48">
            <v>40.277000000000001</v>
          </cell>
          <cell r="BN48">
            <v>158.89400000000001</v>
          </cell>
          <cell r="BO48">
            <v>58.228999999999999</v>
          </cell>
          <cell r="BP48">
            <v>34.151000000000003</v>
          </cell>
          <cell r="BQ48">
            <v>82.161000000000001</v>
          </cell>
          <cell r="BR48">
            <v>74.587999999999994</v>
          </cell>
          <cell r="BS48">
            <v>121.30500000000001</v>
          </cell>
          <cell r="BT48">
            <v>183.23599999999999</v>
          </cell>
          <cell r="BU48">
            <v>225.78899999999999</v>
          </cell>
          <cell r="BV48">
            <v>267.75900000000001</v>
          </cell>
          <cell r="BW48">
            <v>303.33199999999999</v>
          </cell>
          <cell r="BX48">
            <v>343.60899999999998</v>
          </cell>
          <cell r="BY48">
            <v>502.50299999999999</v>
          </cell>
          <cell r="BZ48">
            <v>560.73199999999997</v>
          </cell>
          <cell r="CA48">
            <v>594.88299999999992</v>
          </cell>
          <cell r="CB48">
            <v>677.04399999999987</v>
          </cell>
          <cell r="CC48">
            <v>751.63199999999983</v>
          </cell>
          <cell r="CD48">
            <v>37.218000000000004</v>
          </cell>
          <cell r="CE48">
            <v>24.501999999999999</v>
          </cell>
        </row>
        <row r="51">
          <cell r="B51" t="str">
            <v>*  Dados preliminares.</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Acerto_97_98_(2)"/>
      <sheetName val="CORRENTE c_déficit"/>
      <sheetName val="1997 (3)"/>
      <sheetName val="1997"/>
      <sheetName val="1998"/>
      <sheetName val="ano_CCF (2)"/>
      <sheetName val="ano_CCF"/>
      <sheetName val="ano_CCF_97_98"/>
      <sheetName val="mensal2_98"/>
      <sheetName val="HIGHLIGH"/>
      <sheetName val="Setorial_12-01-00"/>
      <sheetName val="ano_CCF_97_y8"/>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 val="BDPA_x0012_AM1"/>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
      <sheetName val="fonte 138 1999"/>
      <sheetName val="fonte 138 2000 "/>
      <sheetName val="fonte 138 2001"/>
      <sheetName val="or 2001-arrec até out"/>
      <sheetName val="or 2002"/>
      <sheetName val="COMP. 2000 2001"/>
      <sheetName val="cálculos marinha"/>
      <sheetName val="distrib recursos"/>
      <sheetName val="distrib reest royalties"/>
      <sheetName val="plan nota comitê"/>
      <sheetName val="fonte 985"/>
      <sheetName val="plan eber cópia"/>
      <sheetName val="lançamento receita"/>
    </sheetNames>
    <sheetDataSet>
      <sheetData sheetId="0" refreshError="1"/>
      <sheetData sheetId="1" refreshError="1">
        <row r="1">
          <cell r="E1" t="str">
            <v xml:space="preserve">JANEIRO </v>
          </cell>
          <cell r="F1" t="str">
            <v xml:space="preserve">FEVEREIRO </v>
          </cell>
          <cell r="G1" t="str">
            <v xml:space="preserve">MARÇO </v>
          </cell>
          <cell r="H1" t="str">
            <v xml:space="preserve">ABRIL </v>
          </cell>
          <cell r="I1" t="str">
            <v xml:space="preserve">MAIO </v>
          </cell>
          <cell r="J1" t="str">
            <v xml:space="preserve">JUNHO </v>
          </cell>
          <cell r="K1" t="str">
            <v xml:space="preserve">JULHO </v>
          </cell>
          <cell r="L1" t="str">
            <v xml:space="preserve">AGOSTO </v>
          </cell>
          <cell r="M1" t="str">
            <v xml:space="preserve">SETEMBRO </v>
          </cell>
          <cell r="N1" t="str">
            <v xml:space="preserve">OUTUBRO </v>
          </cell>
          <cell r="O1" t="str">
            <v xml:space="preserve">NOVEMBRO </v>
          </cell>
          <cell r="P1" t="str">
            <v>DEZEMBRO 1999</v>
          </cell>
        </row>
        <row r="2">
          <cell r="E2">
            <v>2475871.7599999998</v>
          </cell>
          <cell r="F2">
            <v>4810213.34</v>
          </cell>
          <cell r="G2">
            <v>7204701.0499999998</v>
          </cell>
          <cell r="H2">
            <v>9610721.8800000008</v>
          </cell>
          <cell r="I2">
            <v>11805024.9</v>
          </cell>
          <cell r="J2">
            <v>14323776.210000001</v>
          </cell>
          <cell r="K2">
            <v>16689777.380000001</v>
          </cell>
          <cell r="L2">
            <v>19108974.150000002</v>
          </cell>
          <cell r="M2">
            <v>21419782.379999999</v>
          </cell>
          <cell r="N2">
            <v>23839295.469999999</v>
          </cell>
          <cell r="O2">
            <v>26264825.670000002</v>
          </cell>
          <cell r="P2">
            <v>28664642.27</v>
          </cell>
        </row>
        <row r="3">
          <cell r="E3">
            <v>1616284.68</v>
          </cell>
          <cell r="F3">
            <v>1616142.48</v>
          </cell>
          <cell r="G3">
            <v>2394395.48</v>
          </cell>
          <cell r="H3">
            <v>3245050.32</v>
          </cell>
          <cell r="I3">
            <v>5139593.2699999996</v>
          </cell>
          <cell r="J3">
            <v>6279836.9699999997</v>
          </cell>
          <cell r="K3">
            <v>7245614.96</v>
          </cell>
          <cell r="L3">
            <v>8308009.4900000002</v>
          </cell>
          <cell r="M3">
            <v>9463944.8000000007</v>
          </cell>
          <cell r="N3">
            <v>10616584.359999999</v>
          </cell>
          <cell r="O3">
            <v>11908826.300000001</v>
          </cell>
          <cell r="P3">
            <v>13143676.85</v>
          </cell>
        </row>
        <row r="4">
          <cell r="E4">
            <v>10001216.640000001</v>
          </cell>
          <cell r="F4">
            <v>24259494.93</v>
          </cell>
          <cell r="G4">
            <v>38191839.230000004</v>
          </cell>
          <cell r="H4">
            <v>56101208.710000001</v>
          </cell>
          <cell r="I4">
            <v>75527921.010000005</v>
          </cell>
          <cell r="J4">
            <v>96203100.150000006</v>
          </cell>
          <cell r="K4">
            <v>136897869.03999999</v>
          </cell>
          <cell r="L4">
            <v>144920114.84999999</v>
          </cell>
          <cell r="M4">
            <v>176686629.63</v>
          </cell>
          <cell r="N4">
            <v>211200464.74000001</v>
          </cell>
          <cell r="O4">
            <v>247578241.15000001</v>
          </cell>
          <cell r="P4">
            <v>285610759.13999999</v>
          </cell>
        </row>
        <row r="5">
          <cell r="E5">
            <v>18199935.629999999</v>
          </cell>
          <cell r="F5">
            <v>37354124.460000001</v>
          </cell>
          <cell r="G5">
            <v>57437387.579999998</v>
          </cell>
          <cell r="H5">
            <v>76298243.120000005</v>
          </cell>
          <cell r="I5">
            <v>105198361.78</v>
          </cell>
          <cell r="J5">
            <v>127743472.37</v>
          </cell>
          <cell r="K5">
            <v>158768126.31</v>
          </cell>
          <cell r="L5">
            <v>183467194.95000002</v>
          </cell>
          <cell r="M5">
            <v>209028833.86000001</v>
          </cell>
          <cell r="N5">
            <v>235132544.09</v>
          </cell>
          <cell r="O5">
            <v>260219920.33000001</v>
          </cell>
          <cell r="P5">
            <v>284396673.84000003</v>
          </cell>
        </row>
        <row r="6">
          <cell r="E6">
            <v>3800913.68</v>
          </cell>
          <cell r="F6">
            <v>9738505.6300000008</v>
          </cell>
          <cell r="G6">
            <v>15587115.620000001</v>
          </cell>
          <cell r="H6">
            <v>20880725.629999999</v>
          </cell>
          <cell r="I6">
            <v>26079224.580000002</v>
          </cell>
          <cell r="J6">
            <v>31476804.990000002</v>
          </cell>
          <cell r="K6">
            <v>37030464.420000002</v>
          </cell>
          <cell r="L6">
            <v>42566664.420000002</v>
          </cell>
          <cell r="M6">
            <v>48350642.840000004</v>
          </cell>
          <cell r="N6">
            <v>54320625.939999998</v>
          </cell>
          <cell r="O6">
            <v>60256310.82</v>
          </cell>
          <cell r="P6">
            <v>66011226.160000004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
      <sheetName val="Planilha 1"/>
      <sheetName val="Planilha 2"/>
      <sheetName val="Planilha 3"/>
    </sheetNames>
    <sheetDataSet>
      <sheetData sheetId="0" refreshError="1"/>
      <sheetData sheetId="1" refreshError="1"/>
      <sheetData sheetId="2" refreshError="1">
        <row r="12">
          <cell r="G12" t="str">
            <v xml:space="preserve">Crédito Inicial </v>
          </cell>
          <cell r="H12" t="str">
            <v xml:space="preserve"> Dotação Autorizada</v>
          </cell>
          <cell r="I12" t="str">
            <v xml:space="preserve">   Empenhos      Emitidos</v>
          </cell>
          <cell r="J12" t="str">
            <v xml:space="preserve">  Empenhos   Liquidados</v>
          </cell>
          <cell r="K12" t="str">
            <v xml:space="preserve">     RP PAGOS Proc Não Proc</v>
          </cell>
          <cell r="L12" t="str">
            <v xml:space="preserve"> RP Anos Anteriores</v>
          </cell>
        </row>
        <row r="13">
          <cell r="C13" t="str">
            <v>A A</v>
          </cell>
          <cell r="G13">
            <v>93441612</v>
          </cell>
          <cell r="H13">
            <v>93666388</v>
          </cell>
          <cell r="I13">
            <v>22502663.379999999</v>
          </cell>
          <cell r="J13">
            <v>17368462.949999999</v>
          </cell>
          <cell r="K13">
            <v>1646839.13</v>
          </cell>
          <cell r="L13">
            <v>344890.61</v>
          </cell>
        </row>
        <row r="14">
          <cell r="C14" t="str">
            <v>A O</v>
          </cell>
          <cell r="G14">
            <v>60523323</v>
          </cell>
          <cell r="H14">
            <v>60523323</v>
          </cell>
          <cell r="I14">
            <v>2196263.92</v>
          </cell>
          <cell r="J14">
            <v>1103488.93</v>
          </cell>
          <cell r="K14">
            <v>124328.28</v>
          </cell>
          <cell r="L14">
            <v>781985.19</v>
          </cell>
        </row>
        <row r="15">
          <cell r="C15" t="str">
            <v>A P</v>
          </cell>
          <cell r="G15">
            <v>105884633</v>
          </cell>
          <cell r="H15">
            <v>105659857</v>
          </cell>
          <cell r="I15">
            <v>7232732.5499999998</v>
          </cell>
          <cell r="J15">
            <v>1684890.93</v>
          </cell>
          <cell r="K15">
            <v>1376543.28</v>
          </cell>
          <cell r="L15">
            <v>9203772.9399999995</v>
          </cell>
        </row>
        <row r="16">
          <cell r="C16" t="str">
            <v>B A</v>
          </cell>
          <cell r="G16">
            <v>2706499</v>
          </cell>
          <cell r="H16">
            <v>2706499</v>
          </cell>
          <cell r="I16">
            <v>485217.44</v>
          </cell>
          <cell r="J16">
            <v>473620.66</v>
          </cell>
          <cell r="K16">
            <v>90682.91</v>
          </cell>
          <cell r="L16">
            <v>7089.8</v>
          </cell>
        </row>
        <row r="17">
          <cell r="C17" t="str">
            <v>B O</v>
          </cell>
          <cell r="G17">
            <v>2114185</v>
          </cell>
          <cell r="H17">
            <v>2114185</v>
          </cell>
          <cell r="I17">
            <v>951761.82</v>
          </cell>
          <cell r="J17">
            <v>738408.49</v>
          </cell>
          <cell r="K17">
            <v>4530</v>
          </cell>
          <cell r="L17">
            <v>39942.5</v>
          </cell>
        </row>
        <row r="18">
          <cell r="C18" t="str">
            <v>B P</v>
          </cell>
          <cell r="G18">
            <v>141000</v>
          </cell>
          <cell r="H18">
            <v>141000</v>
          </cell>
          <cell r="I18" t="str">
            <v xml:space="preserve"> </v>
          </cell>
          <cell r="J18" t="str">
            <v xml:space="preserve"> </v>
          </cell>
          <cell r="K18" t="str">
            <v xml:space="preserve"> </v>
          </cell>
          <cell r="L18" t="str">
            <v xml:space="preserve"> </v>
          </cell>
        </row>
      </sheetData>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 val="BDPA_x0012_AM1"/>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ítica Fiscal"/>
      <sheetName val="Janeiro"/>
      <sheetName val="dez3"/>
      <sheetName val="Dez2"/>
      <sheetName val="Dezn"/>
      <sheetName val="Dez"/>
      <sheetName val="Nov"/>
      <sheetName val="Novembro"/>
      <sheetName val="Fev"/>
      <sheetName val="Política Fiscal_Resumo"/>
      <sheetName val="#REF"/>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IC"/>
      <sheetName val="Controle de lançamentos"/>
      <sheetName val="Planilha de previsão 2005"/>
      <sheetName val="Minoritárias"/>
      <sheetName val="Previsão 2005 por empresa "/>
      <sheetName val="DARF"/>
    </sheetNames>
    <sheetDataSet>
      <sheetData sheetId="0" refreshError="1">
        <row r="13">
          <cell r="G13">
            <v>1.0118101740533654</v>
          </cell>
        </row>
        <row r="14">
          <cell r="G14">
            <v>1.0215032974557705</v>
          </cell>
        </row>
        <row r="15">
          <cell r="G15">
            <v>1.0332078482925815</v>
          </cell>
        </row>
        <row r="16">
          <cell r="G16">
            <v>1.0437171076924832</v>
          </cell>
        </row>
        <row r="17">
          <cell r="G17">
            <v>1.0548920407782536</v>
          </cell>
        </row>
        <row r="18">
          <cell r="G18">
            <v>1.0666434276979062</v>
          </cell>
        </row>
        <row r="19">
          <cell r="G19">
            <v>1.0778204159740146</v>
          </cell>
        </row>
        <row r="20">
          <cell r="G20">
            <v>1.0900864982638609</v>
          </cell>
        </row>
        <row r="23">
          <cell r="G23">
            <v>1.1230917934085225</v>
          </cell>
        </row>
        <row r="24">
          <cell r="G24">
            <v>1.1351829480821478</v>
          </cell>
        </row>
      </sheetData>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IC"/>
      <sheetName val="Controle de lançamentos"/>
      <sheetName val="Planilha de previsão 2004"/>
      <sheetName val="Minoritárias"/>
      <sheetName val="Previsão 2004 por empresa "/>
      <sheetName val="DARF"/>
      <sheetName val="Plan prev 2004 (Altern antecip)"/>
    </sheetNames>
    <sheetDataSet>
      <sheetData sheetId="0" refreshError="1">
        <row r="22">
          <cell r="G22">
            <v>1.1252307330080857</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de previsão 2006"/>
    </sheetNames>
    <sheetDataSet>
      <sheetData sheetId="0" refreshError="1">
        <row r="16">
          <cell r="G16">
            <v>38357</v>
          </cell>
        </row>
        <row r="21">
          <cell r="G21">
            <v>38733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746A-BF35-40BA-B855-CAD5676314E7}">
  <sheetPr>
    <tabColor rgb="FF00B050"/>
    <pageSetUpPr fitToPage="1"/>
  </sheetPr>
  <dimension ref="B1:C20"/>
  <sheetViews>
    <sheetView showGridLines="0" tabSelected="1" zoomScaleNormal="100" workbookViewId="0">
      <selection activeCell="B2" sqref="B2:C2"/>
    </sheetView>
  </sheetViews>
  <sheetFormatPr defaultColWidth="9.109375" defaultRowHeight="14.4"/>
  <cols>
    <col min="1" max="1" width="1.6640625" style="419" customWidth="1"/>
    <col min="2" max="2" width="7" style="419" customWidth="1"/>
    <col min="3" max="3" width="123.88671875" style="419" bestFit="1" customWidth="1"/>
    <col min="4" max="16384" width="9.109375" style="419"/>
  </cols>
  <sheetData>
    <row r="1" spans="2:3" ht="7.2" customHeight="1"/>
    <row r="2" spans="2:3" s="417" customFormat="1" ht="13.8" customHeight="1">
      <c r="B2" s="503" t="s">
        <v>420</v>
      </c>
      <c r="C2" s="503"/>
    </row>
    <row r="3" spans="2:3" s="417" customFormat="1" ht="7.2" customHeight="1" thickBot="1">
      <c r="B3" s="418"/>
      <c r="C3" s="418"/>
    </row>
    <row r="4" spans="2:3" s="417" customFormat="1">
      <c r="B4" s="423" t="s">
        <v>329</v>
      </c>
      <c r="C4" s="419" t="s">
        <v>341</v>
      </c>
    </row>
    <row r="5" spans="2:3" s="417" customFormat="1">
      <c r="B5" s="423" t="s">
        <v>479</v>
      </c>
      <c r="C5" s="475" t="s">
        <v>481</v>
      </c>
    </row>
    <row r="6" spans="2:3" s="417" customFormat="1">
      <c r="B6" s="423" t="s">
        <v>480</v>
      </c>
      <c r="C6" s="475" t="s">
        <v>482</v>
      </c>
    </row>
    <row r="7" spans="2:3">
      <c r="B7" s="423" t="s">
        <v>328</v>
      </c>
      <c r="C7" s="424" t="s">
        <v>357</v>
      </c>
    </row>
    <row r="8" spans="2:3">
      <c r="B8" s="423" t="s">
        <v>327</v>
      </c>
      <c r="C8" s="424" t="s">
        <v>343</v>
      </c>
    </row>
    <row r="9" spans="2:3">
      <c r="B9" s="423" t="s">
        <v>326</v>
      </c>
      <c r="C9" s="424" t="s">
        <v>358</v>
      </c>
    </row>
    <row r="10" spans="2:3">
      <c r="B10" s="423" t="s">
        <v>330</v>
      </c>
      <c r="C10" s="424" t="s">
        <v>355</v>
      </c>
    </row>
    <row r="11" spans="2:3">
      <c r="B11" s="423" t="s">
        <v>331</v>
      </c>
      <c r="C11" s="424" t="s">
        <v>342</v>
      </c>
    </row>
    <row r="12" spans="2:3">
      <c r="B12" s="423" t="s">
        <v>332</v>
      </c>
      <c r="C12" s="424" t="s">
        <v>362</v>
      </c>
    </row>
    <row r="13" spans="2:3">
      <c r="B13" s="423" t="s">
        <v>333</v>
      </c>
      <c r="C13" s="424" t="s">
        <v>364</v>
      </c>
    </row>
    <row r="14" spans="2:3">
      <c r="B14" s="423" t="s">
        <v>334</v>
      </c>
      <c r="C14" s="424" t="s">
        <v>363</v>
      </c>
    </row>
    <row r="15" spans="2:3">
      <c r="B15" s="423" t="s">
        <v>335</v>
      </c>
      <c r="C15" s="428" t="s">
        <v>376</v>
      </c>
    </row>
    <row r="16" spans="2:3">
      <c r="B16" s="423" t="s">
        <v>336</v>
      </c>
      <c r="C16" s="428" t="s">
        <v>377</v>
      </c>
    </row>
    <row r="17" spans="2:3">
      <c r="B17" s="423" t="s">
        <v>337</v>
      </c>
      <c r="C17" s="428" t="s">
        <v>378</v>
      </c>
    </row>
    <row r="18" spans="2:3">
      <c r="B18" s="423" t="s">
        <v>338</v>
      </c>
      <c r="C18" s="424" t="s">
        <v>359</v>
      </c>
    </row>
    <row r="19" spans="2:3">
      <c r="B19" s="423" t="s">
        <v>339</v>
      </c>
      <c r="C19" s="424" t="s">
        <v>360</v>
      </c>
    </row>
    <row r="20" spans="2:3">
      <c r="B20" s="423" t="s">
        <v>340</v>
      </c>
      <c r="C20" s="443" t="s">
        <v>361</v>
      </c>
    </row>
  </sheetData>
  <mergeCells count="1">
    <mergeCell ref="B2:C2"/>
  </mergeCells>
  <phoneticPr fontId="115" type="noConversion"/>
  <hyperlinks>
    <hyperlink ref="B4" location="'Tab1'!A1" display="Tab1" xr:uid="{C47304CB-BAC6-45A9-BCD0-90A9758C6850}"/>
    <hyperlink ref="B5" location="'Tab2-A'!A1" display="Tab2.A" xr:uid="{23FB1384-C59C-49BD-986C-73158CF6B4F2}"/>
    <hyperlink ref="B7" location="'Tab3'!A1" display="Tab3" xr:uid="{BAD3FEB1-E17F-4DD7-A4E0-44D7021FDD94}"/>
    <hyperlink ref="B8" location="'Tab4'!A1" display="Tab4" xr:uid="{82C44C82-B7ED-4903-92D0-D73E643372D4}"/>
    <hyperlink ref="B9" location="'Tab5'!A1" display="Tab5" xr:uid="{37E7022D-1CAE-4433-89A0-27E5CD664E19}"/>
    <hyperlink ref="B10" location="'Tab6'!A1" display="Tab6" xr:uid="{E0A8E603-4002-44E9-AD9F-CDF37256B5FF}"/>
    <hyperlink ref="B14" location="'Tab10'!A1" display="Tab10" xr:uid="{FFAECDE4-574B-4D97-98B6-EB81503346A8}"/>
    <hyperlink ref="B18" location="'Tab14'!A1" display="Tab14" xr:uid="{E0815993-2CDE-4F4E-A1FF-F740C3402DAF}"/>
    <hyperlink ref="B11" location="'Tab7'!A1" display="Tab7" xr:uid="{70661657-D0DA-4998-8BDD-0904A806A4B3}"/>
    <hyperlink ref="B15" location="'Tab11'!A1" display="Tab11" xr:uid="{B7EC6C9D-6096-4290-B8E2-8A175459A102}"/>
    <hyperlink ref="B19" location="'Tab15'!A1" display="Tab15" xr:uid="{FB24F596-000B-437C-87A6-D2CAE5A086EE}"/>
    <hyperlink ref="B12" location="'Tab8'!A1" display="Tab8" xr:uid="{01505047-C1ED-47DF-94C8-A1A36D9F6735}"/>
    <hyperlink ref="B16" location="'Tab12'!A1" display="Tab12" xr:uid="{D8C5C097-FDD4-498B-8C03-1C935AF77571}"/>
    <hyperlink ref="B20" location="'Tab16'!A1" display="Tab16" xr:uid="{0547EF3C-E6B5-4CC1-BC5A-15E743EB2113}"/>
    <hyperlink ref="B13" location="'Tab9'!A1" display="Tab9" xr:uid="{135B7108-D490-46A4-A02F-D5648D5CF723}"/>
    <hyperlink ref="B17" location="'Tab13'!A1" display="Tab13" xr:uid="{A1DE6579-6D2A-4878-AEF7-FF0DD32B889F}"/>
    <hyperlink ref="B6" location="'Tab2-B'!A1" display="Tab2.B" xr:uid="{11AE743E-1CB2-4CFA-A13B-857A94272977}"/>
  </hyperlink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33DF0-F240-444A-B83B-3718AEC3F274}">
  <sheetPr>
    <tabColor rgb="FF00B050"/>
    <pageSetUpPr fitToPage="1"/>
  </sheetPr>
  <dimension ref="B1:C20"/>
  <sheetViews>
    <sheetView showGridLines="0" zoomScaleNormal="100" workbookViewId="0">
      <selection activeCell="B2" sqref="B2:C2"/>
    </sheetView>
  </sheetViews>
  <sheetFormatPr defaultColWidth="9.109375" defaultRowHeight="14.4"/>
  <cols>
    <col min="1" max="1" width="1.6640625" style="419" customWidth="1"/>
    <col min="2" max="2" width="7" style="419" customWidth="1"/>
    <col min="3" max="3" width="123.88671875" style="419" bestFit="1" customWidth="1"/>
    <col min="4" max="16384" width="9.109375" style="419"/>
  </cols>
  <sheetData>
    <row r="1" spans="2:3" ht="7.2" customHeight="1"/>
    <row r="2" spans="2:3" s="417" customFormat="1" ht="13.8" customHeight="1">
      <c r="B2" s="503" t="s">
        <v>374</v>
      </c>
      <c r="C2" s="503"/>
    </row>
    <row r="3" spans="2:3" s="417" customFormat="1" ht="7.2" customHeight="1" thickBot="1">
      <c r="B3" s="418"/>
      <c r="C3" s="418"/>
    </row>
    <row r="4" spans="2:3" s="417" customFormat="1">
      <c r="B4" s="423" t="s">
        <v>329</v>
      </c>
      <c r="C4" s="424" t="s">
        <v>351</v>
      </c>
    </row>
    <row r="5" spans="2:3" s="417" customFormat="1">
      <c r="B5" s="423" t="s">
        <v>479</v>
      </c>
      <c r="C5" s="475" t="s">
        <v>483</v>
      </c>
    </row>
    <row r="6" spans="2:3" s="417" customFormat="1">
      <c r="B6" s="423" t="s">
        <v>480</v>
      </c>
      <c r="C6" s="475" t="s">
        <v>484</v>
      </c>
    </row>
    <row r="7" spans="2:3">
      <c r="B7" s="423" t="s">
        <v>328</v>
      </c>
      <c r="C7" s="424" t="s">
        <v>368</v>
      </c>
    </row>
    <row r="8" spans="2:3">
      <c r="B8" s="423" t="s">
        <v>327</v>
      </c>
      <c r="C8" s="424" t="s">
        <v>352</v>
      </c>
    </row>
    <row r="9" spans="2:3">
      <c r="B9" s="423" t="s">
        <v>326</v>
      </c>
      <c r="C9" s="426" t="s">
        <v>369</v>
      </c>
    </row>
    <row r="10" spans="2:3">
      <c r="B10" s="423" t="s">
        <v>330</v>
      </c>
      <c r="C10" s="426" t="s">
        <v>370</v>
      </c>
    </row>
    <row r="11" spans="2:3">
      <c r="B11" s="423" t="s">
        <v>331</v>
      </c>
      <c r="C11" s="426" t="s">
        <v>353</v>
      </c>
    </row>
    <row r="12" spans="2:3">
      <c r="B12" s="423" t="s">
        <v>332</v>
      </c>
      <c r="C12" s="426" t="s">
        <v>365</v>
      </c>
    </row>
    <row r="13" spans="2:3">
      <c r="B13" s="423" t="s">
        <v>333</v>
      </c>
      <c r="C13" s="426" t="s">
        <v>366</v>
      </c>
    </row>
    <row r="14" spans="2:3">
      <c r="B14" s="423" t="s">
        <v>334</v>
      </c>
      <c r="C14" s="426" t="s">
        <v>367</v>
      </c>
    </row>
    <row r="15" spans="2:3">
      <c r="B15" s="423" t="s">
        <v>335</v>
      </c>
      <c r="C15" s="451" t="s">
        <v>421</v>
      </c>
    </row>
    <row r="16" spans="2:3">
      <c r="B16" s="423" t="s">
        <v>336</v>
      </c>
      <c r="C16" s="451" t="s">
        <v>422</v>
      </c>
    </row>
    <row r="17" spans="2:3">
      <c r="B17" s="423" t="s">
        <v>337</v>
      </c>
      <c r="C17" s="451" t="s">
        <v>423</v>
      </c>
    </row>
    <row r="18" spans="2:3">
      <c r="B18" s="423" t="s">
        <v>338</v>
      </c>
      <c r="C18" s="426" t="s">
        <v>371</v>
      </c>
    </row>
    <row r="19" spans="2:3">
      <c r="B19" s="423" t="s">
        <v>339</v>
      </c>
      <c r="C19" s="427" t="s">
        <v>372</v>
      </c>
    </row>
    <row r="20" spans="2:3">
      <c r="B20" s="423" t="s">
        <v>340</v>
      </c>
      <c r="C20" s="427" t="s">
        <v>373</v>
      </c>
    </row>
  </sheetData>
  <mergeCells count="1">
    <mergeCell ref="B2:C2"/>
  </mergeCells>
  <phoneticPr fontId="115" type="noConversion"/>
  <hyperlinks>
    <hyperlink ref="B4" location="'Tab1'!A1" display="Tab1" xr:uid="{3CFC383F-B659-40CD-8E1E-C9E91A30627E}"/>
    <hyperlink ref="B7" location="'Tab3'!A1" display="Tab3" xr:uid="{D7A02EAC-CEC1-461B-92F3-336C92A33400}"/>
    <hyperlink ref="B8" location="'Tab4'!A1" display="Tab4" xr:uid="{22253787-2AB0-4B58-9CCA-BA63882AB847}"/>
    <hyperlink ref="B9" location="'Tab5'!A1" display="Tab5" xr:uid="{12571655-E740-4949-9358-FDD2B5FA0821}"/>
    <hyperlink ref="B10" location="'Tab6'!A1" display="Tab6" xr:uid="{7107FE3A-991B-4A89-A181-626F0B4C9F5E}"/>
    <hyperlink ref="B14" location="'Tab10'!A1" display="Tab10" xr:uid="{BBEB0D38-40C0-4B43-A0DC-E1A8B870442C}"/>
    <hyperlink ref="B18" location="'Tab14'!A1" display="Tab14" xr:uid="{65563A26-3729-436C-ABBF-E14115A4007B}"/>
    <hyperlink ref="B11" location="'Tab7'!A1" display="Tab7" xr:uid="{A469C16A-695A-442A-A064-E15CE7CBBB91}"/>
    <hyperlink ref="B15" location="'Tab11'!A1" display="Tab11" xr:uid="{555C6EFE-CACF-422A-8FB6-94477D96578F}"/>
    <hyperlink ref="B19" location="'Tab15'!A1" display="Tab15" xr:uid="{8D3175C2-30A1-4F05-B3C3-479CA9F74F46}"/>
    <hyperlink ref="B12" location="'Tab8'!A1" display="Tab8" xr:uid="{8560D9B5-A4C5-4022-9345-F9749634FE0A}"/>
    <hyperlink ref="B16" location="'Tab12'!A1" display="Tab12" xr:uid="{2AB7C091-E004-4EC7-BC4D-0EE04F41FBCE}"/>
    <hyperlink ref="B20" location="'Tab16'!A1" display="Tab16" xr:uid="{495A51A5-C0BC-48FB-9BFF-220AF64B1A95}"/>
    <hyperlink ref="B13" location="'Tab9'!A1" display="Tab9" xr:uid="{2746576D-2EF2-4202-A1C1-25C55A85F0FC}"/>
    <hyperlink ref="B17" location="'Tab13'!A1" display="Tab13" xr:uid="{C611D2D9-B351-4BB1-B8EA-1587D70C9CCD}"/>
    <hyperlink ref="B5" location="'Tab2-A'!A1" display="Tab2.A" xr:uid="{F4757C71-639E-4CBE-9C2D-C52313FC231F}"/>
    <hyperlink ref="B6" location="'Tab2-B'!A1" display="Tab2.B" xr:uid="{CF5CBC14-AF43-44ED-8473-162C8C496DE2}"/>
  </hyperlinks>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7AF28-01F2-41AF-A709-6D2D6F354C30}">
  <sheetPr>
    <tabColor rgb="FF00B050"/>
    <pageSetUpPr fitToPage="1"/>
  </sheetPr>
  <dimension ref="A1:X80"/>
  <sheetViews>
    <sheetView showGridLines="0" zoomScaleNormal="100" workbookViewId="0">
      <selection activeCell="B2" sqref="B2"/>
    </sheetView>
  </sheetViews>
  <sheetFormatPr defaultColWidth="9.109375" defaultRowHeight="13.8"/>
  <cols>
    <col min="1" max="1" width="1.6640625" style="54" customWidth="1"/>
    <col min="2" max="2" width="54.6640625" style="55" customWidth="1"/>
    <col min="3" max="3" width="10.33203125" style="56" customWidth="1"/>
    <col min="4" max="4" width="8.33203125" style="56" customWidth="1"/>
    <col min="5" max="5" width="9.6640625" style="56" customWidth="1"/>
    <col min="6" max="6" width="8.33203125" style="56" customWidth="1"/>
    <col min="7" max="7" width="9.33203125" style="54" customWidth="1"/>
    <col min="8" max="8" width="8.33203125" style="54" customWidth="1"/>
    <col min="9" max="9" width="9.33203125" style="54" customWidth="1"/>
    <col min="10" max="10" width="8.33203125" style="54" customWidth="1"/>
    <col min="11" max="11" width="9.33203125" style="54" customWidth="1"/>
    <col min="12" max="12" width="8.33203125" style="54" customWidth="1"/>
    <col min="13" max="13" width="9.33203125" style="54" customWidth="1"/>
    <col min="14" max="14" width="8.33203125" style="54" customWidth="1"/>
    <col min="15" max="15" width="9.33203125" style="54" customWidth="1"/>
    <col min="16" max="16" width="8.33203125" style="54" customWidth="1"/>
    <col min="17" max="17" width="8.33203125" customWidth="1"/>
    <col min="18" max="18" width="9.33203125" style="54" customWidth="1"/>
    <col min="19" max="16384" width="9.109375" style="54"/>
  </cols>
  <sheetData>
    <row r="1" spans="1:24" s="16" customFormat="1" ht="7.2" customHeight="1">
      <c r="A1" s="30"/>
      <c r="B1" s="420"/>
      <c r="C1" s="420"/>
      <c r="D1" s="313"/>
      <c r="E1" s="313"/>
      <c r="F1" s="313"/>
      <c r="Q1"/>
    </row>
    <row r="2" spans="1:24" s="484" customFormat="1" ht="13.8" customHeight="1">
      <c r="B2" s="499" t="s">
        <v>341</v>
      </c>
      <c r="C2" s="501"/>
      <c r="D2" s="501"/>
      <c r="E2" s="501"/>
      <c r="F2" s="501"/>
      <c r="G2" s="501"/>
      <c r="H2" s="501"/>
      <c r="I2" s="501"/>
      <c r="J2" s="501"/>
      <c r="K2" s="501"/>
      <c r="L2" s="501"/>
      <c r="M2" s="501"/>
      <c r="N2" s="501"/>
      <c r="O2" s="501"/>
      <c r="P2" s="501"/>
      <c r="Q2" s="482"/>
    </row>
    <row r="3" spans="1:24" s="16" customFormat="1" ht="7.2" customHeight="1" thickBot="1">
      <c r="A3" s="30"/>
      <c r="B3" s="213"/>
      <c r="C3" s="213"/>
      <c r="D3" s="77"/>
      <c r="E3" s="313"/>
      <c r="F3" s="313"/>
      <c r="Q3"/>
    </row>
    <row r="4" spans="1:24" s="57" customFormat="1" ht="15" customHeight="1">
      <c r="B4" s="506" t="s">
        <v>2</v>
      </c>
      <c r="C4" s="504" t="s">
        <v>456</v>
      </c>
      <c r="D4" s="505"/>
      <c r="E4" s="504" t="s">
        <v>457</v>
      </c>
      <c r="F4" s="505"/>
      <c r="G4" s="504" t="s">
        <v>458</v>
      </c>
      <c r="H4" s="505"/>
      <c r="I4" s="504" t="s">
        <v>459</v>
      </c>
      <c r="J4" s="505"/>
      <c r="K4" s="504" t="s">
        <v>465</v>
      </c>
      <c r="L4" s="505"/>
      <c r="M4" s="504" t="s">
        <v>460</v>
      </c>
      <c r="N4" s="505"/>
      <c r="O4" s="504" t="s">
        <v>461</v>
      </c>
      <c r="P4" s="505"/>
      <c r="Q4" s="259"/>
    </row>
    <row r="5" spans="1:24" s="57" customFormat="1" ht="15" customHeight="1">
      <c r="B5" s="507"/>
      <c r="C5" s="509" t="s">
        <v>253</v>
      </c>
      <c r="D5" s="510"/>
      <c r="E5" s="509" t="s">
        <v>443</v>
      </c>
      <c r="F5" s="511"/>
      <c r="G5" s="512" t="s">
        <v>444</v>
      </c>
      <c r="H5" s="513"/>
      <c r="I5" s="512" t="s">
        <v>445</v>
      </c>
      <c r="J5" s="513"/>
      <c r="K5" s="512" t="s">
        <v>446</v>
      </c>
      <c r="L5" s="513"/>
      <c r="M5" s="512" t="s">
        <v>447</v>
      </c>
      <c r="N5" s="513"/>
      <c r="O5" s="512" t="s">
        <v>448</v>
      </c>
      <c r="P5" s="513"/>
      <c r="Q5" s="259"/>
    </row>
    <row r="6" spans="1:24" s="58" customFormat="1" ht="15" customHeight="1" thickBot="1">
      <c r="B6" s="508"/>
      <c r="C6" s="128" t="s">
        <v>19</v>
      </c>
      <c r="D6" s="215" t="s">
        <v>4</v>
      </c>
      <c r="E6" s="128" t="s">
        <v>19</v>
      </c>
      <c r="F6" s="215" t="s">
        <v>4</v>
      </c>
      <c r="G6" s="128" t="s">
        <v>19</v>
      </c>
      <c r="H6" s="215" t="s">
        <v>4</v>
      </c>
      <c r="I6" s="128" t="s">
        <v>19</v>
      </c>
      <c r="J6" s="215" t="s">
        <v>4</v>
      </c>
      <c r="K6" s="128" t="s">
        <v>19</v>
      </c>
      <c r="L6" s="215" t="s">
        <v>4</v>
      </c>
      <c r="M6" s="128" t="s">
        <v>19</v>
      </c>
      <c r="N6" s="215" t="s">
        <v>4</v>
      </c>
      <c r="O6" s="128" t="s">
        <v>19</v>
      </c>
      <c r="P6" s="215" t="s">
        <v>4</v>
      </c>
      <c r="Q6" s="259"/>
    </row>
    <row r="7" spans="1:24" ht="15" customHeight="1">
      <c r="B7" s="59" t="s">
        <v>0</v>
      </c>
      <c r="C7" s="124">
        <v>2030520.2226453079</v>
      </c>
      <c r="D7" s="125">
        <v>0.21286486009347083</v>
      </c>
      <c r="E7" s="124">
        <v>2030520.22264532</v>
      </c>
      <c r="F7" s="125">
        <v>0.21286486009347211</v>
      </c>
      <c r="G7" s="124">
        <v>2118013.1679482502</v>
      </c>
      <c r="H7" s="125">
        <v>0.21954360033727607</v>
      </c>
      <c r="I7" s="124">
        <v>2167128.51194306</v>
      </c>
      <c r="J7" s="125">
        <v>0.22316401233705771</v>
      </c>
      <c r="K7" s="124">
        <v>2226142.7374098701</v>
      </c>
      <c r="L7" s="125">
        <v>0.2289092999365985</v>
      </c>
      <c r="M7" s="124">
        <v>2308339.79179323</v>
      </c>
      <c r="N7" s="125">
        <v>0.23893828357850147</v>
      </c>
      <c r="O7" s="124">
        <v>2319172.06883574</v>
      </c>
      <c r="P7" s="125">
        <v>0.24060164783981947</v>
      </c>
      <c r="Q7" s="260"/>
      <c r="R7"/>
      <c r="S7"/>
      <c r="T7"/>
      <c r="U7"/>
      <c r="V7"/>
      <c r="W7"/>
      <c r="X7"/>
    </row>
    <row r="8" spans="1:24" ht="15">
      <c r="B8" s="61" t="s">
        <v>466</v>
      </c>
      <c r="C8" s="74">
        <v>1288901.9757206833</v>
      </c>
      <c r="D8" s="62">
        <v>0.13511903780921225</v>
      </c>
      <c r="E8" s="74">
        <v>1288901.9757206901</v>
      </c>
      <c r="F8" s="62">
        <v>0.13511903780921294</v>
      </c>
      <c r="G8" s="74">
        <v>1285722.7940361702</v>
      </c>
      <c r="H8" s="62">
        <v>0.13327217012151252</v>
      </c>
      <c r="I8" s="74">
        <v>1332207.9068745498</v>
      </c>
      <c r="J8" s="62">
        <v>0.13718653975841802</v>
      </c>
      <c r="K8" s="74">
        <v>1342622.23104956</v>
      </c>
      <c r="L8" s="62">
        <v>0.13805885391987899</v>
      </c>
      <c r="M8" s="74">
        <v>1393722.5178956699</v>
      </c>
      <c r="N8" s="62">
        <v>0.14426544453925372</v>
      </c>
      <c r="O8" s="74">
        <v>1390167.4962347099</v>
      </c>
      <c r="P8" s="62">
        <v>0.14422241232636937</v>
      </c>
      <c r="Q8" s="259"/>
      <c r="R8"/>
      <c r="S8"/>
      <c r="T8"/>
      <c r="U8"/>
      <c r="V8"/>
      <c r="W8"/>
      <c r="X8"/>
    </row>
    <row r="9" spans="1:24">
      <c r="B9" s="61" t="s">
        <v>118</v>
      </c>
      <c r="C9" s="74">
        <v>-1.8282302100000001</v>
      </c>
      <c r="D9" s="62">
        <v>-1.916582575884478E-7</v>
      </c>
      <c r="E9" s="74">
        <v>-1.8282302100000001</v>
      </c>
      <c r="F9" s="62">
        <v>-1.916582575884478E-7</v>
      </c>
      <c r="G9" s="74">
        <v>-116.02955750000001</v>
      </c>
      <c r="H9" s="62">
        <v>-1.2027095574560373E-5</v>
      </c>
      <c r="I9" s="74">
        <v>-63.60950304</v>
      </c>
      <c r="J9" s="62">
        <v>-6.550304627963681E-6</v>
      </c>
      <c r="K9" s="74">
        <v>-64.217841160000006</v>
      </c>
      <c r="L9" s="62">
        <v>-6.603377589560536E-6</v>
      </c>
      <c r="M9" s="74">
        <v>-54.706168650000002</v>
      </c>
      <c r="N9" s="62">
        <v>-5.6626836676555901E-6</v>
      </c>
      <c r="O9" s="74">
        <v>-52.8459158</v>
      </c>
      <c r="P9" s="62">
        <v>-5.4824799737551956E-6</v>
      </c>
      <c r="Q9" s="259"/>
      <c r="R9"/>
      <c r="S9"/>
      <c r="T9"/>
      <c r="U9"/>
      <c r="V9"/>
      <c r="W9"/>
      <c r="X9"/>
    </row>
    <row r="10" spans="1:24" s="58" customFormat="1">
      <c r="B10" s="61" t="s">
        <v>119</v>
      </c>
      <c r="C10" s="74">
        <v>499352.60304972524</v>
      </c>
      <c r="D10" s="62">
        <v>5.2348467550356347E-2</v>
      </c>
      <c r="E10" s="74">
        <v>499352.60304970999</v>
      </c>
      <c r="F10" s="62">
        <v>5.2348467550354751E-2</v>
      </c>
      <c r="G10" s="74">
        <v>527286.20202957001</v>
      </c>
      <c r="H10" s="62">
        <v>5.4656086635136804E-2</v>
      </c>
      <c r="I10" s="74">
        <v>531455.76917353005</v>
      </c>
      <c r="J10" s="62">
        <v>5.4727627445639158E-2</v>
      </c>
      <c r="K10" s="74">
        <v>536717.79129945009</v>
      </c>
      <c r="L10" s="62">
        <v>5.5189495177125278E-2</v>
      </c>
      <c r="M10" s="74">
        <v>537566.01140111999</v>
      </c>
      <c r="N10" s="62">
        <v>5.5643930989268439E-2</v>
      </c>
      <c r="O10" s="74">
        <v>541892.13425687002</v>
      </c>
      <c r="P10" s="62">
        <v>5.621839888710476E-2</v>
      </c>
      <c r="Q10" s="259"/>
      <c r="R10"/>
      <c r="S10"/>
      <c r="T10"/>
      <c r="U10"/>
      <c r="V10"/>
      <c r="W10"/>
      <c r="X10"/>
    </row>
    <row r="11" spans="1:24">
      <c r="B11" s="61" t="s">
        <v>120</v>
      </c>
      <c r="C11" s="74">
        <v>242267.47210510931</v>
      </c>
      <c r="D11" s="62">
        <v>2.5397546392159843E-2</v>
      </c>
      <c r="E11" s="74">
        <v>242267.47210512997</v>
      </c>
      <c r="F11" s="62">
        <v>2.5397546392162011E-2</v>
      </c>
      <c r="G11" s="74">
        <v>305120.20144000999</v>
      </c>
      <c r="H11" s="62">
        <v>3.1627370676201305E-2</v>
      </c>
      <c r="I11" s="74">
        <v>303528.44539802003</v>
      </c>
      <c r="J11" s="62">
        <v>3.1256395437628495E-2</v>
      </c>
      <c r="K11" s="74">
        <v>346866.93290201999</v>
      </c>
      <c r="L11" s="62">
        <v>3.5667554217183789E-2</v>
      </c>
      <c r="M11" s="74">
        <v>377105.96866509004</v>
      </c>
      <c r="N11" s="62">
        <v>3.9034570733646981E-2</v>
      </c>
      <c r="O11" s="74">
        <v>387165.28425996006</v>
      </c>
      <c r="P11" s="62">
        <v>4.0166319106319071E-2</v>
      </c>
      <c r="Q11" s="259"/>
      <c r="R11"/>
      <c r="S11"/>
      <c r="T11"/>
      <c r="U11"/>
      <c r="V11"/>
      <c r="W11"/>
      <c r="X11"/>
    </row>
    <row r="12" spans="1:24" ht="4.5" customHeight="1">
      <c r="B12" s="61"/>
      <c r="C12" s="74"/>
      <c r="D12" s="62"/>
      <c r="E12" s="74"/>
      <c r="F12" s="62"/>
      <c r="G12" s="74"/>
      <c r="H12" s="62"/>
      <c r="I12" s="74"/>
      <c r="J12" s="62"/>
      <c r="K12" s="74"/>
      <c r="L12" s="62"/>
      <c r="M12" s="74"/>
      <c r="N12" s="62"/>
      <c r="O12" s="74"/>
      <c r="P12" s="62"/>
      <c r="Q12" s="259"/>
      <c r="T12"/>
    </row>
    <row r="13" spans="1:24" s="58" customFormat="1">
      <c r="B13" s="59" t="s">
        <v>8</v>
      </c>
      <c r="C13" s="73">
        <v>386401.35805871355</v>
      </c>
      <c r="D13" s="60">
        <v>4.0507486754276407E-2</v>
      </c>
      <c r="E13" s="73">
        <v>386401.35805873002</v>
      </c>
      <c r="F13" s="60">
        <v>4.0507486754278135E-2</v>
      </c>
      <c r="G13" s="73">
        <v>431927.26517800003</v>
      </c>
      <c r="H13" s="60">
        <v>4.477161347059596E-2</v>
      </c>
      <c r="I13" s="73">
        <v>444711.00663734996</v>
      </c>
      <c r="J13" s="60">
        <v>4.5794927261909646E-2</v>
      </c>
      <c r="K13" s="73">
        <v>451770.31738677004</v>
      </c>
      <c r="L13" s="60">
        <v>4.6454535617722212E-2</v>
      </c>
      <c r="M13" s="73">
        <v>464019.49904862</v>
      </c>
      <c r="N13" s="60">
        <v>4.8031066762273596E-2</v>
      </c>
      <c r="O13" s="73">
        <v>463747.62911362993</v>
      </c>
      <c r="P13" s="60">
        <v>4.8111326126207998E-2</v>
      </c>
      <c r="Q13" s="259"/>
      <c r="R13" s="63"/>
      <c r="S13" s="63"/>
      <c r="T13"/>
      <c r="U13" s="63"/>
    </row>
    <row r="14" spans="1:24">
      <c r="B14" s="61" t="s">
        <v>18</v>
      </c>
      <c r="C14" s="74">
        <v>300117.93929000001</v>
      </c>
      <c r="D14" s="62">
        <v>3.1462165432304588E-2</v>
      </c>
      <c r="E14" s="74">
        <v>300117.93929000001</v>
      </c>
      <c r="F14" s="62">
        <v>3.1462165432304588E-2</v>
      </c>
      <c r="G14" s="74">
        <v>309919.93929125002</v>
      </c>
      <c r="H14" s="62">
        <v>3.212488964562165E-2</v>
      </c>
      <c r="I14" s="74">
        <v>327963.58221044997</v>
      </c>
      <c r="J14" s="62">
        <v>3.3772648231597591E-2</v>
      </c>
      <c r="K14" s="74">
        <v>337442.21032512002</v>
      </c>
      <c r="L14" s="62">
        <v>3.4698430984014574E-2</v>
      </c>
      <c r="M14" s="74">
        <v>349213.57143482997</v>
      </c>
      <c r="N14" s="62">
        <v>3.6147404146309015E-2</v>
      </c>
      <c r="O14" s="74">
        <v>345087.63156691997</v>
      </c>
      <c r="P14" s="62">
        <v>3.5800988602722829E-2</v>
      </c>
      <c r="Q14" s="259"/>
      <c r="R14" s="63"/>
      <c r="S14" s="63"/>
      <c r="T14"/>
      <c r="U14" s="63"/>
    </row>
    <row r="15" spans="1:24" s="58" customFormat="1">
      <c r="B15" s="61" t="s">
        <v>3</v>
      </c>
      <c r="C15" s="74">
        <v>86283.418768713542</v>
      </c>
      <c r="D15" s="62">
        <v>9.0453213219718175E-3</v>
      </c>
      <c r="E15" s="74">
        <v>86283.418768730015</v>
      </c>
      <c r="F15" s="62">
        <v>9.0453213219735436E-3</v>
      </c>
      <c r="G15" s="74">
        <v>122007.32588675001</v>
      </c>
      <c r="H15" s="62">
        <v>1.2646723824974306E-2</v>
      </c>
      <c r="I15" s="74">
        <v>116747.42442689998</v>
      </c>
      <c r="J15" s="62">
        <v>1.2022279030312055E-2</v>
      </c>
      <c r="K15" s="74">
        <v>114328.10706164999</v>
      </c>
      <c r="L15" s="62">
        <v>1.1756104633707638E-2</v>
      </c>
      <c r="M15" s="74">
        <v>114805.92761379</v>
      </c>
      <c r="N15" s="62">
        <v>1.1883662615964579E-2</v>
      </c>
      <c r="O15" s="74">
        <v>118659.99754670999</v>
      </c>
      <c r="P15" s="62">
        <v>1.2310337523485176E-2</v>
      </c>
      <c r="Q15" s="259"/>
      <c r="R15" s="63"/>
      <c r="S15" s="63"/>
      <c r="T15"/>
      <c r="U15" s="63"/>
    </row>
    <row r="16" spans="1:24" ht="6" customHeight="1">
      <c r="B16" s="61"/>
      <c r="C16" s="73"/>
      <c r="D16" s="60"/>
      <c r="E16" s="73"/>
      <c r="F16" s="60"/>
      <c r="G16" s="73"/>
      <c r="H16" s="60"/>
      <c r="I16" s="73"/>
      <c r="J16" s="60"/>
      <c r="K16" s="73"/>
      <c r="L16" s="60"/>
      <c r="M16" s="73"/>
      <c r="N16" s="60"/>
      <c r="O16" s="73"/>
      <c r="P16" s="60"/>
      <c r="Q16" s="259"/>
      <c r="R16" s="63"/>
      <c r="S16" s="63"/>
      <c r="T16"/>
      <c r="U16" s="63"/>
    </row>
    <row r="17" spans="2:21">
      <c r="B17" s="59" t="s">
        <v>11</v>
      </c>
      <c r="C17" s="73">
        <v>1644118.8645865943</v>
      </c>
      <c r="D17" s="60">
        <v>0.17235737333919443</v>
      </c>
      <c r="E17" s="73">
        <v>1644118.8645865899</v>
      </c>
      <c r="F17" s="60">
        <v>0.17235737333919396</v>
      </c>
      <c r="G17" s="73">
        <v>1686085.9027702501</v>
      </c>
      <c r="H17" s="60">
        <v>0.17477198686668011</v>
      </c>
      <c r="I17" s="73">
        <v>1722417.50530571</v>
      </c>
      <c r="J17" s="60">
        <v>0.17736908507514806</v>
      </c>
      <c r="K17" s="73">
        <v>1774372.4200231</v>
      </c>
      <c r="L17" s="60">
        <v>0.18245476431887628</v>
      </c>
      <c r="M17" s="73">
        <v>1844320.29274461</v>
      </c>
      <c r="N17" s="60">
        <v>0.19090721681622788</v>
      </c>
      <c r="O17" s="73">
        <v>1855424.4397221101</v>
      </c>
      <c r="P17" s="60">
        <v>0.19249032171361147</v>
      </c>
      <c r="Q17" s="259"/>
      <c r="R17" s="63"/>
      <c r="S17" s="63"/>
      <c r="T17"/>
      <c r="U17" s="63"/>
    </row>
    <row r="18" spans="2:21" ht="5.25" customHeight="1">
      <c r="B18" s="61"/>
      <c r="C18" s="74"/>
      <c r="D18" s="62"/>
      <c r="E18" s="74"/>
      <c r="F18" s="62"/>
      <c r="G18" s="74"/>
      <c r="H18" s="62"/>
      <c r="I18" s="74"/>
      <c r="J18" s="62"/>
      <c r="K18" s="74"/>
      <c r="L18" s="62"/>
      <c r="M18" s="74"/>
      <c r="N18" s="62"/>
      <c r="O18" s="74"/>
      <c r="P18" s="62"/>
      <c r="Q18" s="259"/>
      <c r="R18" s="63"/>
      <c r="S18" s="63"/>
      <c r="T18"/>
      <c r="U18" s="63"/>
    </row>
    <row r="19" spans="2:21">
      <c r="B19" s="59" t="s">
        <v>1</v>
      </c>
      <c r="C19" s="73">
        <v>1720285.9557304718</v>
      </c>
      <c r="D19" s="60">
        <v>0.18034217300740255</v>
      </c>
      <c r="E19" s="73">
        <v>1720285.9557304999</v>
      </c>
      <c r="F19" s="60">
        <v>0.18034217300740549</v>
      </c>
      <c r="G19" s="73">
        <v>1751269.1567550502</v>
      </c>
      <c r="H19" s="60">
        <v>0.18152858615420245</v>
      </c>
      <c r="I19" s="73">
        <v>1777946.1639235602</v>
      </c>
      <c r="J19" s="60">
        <v>0.18308725000563641</v>
      </c>
      <c r="K19" s="73">
        <v>1820989.6454556901</v>
      </c>
      <c r="L19" s="60">
        <v>0.18724830979079721</v>
      </c>
      <c r="M19" s="73">
        <v>1820272.86119392</v>
      </c>
      <c r="N19" s="60">
        <v>0.18841804601060325</v>
      </c>
      <c r="O19" s="73">
        <v>1816683.2669937098</v>
      </c>
      <c r="P19" s="60">
        <v>0.18847113308894872</v>
      </c>
      <c r="Q19" s="259"/>
      <c r="R19" s="63"/>
      <c r="S19" s="63"/>
      <c r="T19"/>
      <c r="U19" s="63"/>
    </row>
    <row r="20" spans="2:21">
      <c r="B20" s="61" t="s">
        <v>116</v>
      </c>
      <c r="C20" s="74">
        <v>777717.34199999995</v>
      </c>
      <c r="D20" s="62">
        <v>8.1530186870743676E-2</v>
      </c>
      <c r="E20" s="74">
        <v>777717.34199999995</v>
      </c>
      <c r="F20" s="62">
        <v>8.1530186870743676E-2</v>
      </c>
      <c r="G20" s="74">
        <v>778063.51642112993</v>
      </c>
      <c r="H20" s="62">
        <v>8.0650521097397551E-2</v>
      </c>
      <c r="I20" s="74">
        <v>788693.26410001994</v>
      </c>
      <c r="J20" s="62">
        <v>8.1217127802892239E-2</v>
      </c>
      <c r="K20" s="74">
        <v>789647.67183002015</v>
      </c>
      <c r="L20" s="62">
        <v>8.1197711502312461E-2</v>
      </c>
      <c r="M20" s="74">
        <v>795263.22765646991</v>
      </c>
      <c r="N20" s="62">
        <v>8.2318396661056628E-2</v>
      </c>
      <c r="O20" s="74">
        <v>797611.89503624011</v>
      </c>
      <c r="P20" s="62">
        <v>8.2747950814490712E-2</v>
      </c>
      <c r="Q20" s="259"/>
      <c r="R20" s="63"/>
      <c r="S20" s="63"/>
      <c r="T20"/>
      <c r="U20" s="63"/>
    </row>
    <row r="21" spans="2:21" s="64" customFormat="1">
      <c r="B21" s="61" t="s">
        <v>123</v>
      </c>
      <c r="C21" s="74">
        <v>336102.49535081221</v>
      </c>
      <c r="D21" s="62">
        <v>3.523452258786712E-2</v>
      </c>
      <c r="E21" s="74">
        <v>336102.49535082001</v>
      </c>
      <c r="F21" s="62">
        <v>3.5234522587867939E-2</v>
      </c>
      <c r="G21" s="74">
        <v>338550.74923881999</v>
      </c>
      <c r="H21" s="62">
        <v>3.5092629030618425E-2</v>
      </c>
      <c r="I21" s="74">
        <v>341339.90996580001</v>
      </c>
      <c r="J21" s="62">
        <v>3.5150099986658939E-2</v>
      </c>
      <c r="K21" s="74">
        <v>339586.21444480005</v>
      </c>
      <c r="L21" s="62">
        <v>3.4918894152817556E-2</v>
      </c>
      <c r="M21" s="74">
        <v>339062.99354223994</v>
      </c>
      <c r="N21" s="62">
        <v>3.5096708894419251E-2</v>
      </c>
      <c r="O21" s="74">
        <v>339395.00015422993</v>
      </c>
      <c r="P21" s="62">
        <v>3.5210408663940825E-2</v>
      </c>
      <c r="Q21" s="259"/>
      <c r="R21" s="63"/>
      <c r="S21" s="63"/>
      <c r="T21"/>
      <c r="U21" s="63"/>
    </row>
    <row r="22" spans="2:21" s="64" customFormat="1">
      <c r="B22" s="61" t="s">
        <v>122</v>
      </c>
      <c r="C22" s="74">
        <v>252510.29656165955</v>
      </c>
      <c r="D22" s="62">
        <v>2.6471329046766977E-2</v>
      </c>
      <c r="E22" s="74">
        <v>252510.29656164997</v>
      </c>
      <c r="F22" s="62">
        <v>2.6471329046765975E-2</v>
      </c>
      <c r="G22" s="74">
        <v>281975.5488645201</v>
      </c>
      <c r="H22" s="62">
        <v>2.9228301382453359E-2</v>
      </c>
      <c r="I22" s="74">
        <v>279494.88923079002</v>
      </c>
      <c r="J22" s="62">
        <v>2.8781496143263065E-2</v>
      </c>
      <c r="K22" s="74">
        <v>324669.40274023986</v>
      </c>
      <c r="L22" s="62">
        <v>3.338503162585766E-2</v>
      </c>
      <c r="M22" s="74">
        <v>317703.42169284</v>
      </c>
      <c r="N22" s="62">
        <v>3.2885760812246929E-2</v>
      </c>
      <c r="O22" s="74">
        <v>318934.84404245001</v>
      </c>
      <c r="P22" s="62">
        <v>3.3087777341451026E-2</v>
      </c>
      <c r="Q22" s="259"/>
      <c r="R22" s="63"/>
      <c r="S22" s="63"/>
      <c r="T22"/>
      <c r="U22" s="63"/>
    </row>
    <row r="23" spans="2:21" s="64" customFormat="1">
      <c r="B23" s="61" t="s">
        <v>117</v>
      </c>
      <c r="C23" s="74">
        <v>353955.821818</v>
      </c>
      <c r="D23" s="62">
        <v>3.7106134502024761E-2</v>
      </c>
      <c r="E23" s="74">
        <v>353955.82181803003</v>
      </c>
      <c r="F23" s="62">
        <v>3.7106134502027911E-2</v>
      </c>
      <c r="G23" s="74">
        <v>352679.34223057999</v>
      </c>
      <c r="H23" s="62">
        <v>3.65571346437331E-2</v>
      </c>
      <c r="I23" s="74">
        <v>368418.10062695004</v>
      </c>
      <c r="J23" s="62">
        <v>3.7938526072822151E-2</v>
      </c>
      <c r="K23" s="74">
        <v>367086.35644063004</v>
      </c>
      <c r="L23" s="62">
        <v>3.774667250980953E-2</v>
      </c>
      <c r="M23" s="74">
        <v>368243.21830236999</v>
      </c>
      <c r="N23" s="62">
        <v>3.811717964288041E-2</v>
      </c>
      <c r="O23" s="74">
        <v>360741.52776078996</v>
      </c>
      <c r="P23" s="62">
        <v>3.7424996269066174E-2</v>
      </c>
      <c r="Q23" s="259"/>
      <c r="R23" s="63"/>
      <c r="S23" s="63"/>
      <c r="T23"/>
      <c r="U23" s="63"/>
    </row>
    <row r="24" spans="2:21" ht="4.5" customHeight="1">
      <c r="B24" s="61"/>
      <c r="C24" s="73"/>
      <c r="D24" s="60"/>
      <c r="E24" s="73"/>
      <c r="F24" s="60"/>
      <c r="G24" s="73"/>
      <c r="H24" s="60"/>
      <c r="I24" s="73"/>
      <c r="J24" s="60"/>
      <c r="K24" s="73"/>
      <c r="L24" s="60"/>
      <c r="M24" s="73"/>
      <c r="N24" s="60"/>
      <c r="O24" s="73"/>
      <c r="P24" s="60"/>
      <c r="Q24" s="259"/>
      <c r="R24" s="63"/>
      <c r="S24" s="63"/>
      <c r="T24"/>
      <c r="U24" s="63"/>
    </row>
    <row r="25" spans="2:21" s="58" customFormat="1">
      <c r="B25" s="59" t="s">
        <v>121</v>
      </c>
      <c r="C25" s="73">
        <v>-76167.091143877478</v>
      </c>
      <c r="D25" s="60">
        <v>-7.9847996682081146E-3</v>
      </c>
      <c r="E25" s="73">
        <v>-76167.091143910075</v>
      </c>
      <c r="F25" s="60">
        <v>-7.984799668211532E-3</v>
      </c>
      <c r="G25" s="73">
        <v>-65183.253984800074</v>
      </c>
      <c r="H25" s="60">
        <v>-6.7565992875223508E-3</v>
      </c>
      <c r="I25" s="73">
        <v>-55528.65861785016</v>
      </c>
      <c r="J25" s="60">
        <v>-5.7181649304883361E-3</v>
      </c>
      <c r="K25" s="73">
        <v>-46617.225432590116</v>
      </c>
      <c r="L25" s="60">
        <v>-4.7935454719209526E-3</v>
      </c>
      <c r="M25" s="73">
        <v>24047.431550689973</v>
      </c>
      <c r="N25" s="60">
        <v>2.4891708056246384E-3</v>
      </c>
      <c r="O25" s="73">
        <v>38741.172728400212</v>
      </c>
      <c r="P25" s="60">
        <v>4.0191886246627425E-3</v>
      </c>
      <c r="Q25" s="259"/>
      <c r="R25"/>
      <c r="S25" s="63"/>
      <c r="T25"/>
      <c r="U25" s="63"/>
    </row>
    <row r="26" spans="2:21">
      <c r="B26" s="61" t="s">
        <v>125</v>
      </c>
      <c r="C26" s="74">
        <v>202197.64780639723</v>
      </c>
      <c r="D26" s="62">
        <v>2.1196919652179212E-2</v>
      </c>
      <c r="E26" s="74">
        <v>202197.64780637989</v>
      </c>
      <c r="F26" s="62">
        <v>2.1196919652177394E-2</v>
      </c>
      <c r="G26" s="74">
        <v>185594.06040675985</v>
      </c>
      <c r="H26" s="62">
        <v>1.9237835174738399E-2</v>
      </c>
      <c r="I26" s="74">
        <v>201708.83630863973</v>
      </c>
      <c r="J26" s="62">
        <v>2.077133542676474E-2</v>
      </c>
      <c r="K26" s="74">
        <v>206312.65509797994</v>
      </c>
      <c r="L26" s="62">
        <v>2.1214670853266237E-2</v>
      </c>
      <c r="M26" s="74">
        <v>281744.64780603989</v>
      </c>
      <c r="N26" s="62">
        <v>2.9163636477412831E-2</v>
      </c>
      <c r="O26" s="74">
        <v>294460.9335077703</v>
      </c>
      <c r="P26" s="62">
        <v>3.0548740552048696E-2</v>
      </c>
      <c r="Q26" s="259"/>
      <c r="R26" s="63"/>
      <c r="S26" s="63"/>
      <c r="T26"/>
      <c r="U26" s="63"/>
    </row>
    <row r="27" spans="2:21">
      <c r="B27" s="61" t="s">
        <v>126</v>
      </c>
      <c r="C27" s="74">
        <v>-278364.73895027471</v>
      </c>
      <c r="D27" s="62">
        <v>-2.9181719320387326E-2</v>
      </c>
      <c r="E27" s="74">
        <v>-278364.73895028996</v>
      </c>
      <c r="F27" s="62">
        <v>-2.9181719320388926E-2</v>
      </c>
      <c r="G27" s="74">
        <v>-250777.31439155992</v>
      </c>
      <c r="H27" s="62">
        <v>-2.5994434462260751E-2</v>
      </c>
      <c r="I27" s="74">
        <v>-257237.49492648989</v>
      </c>
      <c r="J27" s="62">
        <v>-2.6489500357253074E-2</v>
      </c>
      <c r="K27" s="74">
        <v>-252929.88053057005</v>
      </c>
      <c r="L27" s="62">
        <v>-2.600821632518719E-2</v>
      </c>
      <c r="M27" s="74">
        <v>-257697.21625534992</v>
      </c>
      <c r="N27" s="62">
        <v>-2.6674465671788196E-2</v>
      </c>
      <c r="O27" s="74">
        <v>-255719.76077937009</v>
      </c>
      <c r="P27" s="62">
        <v>-2.6529551927385955E-2</v>
      </c>
      <c r="Q27" s="259"/>
      <c r="R27" s="63"/>
      <c r="S27" s="63"/>
      <c r="T27"/>
      <c r="U27" s="63"/>
    </row>
    <row r="28" spans="2:21" ht="5.25" customHeight="1">
      <c r="B28" s="15"/>
      <c r="C28" s="74"/>
      <c r="D28" s="62"/>
      <c r="E28" s="74"/>
      <c r="F28" s="62"/>
      <c r="G28" s="74"/>
      <c r="H28" s="62"/>
      <c r="I28" s="74"/>
      <c r="J28" s="62"/>
      <c r="K28" s="74"/>
      <c r="L28" s="62"/>
      <c r="M28" s="74"/>
      <c r="N28" s="62"/>
      <c r="O28" s="74"/>
      <c r="P28" s="62"/>
      <c r="Q28" s="259"/>
      <c r="R28" s="63"/>
      <c r="S28" s="63"/>
      <c r="T28"/>
      <c r="U28" s="63"/>
    </row>
    <row r="29" spans="2:21" ht="15">
      <c r="B29" s="15" t="s">
        <v>467</v>
      </c>
      <c r="C29" s="73" t="s">
        <v>180</v>
      </c>
      <c r="D29" s="60" t="s">
        <v>180</v>
      </c>
      <c r="E29" s="73" t="s">
        <v>180</v>
      </c>
      <c r="F29" s="60" t="s">
        <v>180</v>
      </c>
      <c r="G29" s="73" t="s">
        <v>180</v>
      </c>
      <c r="H29" s="60" t="s">
        <v>180</v>
      </c>
      <c r="I29" s="73" t="s">
        <v>180</v>
      </c>
      <c r="J29" s="60" t="s">
        <v>180</v>
      </c>
      <c r="K29" s="73" t="s">
        <v>180</v>
      </c>
      <c r="L29" s="60" t="s">
        <v>180</v>
      </c>
      <c r="M29" s="73" t="s">
        <v>180</v>
      </c>
      <c r="N29" s="60" t="s">
        <v>180</v>
      </c>
      <c r="O29" s="73" t="s">
        <v>180</v>
      </c>
      <c r="P29" s="60" t="s">
        <v>180</v>
      </c>
      <c r="Q29" s="259"/>
      <c r="R29" s="63"/>
      <c r="S29" s="63"/>
      <c r="T29"/>
      <c r="U29" s="63"/>
    </row>
    <row r="30" spans="2:21" ht="6" customHeight="1">
      <c r="B30" s="15"/>
      <c r="C30" s="73"/>
      <c r="D30" s="60"/>
      <c r="E30" s="73"/>
      <c r="F30" s="60"/>
      <c r="G30" s="73"/>
      <c r="H30" s="60"/>
      <c r="I30" s="73"/>
      <c r="J30" s="60"/>
      <c r="K30" s="73"/>
      <c r="L30" s="60"/>
      <c r="M30" s="73"/>
      <c r="N30" s="60"/>
      <c r="O30" s="73"/>
      <c r="P30" s="60"/>
      <c r="Q30" s="259"/>
      <c r="T30"/>
    </row>
    <row r="31" spans="2:21">
      <c r="B31" s="65" t="s">
        <v>166</v>
      </c>
      <c r="C31" s="73">
        <v>-76167.091143877478</v>
      </c>
      <c r="D31" s="60">
        <v>-7.9847996682081146E-3</v>
      </c>
      <c r="E31" s="73">
        <v>-76167.091143910075</v>
      </c>
      <c r="F31" s="60">
        <v>-7.984799668211532E-3</v>
      </c>
      <c r="G31" s="73">
        <v>-65183.253984800074</v>
      </c>
      <c r="H31" s="60">
        <v>-6.7565992875223508E-3</v>
      </c>
      <c r="I31" s="73">
        <v>-55528.65861785016</v>
      </c>
      <c r="J31" s="60">
        <v>-5.7181649304883361E-3</v>
      </c>
      <c r="K31" s="73">
        <v>-46617.225432590116</v>
      </c>
      <c r="L31" s="60">
        <v>-4.7935454719209526E-3</v>
      </c>
      <c r="M31" s="73">
        <v>24047.431550689973</v>
      </c>
      <c r="N31" s="60">
        <v>2.4891708056246384E-3</v>
      </c>
      <c r="O31" s="73">
        <v>38741.172728400212</v>
      </c>
      <c r="P31" s="60">
        <v>4.0191886246627425E-3</v>
      </c>
      <c r="Q31" s="259"/>
      <c r="T31"/>
    </row>
    <row r="32" spans="2:21" ht="6.75" customHeight="1">
      <c r="B32" s="65"/>
      <c r="C32" s="75"/>
      <c r="D32" s="60"/>
      <c r="E32" s="75"/>
      <c r="F32" s="60"/>
      <c r="G32" s="75"/>
      <c r="H32" s="60"/>
      <c r="I32" s="75"/>
      <c r="J32" s="60"/>
      <c r="K32" s="75"/>
      <c r="L32" s="60"/>
      <c r="M32" s="75"/>
      <c r="N32" s="60"/>
      <c r="O32" s="75"/>
      <c r="P32" s="60"/>
      <c r="Q32" s="259"/>
      <c r="T32"/>
    </row>
    <row r="33" spans="2:20">
      <c r="B33" s="65" t="s">
        <v>164</v>
      </c>
      <c r="C33" s="73">
        <v>-2597.732677</v>
      </c>
      <c r="D33" s="60">
        <v>-2.7232725716439947E-4</v>
      </c>
      <c r="E33" s="73">
        <v>-2597.732677</v>
      </c>
      <c r="F33" s="60">
        <v>-2.7232725716439947E-4</v>
      </c>
      <c r="G33" s="73">
        <v>-2766.9198059999999</v>
      </c>
      <c r="H33" s="60">
        <v>-2.8680630755577985E-4</v>
      </c>
      <c r="I33" s="73">
        <v>-2766.9198059999999</v>
      </c>
      <c r="J33" s="60">
        <v>-2.8492861513238084E-4</v>
      </c>
      <c r="K33" s="73">
        <v>-2766.9198059999999</v>
      </c>
      <c r="L33" s="60">
        <v>-2.8451620155727425E-4</v>
      </c>
      <c r="M33" s="73">
        <v>-896.14739341999666</v>
      </c>
      <c r="N33" s="60">
        <v>-9.276100545439208E-5</v>
      </c>
      <c r="O33" s="73">
        <v>-2459.1166904199999</v>
      </c>
      <c r="P33" s="60">
        <v>-2.5512015080557664E-4</v>
      </c>
      <c r="Q33" s="259"/>
      <c r="T33"/>
    </row>
    <row r="34" spans="2:20" ht="6.75" customHeight="1">
      <c r="B34" s="66"/>
      <c r="C34" s="73"/>
      <c r="D34" s="60"/>
      <c r="E34" s="73"/>
      <c r="F34" s="60"/>
      <c r="G34" s="73"/>
      <c r="H34" s="60"/>
      <c r="I34" s="73"/>
      <c r="J34" s="60"/>
      <c r="K34" s="73"/>
      <c r="L34" s="60"/>
      <c r="M34" s="73"/>
      <c r="N34" s="60"/>
      <c r="O34" s="73"/>
      <c r="P34" s="60"/>
      <c r="Q34" s="259"/>
      <c r="T34"/>
    </row>
    <row r="35" spans="2:20">
      <c r="B35" s="67" t="s">
        <v>167</v>
      </c>
      <c r="C35" s="73">
        <v>-78764.823820877471</v>
      </c>
      <c r="D35" s="60">
        <v>-8.257126925372513E-3</v>
      </c>
      <c r="E35" s="73">
        <v>-78764.823820910067</v>
      </c>
      <c r="F35" s="60">
        <v>-8.2571269253759304E-3</v>
      </c>
      <c r="G35" s="73">
        <v>-67950.17379080008</v>
      </c>
      <c r="H35" s="60">
        <v>-7.0434055950781317E-3</v>
      </c>
      <c r="I35" s="73">
        <v>-58295.578423850158</v>
      </c>
      <c r="J35" s="60">
        <v>-6.0030935456207172E-3</v>
      </c>
      <c r="K35" s="73">
        <v>-49384.145238590114</v>
      </c>
      <c r="L35" s="60">
        <v>-5.0780616734782272E-3</v>
      </c>
      <c r="M35" s="73">
        <v>23151.284157269976</v>
      </c>
      <c r="N35" s="60">
        <v>2.3964098001702464E-3</v>
      </c>
      <c r="O35" s="73">
        <v>36282.056037980212</v>
      </c>
      <c r="P35" s="60">
        <v>3.7640684738571659E-3</v>
      </c>
      <c r="Q35" s="259"/>
      <c r="T35"/>
    </row>
    <row r="36" spans="2:20" ht="6.75" customHeight="1">
      <c r="B36" s="67"/>
      <c r="C36" s="73"/>
      <c r="D36" s="60"/>
      <c r="E36" s="73"/>
      <c r="F36" s="60"/>
      <c r="G36" s="73"/>
      <c r="H36" s="60"/>
      <c r="I36" s="73"/>
      <c r="J36" s="60"/>
      <c r="K36" s="73"/>
      <c r="L36" s="60"/>
      <c r="M36" s="73"/>
      <c r="N36" s="60"/>
      <c r="O36" s="73"/>
      <c r="P36" s="60"/>
      <c r="Q36" s="259"/>
      <c r="T36"/>
    </row>
    <row r="37" spans="2:20" ht="15">
      <c r="B37" s="67" t="s">
        <v>468</v>
      </c>
      <c r="C37" s="73" t="s">
        <v>180</v>
      </c>
      <c r="D37" s="60" t="s">
        <v>180</v>
      </c>
      <c r="E37" s="73">
        <v>6764.7117024499994</v>
      </c>
      <c r="F37" s="60">
        <v>7.0916280175665038E-4</v>
      </c>
      <c r="G37" s="73">
        <v>6725.9821892900027</v>
      </c>
      <c r="H37" s="60">
        <v>6.9718468609502086E-4</v>
      </c>
      <c r="I37" s="73">
        <v>6724.4189214300004</v>
      </c>
      <c r="J37" s="60">
        <v>6.9245930680689486E-4</v>
      </c>
      <c r="K37" s="73">
        <v>47961.804365340009</v>
      </c>
      <c r="L37" s="60">
        <v>4.9318055291189874E-3</v>
      </c>
      <c r="M37" s="73">
        <v>46268.059678379999</v>
      </c>
      <c r="N37" s="60">
        <v>4.7892475810381316E-3</v>
      </c>
      <c r="O37" s="73">
        <v>49460.414123679999</v>
      </c>
      <c r="P37" s="60">
        <v>5.1312523554888278E-3</v>
      </c>
      <c r="Q37" s="259"/>
      <c r="T37"/>
    </row>
    <row r="38" spans="2:20" ht="4.5" customHeight="1" thickBot="1">
      <c r="B38" s="68"/>
      <c r="C38" s="76"/>
      <c r="D38" s="69"/>
      <c r="E38" s="76"/>
      <c r="F38" s="69"/>
      <c r="G38" s="76"/>
      <c r="H38" s="69"/>
      <c r="I38" s="76"/>
      <c r="J38" s="69"/>
      <c r="K38" s="76"/>
      <c r="L38" s="69"/>
      <c r="M38" s="76"/>
      <c r="N38" s="69"/>
      <c r="O38" s="76"/>
      <c r="P38" s="69"/>
      <c r="Q38" s="259"/>
    </row>
    <row r="39" spans="2:20" s="70" customFormat="1" ht="15" customHeight="1">
      <c r="B39" s="7" t="s">
        <v>413</v>
      </c>
      <c r="C39" s="71"/>
      <c r="D39" s="72"/>
      <c r="E39" s="160"/>
      <c r="F39" s="160"/>
      <c r="G39" s="160"/>
      <c r="H39" s="160"/>
      <c r="I39" s="160"/>
      <c r="J39" s="160"/>
      <c r="K39" s="160"/>
      <c r="L39" s="160"/>
      <c r="M39" s="160"/>
      <c r="N39" s="160"/>
      <c r="O39" s="160"/>
      <c r="P39" s="160"/>
      <c r="Q39" s="259"/>
    </row>
    <row r="40" spans="2:20" s="70" customFormat="1" ht="15" customHeight="1">
      <c r="B40" s="126" t="s">
        <v>472</v>
      </c>
      <c r="C40" s="71"/>
      <c r="D40" s="72"/>
      <c r="E40" s="160"/>
      <c r="F40" s="160"/>
      <c r="G40" s="160"/>
      <c r="H40" s="160"/>
      <c r="I40" s="160"/>
      <c r="J40" s="160"/>
      <c r="K40" s="160"/>
      <c r="L40" s="160"/>
      <c r="M40" s="160"/>
      <c r="N40" s="160"/>
      <c r="O40" s="160"/>
      <c r="P40" s="160"/>
      <c r="Q40" s="259"/>
    </row>
    <row r="41" spans="2:20" s="70" customFormat="1" ht="15" customHeight="1">
      <c r="B41" s="126" t="s">
        <v>469</v>
      </c>
      <c r="C41" s="126"/>
      <c r="D41" s="126"/>
      <c r="E41" s="160"/>
      <c r="F41" s="160"/>
      <c r="G41" s="160"/>
      <c r="H41" s="160"/>
      <c r="I41" s="160"/>
      <c r="J41" s="160"/>
      <c r="K41" s="160"/>
      <c r="L41" s="160"/>
      <c r="M41" s="160"/>
      <c r="N41" s="160"/>
      <c r="O41" s="160"/>
      <c r="P41" s="160"/>
      <c r="Q41"/>
    </row>
    <row r="42" spans="2:20" ht="15" customHeight="1">
      <c r="B42" s="216" t="s">
        <v>470</v>
      </c>
      <c r="C42" s="216"/>
      <c r="D42" s="216"/>
      <c r="E42" s="216"/>
      <c r="F42" s="216"/>
      <c r="G42" s="216"/>
      <c r="H42" s="216"/>
      <c r="I42" s="216"/>
      <c r="J42" s="216"/>
      <c r="K42" s="216"/>
      <c r="L42" s="216"/>
      <c r="M42" s="216"/>
      <c r="N42" s="216"/>
      <c r="O42" s="216"/>
      <c r="P42" s="216"/>
    </row>
    <row r="43" spans="2:20" ht="15" customHeight="1">
      <c r="B43" s="216" t="s">
        <v>471</v>
      </c>
      <c r="E43" s="54"/>
      <c r="F43" s="54"/>
    </row>
    <row r="44" spans="2:20" ht="15" customHeight="1">
      <c r="B44" s="216"/>
      <c r="E44" s="54"/>
      <c r="F44" s="54"/>
    </row>
    <row r="45" spans="2:20" ht="15" customHeight="1">
      <c r="B45" s="127"/>
      <c r="C45" s="127"/>
      <c r="D45" s="127"/>
      <c r="E45" s="54"/>
      <c r="F45" s="54"/>
    </row>
    <row r="46" spans="2:20">
      <c r="B46" s="129" t="s">
        <v>93</v>
      </c>
      <c r="C46" s="130">
        <v>9539010.9093332198</v>
      </c>
      <c r="D46" s="130"/>
      <c r="E46" s="130">
        <v>9539010.9093332198</v>
      </c>
      <c r="F46" s="54"/>
      <c r="G46" s="130">
        <v>9647346.4254682492</v>
      </c>
      <c r="I46" s="130">
        <v>9710922.8734869603</v>
      </c>
      <c r="K46" s="130">
        <v>9724999.1067486107</v>
      </c>
      <c r="M46" s="130">
        <v>9660820.1800982691</v>
      </c>
      <c r="O46" s="130">
        <v>9639053.1389033906</v>
      </c>
    </row>
    <row r="47" spans="2:20" ht="13.5" customHeight="1">
      <c r="B47" s="214"/>
      <c r="C47" s="214"/>
      <c r="D47" s="214"/>
      <c r="E47" s="214"/>
      <c r="F47" s="214"/>
      <c r="G47" s="130"/>
      <c r="I47" s="130"/>
      <c r="K47" s="130"/>
      <c r="M47" s="130"/>
      <c r="O47" s="130"/>
    </row>
    <row r="50" spans="2:18" ht="12.75" customHeight="1">
      <c r="B50"/>
      <c r="C50" s="217"/>
      <c r="D50" s="217"/>
      <c r="E50" s="217"/>
      <c r="F50" s="217"/>
      <c r="G50" s="217"/>
      <c r="H50" s="217"/>
      <c r="I50" s="217"/>
      <c r="J50" s="217"/>
      <c r="K50" s="217"/>
      <c r="L50" s="217"/>
      <c r="M50" s="217"/>
      <c r="N50" s="217"/>
      <c r="O50" s="217"/>
      <c r="P50" s="217"/>
      <c r="R50"/>
    </row>
    <row r="51" spans="2:18">
      <c r="R51"/>
    </row>
    <row r="52" spans="2:18">
      <c r="R52"/>
    </row>
    <row r="53" spans="2:18">
      <c r="R53"/>
    </row>
    <row r="54" spans="2:18">
      <c r="R54"/>
    </row>
    <row r="55" spans="2:18">
      <c r="R55"/>
    </row>
    <row r="56" spans="2:18">
      <c r="R56"/>
    </row>
    <row r="57" spans="2:18">
      <c r="R57"/>
    </row>
    <row r="58" spans="2:18">
      <c r="R58"/>
    </row>
    <row r="59" spans="2:18">
      <c r="R59"/>
    </row>
    <row r="60" spans="2:18">
      <c r="R60"/>
    </row>
    <row r="61" spans="2:18">
      <c r="R61"/>
    </row>
    <row r="62" spans="2:18">
      <c r="R62"/>
    </row>
    <row r="63" spans="2:18">
      <c r="R63"/>
    </row>
    <row r="64" spans="2:18">
      <c r="R64"/>
    </row>
    <row r="65" spans="18:18">
      <c r="R65"/>
    </row>
    <row r="66" spans="18:18">
      <c r="R66"/>
    </row>
    <row r="67" spans="18:18">
      <c r="R67"/>
    </row>
    <row r="68" spans="18:18">
      <c r="R68"/>
    </row>
    <row r="69" spans="18:18">
      <c r="R69"/>
    </row>
    <row r="70" spans="18:18">
      <c r="R70"/>
    </row>
    <row r="71" spans="18:18">
      <c r="R71"/>
    </row>
    <row r="72" spans="18:18">
      <c r="R72"/>
    </row>
    <row r="73" spans="18:18">
      <c r="R73"/>
    </row>
    <row r="74" spans="18:18">
      <c r="R74"/>
    </row>
    <row r="75" spans="18:18">
      <c r="R75"/>
    </row>
    <row r="76" spans="18:18">
      <c r="R76"/>
    </row>
    <row r="77" spans="18:18">
      <c r="R77"/>
    </row>
    <row r="78" spans="18:18">
      <c r="R78"/>
    </row>
    <row r="79" spans="18:18">
      <c r="R79"/>
    </row>
    <row r="80" spans="18:18">
      <c r="R80"/>
    </row>
  </sheetData>
  <mergeCells count="15">
    <mergeCell ref="M4:N4"/>
    <mergeCell ref="O4:P4"/>
    <mergeCell ref="I4:J4"/>
    <mergeCell ref="K4:L4"/>
    <mergeCell ref="B4:B6"/>
    <mergeCell ref="G4:H4"/>
    <mergeCell ref="C4:D4"/>
    <mergeCell ref="E4:F4"/>
    <mergeCell ref="C5:D5"/>
    <mergeCell ref="E5:F5"/>
    <mergeCell ref="G5:H5"/>
    <mergeCell ref="I5:J5"/>
    <mergeCell ref="K5:L5"/>
    <mergeCell ref="M5:N5"/>
    <mergeCell ref="O5:P5"/>
  </mergeCells>
  <phoneticPr fontId="95" type="noConversion"/>
  <conditionalFormatting sqref="B36:D37 G36:H36 B35">
    <cfRule type="cellIs" dxfId="50" priority="81" stopIfTrue="1" operator="greaterThan">
      <formula>0</formula>
    </cfRule>
    <cfRule type="cellIs" dxfId="49" priority="82" stopIfTrue="1" operator="lessThan">
      <formula>0</formula>
    </cfRule>
  </conditionalFormatting>
  <conditionalFormatting sqref="D37">
    <cfRule type="cellIs" dxfId="48" priority="79" stopIfTrue="1" operator="greaterThan">
      <formula>0</formula>
    </cfRule>
    <cfRule type="cellIs" dxfId="47" priority="80" stopIfTrue="1" operator="lessThan">
      <formula>0</formula>
    </cfRule>
  </conditionalFormatting>
  <conditionalFormatting sqref="C36:C37">
    <cfRule type="cellIs" dxfId="46" priority="77" stopIfTrue="1" operator="greaterThan">
      <formula>0</formula>
    </cfRule>
    <cfRule type="cellIs" dxfId="45" priority="78" stopIfTrue="1" operator="lessThan">
      <formula>0</formula>
    </cfRule>
  </conditionalFormatting>
  <conditionalFormatting sqref="I36:L36">
    <cfRule type="cellIs" dxfId="44" priority="43" stopIfTrue="1" operator="greaterThan">
      <formula>0</formula>
    </cfRule>
    <cfRule type="cellIs" dxfId="43" priority="44" stopIfTrue="1" operator="lessThan">
      <formula>0</formula>
    </cfRule>
  </conditionalFormatting>
  <conditionalFormatting sqref="E36:F36 E37">
    <cfRule type="cellIs" dxfId="42" priority="39" stopIfTrue="1" operator="greaterThan">
      <formula>0</formula>
    </cfRule>
    <cfRule type="cellIs" dxfId="41" priority="40" stopIfTrue="1" operator="lessThan">
      <formula>0</formula>
    </cfRule>
  </conditionalFormatting>
  <conditionalFormatting sqref="E37">
    <cfRule type="cellIs" dxfId="40" priority="37" stopIfTrue="1" operator="greaterThan">
      <formula>0</formula>
    </cfRule>
    <cfRule type="cellIs" dxfId="39" priority="38" stopIfTrue="1" operator="lessThan">
      <formula>0</formula>
    </cfRule>
  </conditionalFormatting>
  <conditionalFormatting sqref="K37">
    <cfRule type="cellIs" dxfId="38" priority="11" stopIfTrue="1" operator="greaterThan">
      <formula>0</formula>
    </cfRule>
    <cfRule type="cellIs" dxfId="37" priority="12" stopIfTrue="1" operator="lessThan">
      <formula>0</formula>
    </cfRule>
  </conditionalFormatting>
  <conditionalFormatting sqref="K37">
    <cfRule type="cellIs" dxfId="36" priority="9" stopIfTrue="1" operator="greaterThan">
      <formula>0</formula>
    </cfRule>
    <cfRule type="cellIs" dxfId="35" priority="10" stopIfTrue="1" operator="lessThan">
      <formula>0</formula>
    </cfRule>
  </conditionalFormatting>
  <conditionalFormatting sqref="M36:N36">
    <cfRule type="cellIs" dxfId="34" priority="27" stopIfTrue="1" operator="greaterThan">
      <formula>0</formula>
    </cfRule>
    <cfRule type="cellIs" dxfId="33" priority="28" stopIfTrue="1" operator="lessThan">
      <formula>0</formula>
    </cfRule>
  </conditionalFormatting>
  <conditionalFormatting sqref="G37">
    <cfRule type="cellIs" dxfId="32" priority="17" stopIfTrue="1" operator="greaterThan">
      <formula>0</formula>
    </cfRule>
    <cfRule type="cellIs" dxfId="31" priority="18" stopIfTrue="1" operator="lessThan">
      <formula>0</formula>
    </cfRule>
  </conditionalFormatting>
  <conditionalFormatting sqref="O36:P36">
    <cfRule type="cellIs" dxfId="30" priority="23" stopIfTrue="1" operator="greaterThan">
      <formula>0</formula>
    </cfRule>
    <cfRule type="cellIs" dxfId="29" priority="24" stopIfTrue="1" operator="lessThan">
      <formula>0</formula>
    </cfRule>
  </conditionalFormatting>
  <conditionalFormatting sqref="G37">
    <cfRule type="cellIs" dxfId="28" priority="19" stopIfTrue="1" operator="greaterThan">
      <formula>0</formula>
    </cfRule>
    <cfRule type="cellIs" dxfId="27" priority="20" stopIfTrue="1" operator="lessThan">
      <formula>0</formula>
    </cfRule>
  </conditionalFormatting>
  <conditionalFormatting sqref="I37">
    <cfRule type="cellIs" dxfId="26" priority="15" stopIfTrue="1" operator="greaterThan">
      <formula>0</formula>
    </cfRule>
    <cfRule type="cellIs" dxfId="25" priority="16" stopIfTrue="1" operator="lessThan">
      <formula>0</formula>
    </cfRule>
  </conditionalFormatting>
  <conditionalFormatting sqref="I37">
    <cfRule type="cellIs" dxfId="24" priority="13" stopIfTrue="1" operator="greaterThan">
      <formula>0</formula>
    </cfRule>
    <cfRule type="cellIs" dxfId="23" priority="14" stopIfTrue="1" operator="lessThan">
      <formula>0</formula>
    </cfRule>
  </conditionalFormatting>
  <conditionalFormatting sqref="M37">
    <cfRule type="cellIs" dxfId="22" priority="7" stopIfTrue="1" operator="greaterThan">
      <formula>0</formula>
    </cfRule>
    <cfRule type="cellIs" dxfId="21" priority="8" stopIfTrue="1" operator="lessThan">
      <formula>0</formula>
    </cfRule>
  </conditionalFormatting>
  <conditionalFormatting sqref="M37">
    <cfRule type="cellIs" dxfId="20" priority="5" stopIfTrue="1" operator="greaterThan">
      <formula>0</formula>
    </cfRule>
    <cfRule type="cellIs" dxfId="19" priority="6" stopIfTrue="1" operator="lessThan">
      <formula>0</formula>
    </cfRule>
  </conditionalFormatting>
  <conditionalFormatting sqref="O37">
    <cfRule type="cellIs" dxfId="18" priority="3" stopIfTrue="1" operator="greaterThan">
      <formula>0</formula>
    </cfRule>
    <cfRule type="cellIs" dxfId="17" priority="4" stopIfTrue="1" operator="lessThan">
      <formula>0</formula>
    </cfRule>
  </conditionalFormatting>
  <conditionalFormatting sqref="O37">
    <cfRule type="cellIs" dxfId="16" priority="1" stopIfTrue="1" operator="greaterThan">
      <formula>0</formula>
    </cfRule>
    <cfRule type="cellIs" dxfId="15" priority="2" stopIfTrue="1" operator="lessThan">
      <formula>0</formula>
    </cfRule>
  </conditionalFormatting>
  <pageMargins left="0.23622047244094491" right="0.23622047244094491" top="0.82677165354330717" bottom="0.74803149606299213" header="0.51181102362204722" footer="0.51181102362204722"/>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E3CC3-0FC9-4828-8769-9F7F34F1F181}">
  <sheetPr>
    <tabColor rgb="FF00B050"/>
  </sheetPr>
  <dimension ref="B1:F20"/>
  <sheetViews>
    <sheetView showGridLines="0" zoomScaleNormal="100" workbookViewId="0">
      <selection activeCell="B2" sqref="B2"/>
    </sheetView>
  </sheetViews>
  <sheetFormatPr defaultColWidth="9.109375" defaultRowHeight="13.8"/>
  <cols>
    <col min="1" max="1" width="1.6640625" style="240" customWidth="1"/>
    <col min="2" max="2" width="30.5546875" style="240" customWidth="1"/>
    <col min="3" max="3" width="15.33203125" style="240" customWidth="1"/>
    <col min="4" max="4" width="13.88671875" style="240" customWidth="1"/>
    <col min="5" max="6" width="12.109375" style="240" customWidth="1"/>
    <col min="7" max="16384" width="9.109375" style="240"/>
  </cols>
  <sheetData>
    <row r="1" spans="2:6" ht="7.2" customHeight="1">
      <c r="B1" s="467"/>
      <c r="C1" s="467"/>
      <c r="D1" s="467"/>
      <c r="E1" s="467"/>
      <c r="F1" s="467"/>
    </row>
    <row r="2" spans="2:6" s="500" customFormat="1" ht="13.8" customHeight="1">
      <c r="B2" s="499" t="s">
        <v>478</v>
      </c>
      <c r="D2" s="499"/>
      <c r="E2" s="499"/>
      <c r="F2" s="499"/>
    </row>
    <row r="3" spans="2:6" ht="7.2" customHeight="1" thickBot="1">
      <c r="B3" s="468"/>
      <c r="C3" s="468"/>
      <c r="D3" s="241"/>
      <c r="E3" s="241"/>
      <c r="F3" s="241"/>
    </row>
    <row r="4" spans="2:6">
      <c r="B4" s="518" t="s">
        <v>441</v>
      </c>
      <c r="C4" s="518" t="s">
        <v>462</v>
      </c>
      <c r="D4" s="518" t="s">
        <v>436</v>
      </c>
      <c r="E4" s="518" t="s">
        <v>247</v>
      </c>
      <c r="F4" s="518" t="s">
        <v>435</v>
      </c>
    </row>
    <row r="5" spans="2:6" ht="16.2" customHeight="1" thickBot="1">
      <c r="B5" s="519"/>
      <c r="C5" s="519"/>
      <c r="D5" s="519"/>
      <c r="E5" s="519"/>
      <c r="F5" s="519"/>
    </row>
    <row r="6" spans="2:6" ht="13.8" customHeight="1">
      <c r="B6" s="243" t="s">
        <v>59</v>
      </c>
      <c r="C6" s="314">
        <v>36282.056037989758</v>
      </c>
      <c r="D6" s="314">
        <v>-4264.3882731169069</v>
      </c>
      <c r="E6" s="378">
        <v>59700.581407686346</v>
      </c>
      <c r="F6" s="378">
        <v>63964.969680803253</v>
      </c>
    </row>
    <row r="7" spans="2:6">
      <c r="B7" s="244" t="s">
        <v>60</v>
      </c>
      <c r="C7" s="316">
        <v>38741.172728409758</v>
      </c>
      <c r="D7" s="315">
        <v>-1805.271582696907</v>
      </c>
      <c r="E7" s="315">
        <v>54946.663339439983</v>
      </c>
      <c r="F7" s="316">
        <v>56751.93492213689</v>
      </c>
    </row>
    <row r="8" spans="2:6">
      <c r="B8" s="244" t="s">
        <v>61</v>
      </c>
      <c r="C8" s="442">
        <v>-2459.1166904199999</v>
      </c>
      <c r="D8" s="315">
        <v>-2459.1166904199999</v>
      </c>
      <c r="E8" s="315">
        <v>4753.918068246363</v>
      </c>
      <c r="F8" s="317">
        <v>7213.0347586663629</v>
      </c>
    </row>
    <row r="9" spans="2:6" ht="4.95" customHeight="1" thickBot="1">
      <c r="B9" s="463"/>
      <c r="C9" s="464"/>
      <c r="D9" s="465"/>
      <c r="E9" s="466"/>
      <c r="F9" s="466"/>
    </row>
    <row r="10" spans="2:6" ht="12" customHeight="1">
      <c r="B10" s="320" t="s">
        <v>428</v>
      </c>
      <c r="C10" s="452"/>
      <c r="D10" s="452"/>
      <c r="E10" s="452"/>
    </row>
    <row r="11" spans="2:6" s="461" customFormat="1" ht="12" customHeight="1">
      <c r="B11" s="455" t="s">
        <v>429</v>
      </c>
      <c r="D11" s="454">
        <v>40546.444311106665</v>
      </c>
      <c r="E11" s="454"/>
      <c r="F11" s="454"/>
    </row>
    <row r="12" spans="2:6" ht="12" customHeight="1">
      <c r="B12" s="456" t="s">
        <v>306</v>
      </c>
      <c r="D12" s="377">
        <v>36478.954857650002</v>
      </c>
      <c r="E12" s="377"/>
      <c r="F12" s="377"/>
    </row>
    <row r="13" spans="2:6" ht="12" customHeight="1">
      <c r="B13" s="456" t="s">
        <v>437</v>
      </c>
      <c r="D13" s="377">
        <v>4063.594919796662</v>
      </c>
      <c r="E13" s="377"/>
      <c r="F13" s="377"/>
    </row>
    <row r="14" spans="2:6" ht="12" customHeight="1">
      <c r="B14" s="456" t="s">
        <v>438</v>
      </c>
      <c r="D14" s="377">
        <v>3.89453366</v>
      </c>
      <c r="E14" s="377"/>
      <c r="F14" s="377"/>
    </row>
    <row r="15" spans="2:6" ht="12" customHeight="1">
      <c r="B15" s="456" t="s">
        <v>439</v>
      </c>
      <c r="D15" s="377">
        <v>0</v>
      </c>
      <c r="E15" s="377"/>
      <c r="F15" s="377"/>
    </row>
    <row r="16" spans="2:6" ht="12" customHeight="1" thickBot="1">
      <c r="B16" s="457" t="s">
        <v>430</v>
      </c>
      <c r="D16" s="459">
        <v>0</v>
      </c>
      <c r="E16" s="459"/>
      <c r="F16" s="459"/>
    </row>
    <row r="17" spans="2:6" s="460" customFormat="1" ht="24" customHeight="1">
      <c r="B17" s="514" t="s">
        <v>474</v>
      </c>
      <c r="C17" s="514"/>
      <c r="D17" s="514"/>
      <c r="E17" s="514"/>
      <c r="F17" s="514"/>
    </row>
    <row r="18" spans="2:6" ht="24" customHeight="1">
      <c r="B18" s="515" t="s">
        <v>442</v>
      </c>
      <c r="C18" s="515"/>
      <c r="D18" s="515"/>
      <c r="E18" s="515"/>
      <c r="F18" s="515"/>
    </row>
    <row r="19" spans="2:6" ht="12" customHeight="1">
      <c r="B19" s="516" t="s">
        <v>440</v>
      </c>
      <c r="C19" s="516"/>
      <c r="D19" s="516"/>
      <c r="E19" s="516"/>
      <c r="F19" s="516"/>
    </row>
    <row r="20" spans="2:6" ht="12" customHeight="1">
      <c r="B20" s="517" t="s">
        <v>414</v>
      </c>
      <c r="C20" s="517"/>
      <c r="D20" s="517"/>
      <c r="E20" s="517"/>
      <c r="F20" s="517"/>
    </row>
  </sheetData>
  <mergeCells count="9">
    <mergeCell ref="B17:F17"/>
    <mergeCell ref="B18:F18"/>
    <mergeCell ref="B19:F19"/>
    <mergeCell ref="B20:F20"/>
    <mergeCell ref="B4:B5"/>
    <mergeCell ref="C4:C5"/>
    <mergeCell ref="D4:D5"/>
    <mergeCell ref="E4:E5"/>
    <mergeCell ref="F4:F5"/>
  </mergeCells>
  <conditionalFormatting sqref="B10:B16">
    <cfRule type="cellIs" dxfId="14" priority="1" stopIfTrue="1" operator="greaterThan">
      <formula>0</formula>
    </cfRule>
    <cfRule type="cellIs" dxfId="13" priority="2" stopIfTrue="1" operator="lessThan">
      <formula>0</formula>
    </cfRule>
  </conditionalFormatting>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D117-564F-4A88-8B1B-A9FA7EE9E015}">
  <sheetPr>
    <tabColor rgb="FF00B050"/>
  </sheetPr>
  <dimension ref="B1:G20"/>
  <sheetViews>
    <sheetView showGridLines="0" zoomScaleNormal="100" workbookViewId="0">
      <selection activeCell="B2" sqref="B2"/>
    </sheetView>
  </sheetViews>
  <sheetFormatPr defaultColWidth="9.109375" defaultRowHeight="13.8"/>
  <cols>
    <col min="1" max="1" width="1.6640625" style="240" customWidth="1"/>
    <col min="2" max="2" width="30.5546875" style="240" customWidth="1"/>
    <col min="3" max="3" width="13.6640625" style="240" customWidth="1"/>
    <col min="4" max="4" width="13.88671875" style="240" customWidth="1"/>
    <col min="5" max="6" width="12.109375" style="240" customWidth="1"/>
    <col min="7" max="16384" width="9.109375" style="240"/>
  </cols>
  <sheetData>
    <row r="1" spans="2:7" ht="7.2" customHeight="1">
      <c r="B1" s="467"/>
      <c r="C1" s="467"/>
      <c r="D1" s="467"/>
      <c r="E1" s="467"/>
      <c r="F1" s="467"/>
    </row>
    <row r="2" spans="2:7" s="500" customFormat="1" ht="13.8" customHeight="1">
      <c r="B2" s="499" t="s">
        <v>477</v>
      </c>
      <c r="D2" s="499"/>
      <c r="E2" s="499"/>
      <c r="F2" s="499"/>
    </row>
    <row r="3" spans="2:7" ht="7.2" customHeight="1" thickBot="1">
      <c r="B3" s="462"/>
      <c r="C3" s="462"/>
      <c r="D3" s="241"/>
      <c r="E3" s="241"/>
      <c r="F3" s="241"/>
    </row>
    <row r="4" spans="2:7">
      <c r="B4" s="518" t="s">
        <v>441</v>
      </c>
      <c r="C4" s="518" t="s">
        <v>476</v>
      </c>
      <c r="D4" s="518" t="s">
        <v>475</v>
      </c>
      <c r="E4" s="518" t="s">
        <v>247</v>
      </c>
      <c r="F4" s="518" t="s">
        <v>435</v>
      </c>
    </row>
    <row r="5" spans="2:7" ht="16.2" customHeight="1" thickBot="1">
      <c r="B5" s="519"/>
      <c r="C5" s="519"/>
      <c r="D5" s="519"/>
      <c r="E5" s="519"/>
      <c r="F5" s="519"/>
    </row>
    <row r="6" spans="2:7" ht="13.8" customHeight="1">
      <c r="B6" s="243" t="s">
        <v>59</v>
      </c>
      <c r="C6" s="314">
        <v>-174891.22401148631</v>
      </c>
      <c r="D6" s="314">
        <v>-215437.66832259297</v>
      </c>
      <c r="E6" s="378">
        <v>59700.581407686346</v>
      </c>
      <c r="F6" s="378">
        <v>275138.24973027932</v>
      </c>
      <c r="G6" s="316"/>
    </row>
    <row r="7" spans="2:7">
      <c r="B7" s="244" t="s">
        <v>60</v>
      </c>
      <c r="C7" s="316">
        <v>-170473.71501148632</v>
      </c>
      <c r="D7" s="315">
        <v>-211020.15932259298</v>
      </c>
      <c r="E7" s="315">
        <v>54946.663339439983</v>
      </c>
      <c r="F7" s="317">
        <v>265966.82266203297</v>
      </c>
    </row>
    <row r="8" spans="2:7">
      <c r="B8" s="244" t="s">
        <v>61</v>
      </c>
      <c r="C8" s="442">
        <v>-4417.509</v>
      </c>
      <c r="D8" s="315">
        <v>-4417.509</v>
      </c>
      <c r="E8" s="315">
        <v>4753.918068246363</v>
      </c>
      <c r="F8" s="317">
        <v>9171.427068246363</v>
      </c>
    </row>
    <row r="9" spans="2:7" ht="4.95" customHeight="1" thickBot="1">
      <c r="B9" s="463"/>
      <c r="C9" s="464"/>
      <c r="D9" s="465"/>
      <c r="E9" s="466"/>
      <c r="F9" s="466"/>
    </row>
    <row r="10" spans="2:7" ht="12" customHeight="1">
      <c r="B10" s="320" t="s">
        <v>428</v>
      </c>
      <c r="C10" s="318"/>
      <c r="D10" s="452"/>
      <c r="E10" s="452"/>
      <c r="F10" s="452"/>
    </row>
    <row r="11" spans="2:7" s="461" customFormat="1" ht="12" customHeight="1">
      <c r="B11" s="455" t="s">
        <v>429</v>
      </c>
      <c r="C11" s="453"/>
      <c r="D11" s="473">
        <v>40546.444311106665</v>
      </c>
      <c r="E11" s="470"/>
    </row>
    <row r="12" spans="2:7" ht="12" customHeight="1">
      <c r="B12" s="456" t="s">
        <v>306</v>
      </c>
      <c r="C12" s="376"/>
      <c r="D12" s="474">
        <v>36478.954857650002</v>
      </c>
      <c r="E12" s="471"/>
    </row>
    <row r="13" spans="2:7" ht="12" customHeight="1">
      <c r="B13" s="456" t="s">
        <v>437</v>
      </c>
      <c r="C13" s="319"/>
      <c r="D13" s="474">
        <v>4063.594919796662</v>
      </c>
      <c r="E13" s="471"/>
    </row>
    <row r="14" spans="2:7" ht="12" customHeight="1">
      <c r="B14" s="456" t="s">
        <v>438</v>
      </c>
      <c r="C14" s="319"/>
      <c r="D14" s="474">
        <v>3.89453366</v>
      </c>
      <c r="E14" s="471"/>
    </row>
    <row r="15" spans="2:7" ht="12" customHeight="1">
      <c r="B15" s="456" t="s">
        <v>439</v>
      </c>
      <c r="C15" s="319"/>
      <c r="D15" s="377">
        <v>0</v>
      </c>
      <c r="E15" s="471"/>
    </row>
    <row r="16" spans="2:7" ht="12" customHeight="1" thickBot="1">
      <c r="B16" s="457" t="s">
        <v>430</v>
      </c>
      <c r="C16" s="458"/>
      <c r="D16" s="459">
        <v>0</v>
      </c>
      <c r="E16" s="472"/>
      <c r="F16" s="469"/>
    </row>
    <row r="17" spans="2:6" s="460" customFormat="1" ht="12" customHeight="1">
      <c r="B17" s="514" t="s">
        <v>473</v>
      </c>
      <c r="C17" s="514"/>
      <c r="D17" s="514"/>
      <c r="E17" s="514"/>
      <c r="F17" s="514"/>
    </row>
    <row r="18" spans="2:6" ht="24" customHeight="1">
      <c r="B18" s="515" t="s">
        <v>442</v>
      </c>
      <c r="C18" s="515"/>
      <c r="D18" s="515"/>
      <c r="E18" s="515"/>
      <c r="F18" s="515"/>
    </row>
    <row r="19" spans="2:6" ht="12" customHeight="1">
      <c r="B19" s="516" t="s">
        <v>440</v>
      </c>
      <c r="C19" s="516"/>
      <c r="D19" s="516"/>
      <c r="E19" s="516"/>
      <c r="F19" s="516"/>
    </row>
    <row r="20" spans="2:6" ht="12" customHeight="1">
      <c r="B20" s="517" t="s">
        <v>414</v>
      </c>
      <c r="C20" s="517"/>
      <c r="D20" s="517"/>
      <c r="E20" s="517"/>
      <c r="F20" s="517"/>
    </row>
  </sheetData>
  <mergeCells count="9">
    <mergeCell ref="B19:F19"/>
    <mergeCell ref="B20:F20"/>
    <mergeCell ref="B4:B5"/>
    <mergeCell ref="C4:C5"/>
    <mergeCell ref="D4:D5"/>
    <mergeCell ref="E4:E5"/>
    <mergeCell ref="F4:F5"/>
    <mergeCell ref="B17:F17"/>
    <mergeCell ref="B18:F18"/>
  </mergeCells>
  <phoneticPr fontId="78" type="noConversion"/>
  <conditionalFormatting sqref="B10:B16">
    <cfRule type="cellIs" dxfId="12" priority="3" stopIfTrue="1" operator="greaterThan">
      <formula>0</formula>
    </cfRule>
    <cfRule type="cellIs" dxfId="11" priority="4" stopIfTrue="1" operator="lessThan">
      <formula>0</formula>
    </cfRule>
  </conditionalFormatting>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F30"/>
  <sheetViews>
    <sheetView showGridLines="0" zoomScaleNormal="100" workbookViewId="0">
      <selection activeCell="B2" sqref="B2"/>
    </sheetView>
  </sheetViews>
  <sheetFormatPr defaultColWidth="4.88671875" defaultRowHeight="13.8"/>
  <cols>
    <col min="1" max="1" width="1.6640625" style="4" customWidth="1"/>
    <col min="2" max="2" width="61.88671875" style="3" customWidth="1"/>
    <col min="3" max="4" width="12.88671875" style="26" customWidth="1"/>
    <col min="5" max="6" width="12.88671875" style="4" customWidth="1"/>
    <col min="7" max="16384" width="4.88671875" style="4"/>
  </cols>
  <sheetData>
    <row r="1" spans="1:6" s="245" customFormat="1" ht="7.2" customHeight="1">
      <c r="B1" s="3"/>
      <c r="C1" s="26"/>
      <c r="D1" s="26"/>
    </row>
    <row r="2" spans="1:6" s="497" customFormat="1" ht="13.8" customHeight="1">
      <c r="B2" s="498" t="s">
        <v>357</v>
      </c>
      <c r="C2" s="498"/>
      <c r="D2" s="498"/>
      <c r="E2" s="498"/>
      <c r="F2" s="498"/>
    </row>
    <row r="3" spans="1:6" s="242" customFormat="1" ht="7.2" customHeight="1" thickBot="1">
      <c r="A3" s="241"/>
      <c r="B3" s="521"/>
      <c r="C3" s="521"/>
      <c r="D3" s="241"/>
      <c r="E3" s="241"/>
      <c r="F3" s="241"/>
    </row>
    <row r="4" spans="1:6" s="246" customFormat="1" ht="24.9" customHeight="1">
      <c r="B4" s="522" t="s">
        <v>7</v>
      </c>
      <c r="C4" s="518" t="s">
        <v>463</v>
      </c>
      <c r="D4" s="518" t="s">
        <v>57</v>
      </c>
      <c r="E4" s="520" t="s">
        <v>39</v>
      </c>
      <c r="F4" s="520"/>
    </row>
    <row r="5" spans="1:6" s="246" customFormat="1" ht="20.100000000000001" customHeight="1" thickBot="1">
      <c r="B5" s="523"/>
      <c r="C5" s="519"/>
      <c r="D5" s="519"/>
      <c r="E5" s="239" t="s">
        <v>40</v>
      </c>
      <c r="F5" s="239" t="s">
        <v>41</v>
      </c>
    </row>
    <row r="6" spans="1:6" s="247" customFormat="1" ht="18" customHeight="1">
      <c r="B6" s="17" t="s">
        <v>0</v>
      </c>
      <c r="C6" s="18">
        <v>2319172.06883574</v>
      </c>
      <c r="D6" s="18">
        <v>2313305.42584203</v>
      </c>
      <c r="E6" s="19">
        <v>-5866.6429937100038</v>
      </c>
      <c r="F6" s="20">
        <v>-2.5296281688383512E-3</v>
      </c>
    </row>
    <row r="7" spans="1:6" s="245" customFormat="1" ht="15.9" customHeight="1">
      <c r="B7" s="35" t="s">
        <v>181</v>
      </c>
      <c r="C7" s="37">
        <v>1390167.4962347099</v>
      </c>
      <c r="D7" s="37">
        <v>1390000.44825626</v>
      </c>
      <c r="E7" s="31">
        <v>-167.04797844984569</v>
      </c>
      <c r="F7" s="28">
        <v>-1.2016392190315032E-4</v>
      </c>
    </row>
    <row r="8" spans="1:6" s="245" customFormat="1" ht="15.9" customHeight="1">
      <c r="B8" s="35" t="s">
        <v>118</v>
      </c>
      <c r="C8" s="37">
        <v>-52.8459158</v>
      </c>
      <c r="D8" s="37">
        <v>-56.635025220000003</v>
      </c>
      <c r="E8" s="31">
        <v>-3.7891094200000026</v>
      </c>
      <c r="F8" s="28" t="s">
        <v>58</v>
      </c>
    </row>
    <row r="9" spans="1:6" s="245" customFormat="1" ht="15.9" customHeight="1">
      <c r="B9" s="35" t="s">
        <v>119</v>
      </c>
      <c r="C9" s="37">
        <v>541892.13425687002</v>
      </c>
      <c r="D9" s="37">
        <v>535709.90323387005</v>
      </c>
      <c r="E9" s="31">
        <v>-6182.2310229999712</v>
      </c>
      <c r="F9" s="28">
        <v>-1.1408600775277989E-2</v>
      </c>
    </row>
    <row r="10" spans="1:6" s="245" customFormat="1" ht="15.9" customHeight="1">
      <c r="B10" s="35" t="s">
        <v>120</v>
      </c>
      <c r="C10" s="37">
        <v>387165.28425996006</v>
      </c>
      <c r="D10" s="37">
        <v>387651.70937712002</v>
      </c>
      <c r="E10" s="31">
        <v>486.42511715996079</v>
      </c>
      <c r="F10" s="28">
        <v>1.2563758604796633E-3</v>
      </c>
    </row>
    <row r="11" spans="1:6" s="247" customFormat="1" ht="18" customHeight="1">
      <c r="B11" s="22" t="s">
        <v>8</v>
      </c>
      <c r="C11" s="33">
        <v>463747.62911362987</v>
      </c>
      <c r="D11" s="33">
        <v>457203.8729313761</v>
      </c>
      <c r="E11" s="27">
        <v>-6543.7561822537682</v>
      </c>
      <c r="F11" s="28">
        <v>-1.4110597599735401E-2</v>
      </c>
    </row>
    <row r="12" spans="1:6" s="245" customFormat="1" ht="15.9" customHeight="1">
      <c r="B12" s="34" t="s">
        <v>9</v>
      </c>
      <c r="C12" s="37">
        <v>345087.63156691997</v>
      </c>
      <c r="D12" s="37">
        <v>341926.68618864997</v>
      </c>
      <c r="E12" s="31">
        <v>-3160.9453782700002</v>
      </c>
      <c r="F12" s="32">
        <v>-9.1598338773176934E-3</v>
      </c>
    </row>
    <row r="13" spans="1:6" s="245" customFormat="1" ht="15.9" customHeight="1">
      <c r="B13" s="34" t="s">
        <v>62</v>
      </c>
      <c r="C13" s="37">
        <v>118659.99754670991</v>
      </c>
      <c r="D13" s="37">
        <v>115277.18674272616</v>
      </c>
      <c r="E13" s="31">
        <v>-3382.8108039837534</v>
      </c>
      <c r="F13" s="32">
        <v>-2.8508434804679031E-2</v>
      </c>
    </row>
    <row r="14" spans="1:6" s="247" customFormat="1" ht="18" customHeight="1">
      <c r="B14" s="22" t="s">
        <v>11</v>
      </c>
      <c r="C14" s="33">
        <v>1855424.4397221101</v>
      </c>
      <c r="D14" s="33">
        <v>1856101.5529106539</v>
      </c>
      <c r="E14" s="33">
        <v>677.11318854382262</v>
      </c>
      <c r="F14" s="28">
        <v>3.6493708611773753E-4</v>
      </c>
    </row>
    <row r="15" spans="1:6" s="245" customFormat="1" ht="18" customHeight="1">
      <c r="B15" s="22" t="s">
        <v>1</v>
      </c>
      <c r="C15" s="33">
        <v>1816683.2669937098</v>
      </c>
      <c r="D15" s="33">
        <v>1801997.8335708168</v>
      </c>
      <c r="E15" s="33">
        <v>-14685.433422893053</v>
      </c>
      <c r="F15" s="28">
        <v>-8.0836509531982716E-3</v>
      </c>
    </row>
    <row r="16" spans="1:6" s="245" customFormat="1" ht="15.9" customHeight="1">
      <c r="B16" s="35" t="s">
        <v>116</v>
      </c>
      <c r="C16" s="37">
        <v>797611.89503624011</v>
      </c>
      <c r="D16" s="37">
        <v>796976.55675150012</v>
      </c>
      <c r="E16" s="31">
        <v>-635.33828473999165</v>
      </c>
      <c r="F16" s="32">
        <v>-7.9655066416872407E-4</v>
      </c>
    </row>
    <row r="17" spans="2:6" s="245" customFormat="1" ht="15.9" customHeight="1">
      <c r="B17" s="35" t="s">
        <v>123</v>
      </c>
      <c r="C17" s="37">
        <v>339395.00015422993</v>
      </c>
      <c r="D17" s="37">
        <v>337942.00826850999</v>
      </c>
      <c r="E17" s="31">
        <v>-1452.9918857199373</v>
      </c>
      <c r="F17" s="32">
        <v>-4.2811234256829355E-3</v>
      </c>
    </row>
    <row r="18" spans="2:6" s="245" customFormat="1" ht="15.9" customHeight="1">
      <c r="B18" s="35" t="s">
        <v>122</v>
      </c>
      <c r="C18" s="37">
        <v>318934.84404245001</v>
      </c>
      <c r="D18" s="37">
        <v>295792.97404529667</v>
      </c>
      <c r="E18" s="31">
        <v>-23141.86999715335</v>
      </c>
      <c r="F18" s="32">
        <v>-7.2559867413148446E-2</v>
      </c>
    </row>
    <row r="19" spans="2:6" s="245" customFormat="1" ht="15.9" customHeight="1">
      <c r="B19" s="41" t="s">
        <v>124</v>
      </c>
      <c r="C19" s="37">
        <v>360741.52776078996</v>
      </c>
      <c r="D19" s="37">
        <v>371286.29450551001</v>
      </c>
      <c r="E19" s="31">
        <v>10544.766744720051</v>
      </c>
      <c r="F19" s="32">
        <v>2.9230809134102115E-2</v>
      </c>
    </row>
    <row r="20" spans="2:6" s="245" customFormat="1" ht="18" customHeight="1">
      <c r="B20" s="22" t="s">
        <v>121</v>
      </c>
      <c r="C20" s="33">
        <v>38741.172728400212</v>
      </c>
      <c r="D20" s="33">
        <v>54103.719339837087</v>
      </c>
      <c r="E20" s="33">
        <v>15362.546611436876</v>
      </c>
      <c r="F20" s="28">
        <v>0.39654314852928979</v>
      </c>
    </row>
    <row r="21" spans="2:6" s="245" customFormat="1" ht="15.9" customHeight="1">
      <c r="B21" s="36" t="s">
        <v>125</v>
      </c>
      <c r="C21" s="37">
        <v>294460.9335077703</v>
      </c>
      <c r="D21" s="165">
        <v>315370.37285746715</v>
      </c>
      <c r="E21" s="31">
        <v>20909.439349696855</v>
      </c>
      <c r="F21" s="32">
        <v>7.1009213686219236E-2</v>
      </c>
    </row>
    <row r="22" spans="2:6" s="245" customFormat="1" ht="15.9" customHeight="1">
      <c r="B22" s="36" t="s">
        <v>126</v>
      </c>
      <c r="C22" s="37">
        <v>-255719.76077937009</v>
      </c>
      <c r="D22" s="165">
        <v>-261266.65351763007</v>
      </c>
      <c r="E22" s="31">
        <v>-5546.8927382599795</v>
      </c>
      <c r="F22" s="32">
        <v>2.1691294882157066E-2</v>
      </c>
    </row>
    <row r="23" spans="2:6" s="245" customFormat="1" ht="18" customHeight="1">
      <c r="B23" s="59" t="s">
        <v>179</v>
      </c>
      <c r="C23" s="164" t="s">
        <v>180</v>
      </c>
      <c r="D23" s="164">
        <v>842.94399960289593</v>
      </c>
      <c r="E23" s="164" t="s">
        <v>180</v>
      </c>
      <c r="F23" s="96" t="s">
        <v>180</v>
      </c>
    </row>
    <row r="24" spans="2:6" s="245" customFormat="1" ht="18" customHeight="1">
      <c r="B24" s="379" t="s">
        <v>166</v>
      </c>
      <c r="C24" s="164">
        <v>38741.172728400212</v>
      </c>
      <c r="D24" s="164">
        <v>54946.663339439983</v>
      </c>
      <c r="E24" s="164">
        <v>16205.490611039771</v>
      </c>
      <c r="F24" s="96">
        <v>0.41830149863171079</v>
      </c>
    </row>
    <row r="25" spans="2:6" s="245" customFormat="1" ht="18" customHeight="1">
      <c r="B25" s="379" t="s">
        <v>164</v>
      </c>
      <c r="C25" s="164">
        <v>-2459.1166904199999</v>
      </c>
      <c r="D25" s="164">
        <v>4753.918068246363</v>
      </c>
      <c r="E25" s="164">
        <v>7213.0347586663629</v>
      </c>
      <c r="F25" s="96">
        <v>-2.9331811649143118</v>
      </c>
    </row>
    <row r="26" spans="2:6" s="245" customFormat="1" ht="18" customHeight="1">
      <c r="B26" s="379" t="s">
        <v>167</v>
      </c>
      <c r="C26" s="164">
        <v>36282.056037989758</v>
      </c>
      <c r="D26" s="164">
        <v>59700.581407686346</v>
      </c>
      <c r="E26" s="164">
        <v>23418.525369696588</v>
      </c>
      <c r="F26" s="96">
        <v>0.64545750508669664</v>
      </c>
    </row>
    <row r="27" spans="2:6" s="245" customFormat="1" ht="15.6" thickBot="1">
      <c r="B27" s="384" t="s">
        <v>433</v>
      </c>
      <c r="C27" s="380">
        <v>49460.414123679999</v>
      </c>
      <c r="D27" s="380">
        <v>40546.444311106665</v>
      </c>
      <c r="E27" s="380">
        <v>-8913.9698125733339</v>
      </c>
      <c r="F27" s="381">
        <v>-0.18022432627197965</v>
      </c>
    </row>
    <row r="28" spans="2:6" s="245" customFormat="1">
      <c r="B28" s="248" t="s">
        <v>415</v>
      </c>
      <c r="C28" s="38"/>
      <c r="D28" s="38"/>
      <c r="E28" s="39"/>
      <c r="F28" s="40"/>
    </row>
    <row r="29" spans="2:6" s="245" customFormat="1">
      <c r="B29" s="163" t="s">
        <v>176</v>
      </c>
      <c r="C29" s="248"/>
      <c r="D29" s="248"/>
      <c r="E29" s="23"/>
      <c r="F29" s="23"/>
    </row>
    <row r="30" spans="2:6" s="5" customFormat="1" ht="15" customHeight="1">
      <c r="B30" s="216" t="s">
        <v>434</v>
      </c>
      <c r="C30" s="24"/>
      <c r="D30" s="24"/>
      <c r="E30" s="25"/>
      <c r="F30" s="25"/>
    </row>
  </sheetData>
  <mergeCells count="5">
    <mergeCell ref="E4:F4"/>
    <mergeCell ref="B3:C3"/>
    <mergeCell ref="B4:B5"/>
    <mergeCell ref="C4:C5"/>
    <mergeCell ref="D4:D5"/>
  </mergeCells>
  <conditionalFormatting sqref="B27">
    <cfRule type="cellIs" dxfId="10" priority="1" stopIfTrue="1" operator="greaterThan">
      <formula>0</formula>
    </cfRule>
    <cfRule type="cellIs" dxfId="9" priority="2" stopIfTrue="1" operator="lessThan">
      <formula>0</formula>
    </cfRule>
  </conditionalFormatting>
  <pageMargins left="0.24" right="0.19" top="0.55000000000000004" bottom="0.59" header="0.49212598499999999" footer="0.24"/>
  <pageSetup paperSize="9" scale="56" orientation="landscape" r:id="rId1"/>
  <headerFooter alignWithMargins="0"/>
  <rowBreaks count="1" manualBreakCount="1">
    <brk id="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49219-6C3B-4A42-B362-BF81CE46C5C9}">
  <sheetPr>
    <tabColor rgb="FF00B050"/>
  </sheetPr>
  <dimension ref="A1:R47"/>
  <sheetViews>
    <sheetView showGridLines="0" zoomScaleNormal="100" workbookViewId="0">
      <selection activeCell="B2" sqref="B2"/>
    </sheetView>
  </sheetViews>
  <sheetFormatPr defaultRowHeight="13.8"/>
  <cols>
    <col min="1" max="1" width="1.6640625" style="249" customWidth="1"/>
    <col min="2" max="2" width="48" customWidth="1"/>
    <col min="3" max="4" width="9.88671875" bestFit="1" customWidth="1"/>
    <col min="5" max="5" width="9" bestFit="1" customWidth="1"/>
    <col min="6" max="7" width="9.88671875" bestFit="1" customWidth="1"/>
    <col min="8" max="8" width="9" bestFit="1" customWidth="1"/>
    <col min="9" max="10" width="10" bestFit="1" customWidth="1"/>
    <col min="11" max="11" width="9" bestFit="1" customWidth="1"/>
  </cols>
  <sheetData>
    <row r="1" spans="1:18" ht="7.2" customHeight="1"/>
    <row r="2" spans="1:18" s="482" customFormat="1" ht="13.8" customHeight="1">
      <c r="A2" s="496"/>
      <c r="B2" s="421" t="s">
        <v>343</v>
      </c>
      <c r="C2" s="421"/>
      <c r="D2" s="421"/>
      <c r="E2" s="421"/>
      <c r="F2" s="421"/>
      <c r="G2" s="421"/>
      <c r="H2" s="421"/>
      <c r="I2" s="421"/>
      <c r="J2" s="421"/>
      <c r="K2" s="421"/>
    </row>
    <row r="3" spans="1:18" ht="7.2" customHeight="1" thickBot="1">
      <c r="A3" s="30"/>
    </row>
    <row r="4" spans="1:18">
      <c r="B4" s="526" t="s">
        <v>95</v>
      </c>
      <c r="C4" s="528" t="s">
        <v>196</v>
      </c>
      <c r="D4" s="529"/>
      <c r="E4" s="530"/>
      <c r="F4" s="528" t="s">
        <v>163</v>
      </c>
      <c r="G4" s="529"/>
      <c r="H4" s="530"/>
      <c r="I4" s="531" t="s">
        <v>197</v>
      </c>
      <c r="J4" s="531"/>
      <c r="K4" s="531"/>
      <c r="L4" s="250"/>
      <c r="M4" s="218"/>
      <c r="N4" s="218"/>
      <c r="O4" s="218"/>
      <c r="P4" s="218"/>
      <c r="Q4" s="218"/>
      <c r="R4" s="218"/>
    </row>
    <row r="5" spans="1:18" ht="14.4" thickBot="1">
      <c r="B5" s="527"/>
      <c r="C5" s="219" t="s">
        <v>96</v>
      </c>
      <c r="D5" s="220" t="s">
        <v>97</v>
      </c>
      <c r="E5" s="221" t="s">
        <v>98</v>
      </c>
      <c r="F5" s="219" t="s">
        <v>96</v>
      </c>
      <c r="G5" s="222" t="s">
        <v>97</v>
      </c>
      <c r="H5" s="223" t="s">
        <v>98</v>
      </c>
      <c r="I5" s="219" t="s">
        <v>96</v>
      </c>
      <c r="J5" s="220" t="s">
        <v>97</v>
      </c>
      <c r="K5" s="224" t="s">
        <v>98</v>
      </c>
      <c r="L5" s="250"/>
      <c r="M5" s="218"/>
      <c r="N5" s="218"/>
      <c r="O5" s="218"/>
      <c r="P5" s="218"/>
      <c r="Q5" s="218"/>
      <c r="R5" s="218"/>
    </row>
    <row r="6" spans="1:18">
      <c r="B6" s="225" t="s">
        <v>99</v>
      </c>
      <c r="C6" s="227">
        <v>405.77224339343599</v>
      </c>
      <c r="D6" s="231">
        <v>419.70419499999997</v>
      </c>
      <c r="E6" s="229">
        <v>13.931951606563985</v>
      </c>
      <c r="F6" s="227">
        <v>33.978408430000002</v>
      </c>
      <c r="G6" s="231">
        <v>41.441438000000005</v>
      </c>
      <c r="H6" s="229">
        <v>7.4630295699999891</v>
      </c>
      <c r="I6" s="227">
        <v>439.75065182343599</v>
      </c>
      <c r="J6" s="231">
        <v>461.14563299999998</v>
      </c>
      <c r="K6" s="231">
        <v>21.394981176563988</v>
      </c>
      <c r="L6" s="251"/>
      <c r="M6" s="226"/>
      <c r="N6" s="226"/>
      <c r="O6" s="226"/>
      <c r="P6" s="226"/>
      <c r="Q6" s="226"/>
      <c r="R6" s="226"/>
    </row>
    <row r="7" spans="1:18">
      <c r="B7" s="225" t="s">
        <v>100</v>
      </c>
      <c r="C7" s="228">
        <v>2711.5591251152387</v>
      </c>
      <c r="D7" s="252">
        <v>4979.0921310000003</v>
      </c>
      <c r="E7" s="230">
        <v>2267.5330058847617</v>
      </c>
      <c r="F7" s="228">
        <v>1257.97364659</v>
      </c>
      <c r="G7" s="252">
        <v>1290.2790320000004</v>
      </c>
      <c r="H7" s="230">
        <v>32.305385410000326</v>
      </c>
      <c r="I7" s="228">
        <v>3969.5327717052387</v>
      </c>
      <c r="J7" s="252">
        <v>6269.3711630000007</v>
      </c>
      <c r="K7" s="252">
        <v>2299.838391294762</v>
      </c>
      <c r="L7" s="251"/>
      <c r="M7" s="226"/>
      <c r="N7" s="226"/>
      <c r="O7" s="226"/>
      <c r="P7" s="226"/>
      <c r="Q7" s="226"/>
      <c r="R7" s="226"/>
    </row>
    <row r="8" spans="1:18">
      <c r="B8" s="225" t="s">
        <v>308</v>
      </c>
      <c r="C8" s="228">
        <v>4790.548685108959</v>
      </c>
      <c r="D8" s="252">
        <v>4894.3561330000002</v>
      </c>
      <c r="E8" s="230">
        <v>103.80744789104119</v>
      </c>
      <c r="F8" s="228">
        <v>67.247454240000934</v>
      </c>
      <c r="G8" s="252">
        <v>83.671782999999778</v>
      </c>
      <c r="H8" s="230">
        <v>16.424328759999071</v>
      </c>
      <c r="I8" s="228">
        <v>4857.7961393489595</v>
      </c>
      <c r="J8" s="252">
        <v>4978.027916</v>
      </c>
      <c r="K8" s="252">
        <v>120.23177665104049</v>
      </c>
      <c r="L8" s="251"/>
      <c r="M8" s="226"/>
      <c r="N8" s="226"/>
      <c r="O8" s="226"/>
      <c r="P8" s="226"/>
      <c r="Q8" s="226"/>
      <c r="R8" s="226"/>
    </row>
    <row r="9" spans="1:18">
      <c r="B9" s="225" t="s">
        <v>112</v>
      </c>
      <c r="C9" s="228">
        <v>35741.434540621558</v>
      </c>
      <c r="D9" s="252">
        <v>36536.580346999996</v>
      </c>
      <c r="E9" s="230">
        <v>795.14580637843756</v>
      </c>
      <c r="F9" s="228">
        <v>550.62789727000199</v>
      </c>
      <c r="G9" s="252">
        <v>663.21627200000512</v>
      </c>
      <c r="H9" s="230">
        <v>112.58837472999903</v>
      </c>
      <c r="I9" s="228">
        <v>36292.06243789156</v>
      </c>
      <c r="J9" s="252">
        <v>37199.796619000001</v>
      </c>
      <c r="K9" s="252">
        <v>907.73418110844068</v>
      </c>
      <c r="L9" s="251"/>
      <c r="M9" s="226"/>
      <c r="N9" s="226"/>
      <c r="O9" s="226"/>
      <c r="P9" s="226"/>
      <c r="Q9" s="226"/>
      <c r="R9" s="226"/>
    </row>
    <row r="10" spans="1:18">
      <c r="B10" s="225" t="s">
        <v>101</v>
      </c>
      <c r="C10" s="228">
        <v>18863.865397481764</v>
      </c>
      <c r="D10" s="252">
        <v>19645.049415999998</v>
      </c>
      <c r="E10" s="230">
        <v>781.18401851823364</v>
      </c>
      <c r="F10" s="228">
        <v>9484.5447986800027</v>
      </c>
      <c r="G10" s="252">
        <v>9546.1722709999995</v>
      </c>
      <c r="H10" s="230">
        <v>61.627472319998105</v>
      </c>
      <c r="I10" s="228">
        <v>28348.410196161767</v>
      </c>
      <c r="J10" s="252">
        <v>29191.221686999997</v>
      </c>
      <c r="K10" s="252">
        <v>842.81149083823038</v>
      </c>
      <c r="L10" s="251"/>
      <c r="M10" s="226"/>
      <c r="N10" s="226"/>
      <c r="O10" s="226"/>
      <c r="P10" s="226"/>
      <c r="Q10" s="226"/>
      <c r="R10" s="226"/>
    </row>
    <row r="11" spans="1:18">
      <c r="B11" s="225" t="s">
        <v>102</v>
      </c>
      <c r="C11" s="228">
        <v>3021.871407581169</v>
      </c>
      <c r="D11" s="252">
        <v>3149.9704940000001</v>
      </c>
      <c r="E11" s="230">
        <v>128.09908641883112</v>
      </c>
      <c r="F11" s="228">
        <v>2431.8751290400005</v>
      </c>
      <c r="G11" s="252">
        <v>2681.7452770000004</v>
      </c>
      <c r="H11" s="230">
        <v>249.87014795999931</v>
      </c>
      <c r="I11" s="228">
        <v>5453.74653662117</v>
      </c>
      <c r="J11" s="252">
        <v>5831.7157710000001</v>
      </c>
      <c r="K11" s="252">
        <v>377.96923437883015</v>
      </c>
      <c r="L11" s="251"/>
      <c r="M11" s="226"/>
      <c r="N11" s="226"/>
      <c r="O11" s="226"/>
      <c r="P11" s="226"/>
      <c r="Q11" s="226"/>
      <c r="R11" s="226"/>
    </row>
    <row r="12" spans="1:18">
      <c r="B12" s="225" t="s">
        <v>309</v>
      </c>
      <c r="C12" s="228">
        <v>41.128734959999996</v>
      </c>
      <c r="D12" s="252">
        <v>41.724272999999997</v>
      </c>
      <c r="E12" s="230">
        <v>0.59553804000000099</v>
      </c>
      <c r="F12" s="228">
        <v>0.66893742999999684</v>
      </c>
      <c r="G12" s="252">
        <v>0.86586999999999748</v>
      </c>
      <c r="H12" s="230">
        <v>0.19693257000000064</v>
      </c>
      <c r="I12" s="228">
        <v>41.797672389999995</v>
      </c>
      <c r="J12" s="252">
        <v>42.590142999999998</v>
      </c>
      <c r="K12" s="252">
        <v>0.7924706100000023</v>
      </c>
      <c r="L12" s="251"/>
      <c r="M12" s="226"/>
      <c r="N12" s="226"/>
      <c r="O12" s="226"/>
      <c r="P12" s="226"/>
      <c r="Q12" s="226"/>
      <c r="R12" s="226"/>
    </row>
    <row r="13" spans="1:18">
      <c r="B13" s="225" t="s">
        <v>103</v>
      </c>
      <c r="C13" s="228">
        <v>1999.9977512128289</v>
      </c>
      <c r="D13" s="252">
        <v>2072.5089109999999</v>
      </c>
      <c r="E13" s="230">
        <v>72.511159787170982</v>
      </c>
      <c r="F13" s="228">
        <v>120.36473498000032</v>
      </c>
      <c r="G13" s="252">
        <v>140.51422200000002</v>
      </c>
      <c r="H13" s="230">
        <v>20.149487019999754</v>
      </c>
      <c r="I13" s="228">
        <v>2120.3624861928292</v>
      </c>
      <c r="J13" s="252">
        <v>2213.0231330000001</v>
      </c>
      <c r="K13" s="252">
        <v>92.660646807170906</v>
      </c>
      <c r="L13" s="251"/>
      <c r="M13" s="226"/>
      <c r="N13" s="226"/>
      <c r="O13" s="226"/>
      <c r="P13" s="226"/>
      <c r="Q13" s="226"/>
      <c r="R13" s="226"/>
    </row>
    <row r="14" spans="1:18">
      <c r="B14" s="225" t="s">
        <v>310</v>
      </c>
      <c r="C14" s="228">
        <v>145.02353793000003</v>
      </c>
      <c r="D14" s="252">
        <v>145.443398</v>
      </c>
      <c r="E14" s="230">
        <v>0.41986006999997016</v>
      </c>
      <c r="F14" s="228">
        <v>7.0617748300000045</v>
      </c>
      <c r="G14" s="252">
        <v>7.693016000000009</v>
      </c>
      <c r="H14" s="230">
        <v>0.63124117000000446</v>
      </c>
      <c r="I14" s="228">
        <v>152.08531276000002</v>
      </c>
      <c r="J14" s="252">
        <v>153.136414</v>
      </c>
      <c r="K14" s="252">
        <v>1.05110123999998</v>
      </c>
      <c r="L14" s="251"/>
      <c r="M14" s="226"/>
      <c r="N14" s="226"/>
      <c r="O14" s="226"/>
      <c r="P14" s="226"/>
      <c r="Q14" s="226"/>
      <c r="R14" s="226"/>
    </row>
    <row r="15" spans="1:18">
      <c r="B15" s="225" t="s">
        <v>311</v>
      </c>
      <c r="C15" s="228">
        <v>126.56075099</v>
      </c>
      <c r="D15" s="252">
        <v>129.24140399999999</v>
      </c>
      <c r="E15" s="230">
        <v>2.6806530099999861</v>
      </c>
      <c r="F15" s="228">
        <v>5.3602529300000015</v>
      </c>
      <c r="G15" s="252">
        <v>5.6882640000000038</v>
      </c>
      <c r="H15" s="230">
        <v>0.32801107000000229</v>
      </c>
      <c r="I15" s="228">
        <v>131.92100392</v>
      </c>
      <c r="J15" s="252">
        <v>134.92966799999999</v>
      </c>
      <c r="K15" s="252">
        <v>3.0086640799999884</v>
      </c>
      <c r="L15" s="251"/>
      <c r="M15" s="226"/>
      <c r="N15" s="226"/>
      <c r="O15" s="226"/>
      <c r="P15" s="226"/>
      <c r="Q15" s="226"/>
      <c r="R15" s="226"/>
    </row>
    <row r="16" spans="1:18">
      <c r="B16" s="225" t="s">
        <v>312</v>
      </c>
      <c r="C16" s="228">
        <v>67.488199000000009</v>
      </c>
      <c r="D16" s="252">
        <v>73.472330000000014</v>
      </c>
      <c r="E16" s="230">
        <v>5.984131000000005</v>
      </c>
      <c r="F16" s="228">
        <v>11.669392689999995</v>
      </c>
      <c r="G16" s="252">
        <v>14.332763999999997</v>
      </c>
      <c r="H16" s="230">
        <v>2.6633713100000023</v>
      </c>
      <c r="I16" s="228">
        <v>79.157591690000004</v>
      </c>
      <c r="J16" s="252">
        <v>87.805094000000011</v>
      </c>
      <c r="K16" s="252">
        <v>8.6475023100000072</v>
      </c>
      <c r="L16" s="251"/>
      <c r="M16" s="226"/>
      <c r="N16" s="226"/>
      <c r="O16" s="226"/>
      <c r="P16" s="226"/>
      <c r="Q16" s="226"/>
      <c r="R16" s="226"/>
    </row>
    <row r="17" spans="2:18">
      <c r="B17" s="225" t="s">
        <v>104</v>
      </c>
      <c r="C17" s="228">
        <v>1838.2946548506977</v>
      </c>
      <c r="D17" s="252">
        <v>1958.358068</v>
      </c>
      <c r="E17" s="230">
        <v>120.06341314930228</v>
      </c>
      <c r="F17" s="228">
        <v>693.64882182999963</v>
      </c>
      <c r="G17" s="252">
        <v>693.06609599999979</v>
      </c>
      <c r="H17" s="230">
        <v>-0.58272582999983058</v>
      </c>
      <c r="I17" s="228">
        <v>2531.9434766806976</v>
      </c>
      <c r="J17" s="252">
        <v>2651.424164</v>
      </c>
      <c r="K17" s="252">
        <v>119.48068731930243</v>
      </c>
      <c r="L17" s="251"/>
      <c r="M17" s="226"/>
      <c r="N17" s="226"/>
      <c r="O17" s="226"/>
      <c r="P17" s="226"/>
      <c r="Q17" s="226"/>
      <c r="R17" s="226"/>
    </row>
    <row r="18" spans="2:18">
      <c r="B18" s="225" t="s">
        <v>105</v>
      </c>
      <c r="C18" s="228">
        <v>16616.285058469999</v>
      </c>
      <c r="D18" s="252">
        <v>17579.659278999996</v>
      </c>
      <c r="E18" s="230">
        <v>963.37422052999682</v>
      </c>
      <c r="F18" s="228">
        <v>112802.43799011999</v>
      </c>
      <c r="G18" s="252">
        <v>116678.10175800003</v>
      </c>
      <c r="H18" s="230">
        <v>3875.6637678800425</v>
      </c>
      <c r="I18" s="228">
        <v>129418.72304858998</v>
      </c>
      <c r="J18" s="252">
        <v>134257.76103700002</v>
      </c>
      <c r="K18" s="252">
        <v>4839.0379884100403</v>
      </c>
      <c r="L18" s="251"/>
      <c r="M18" s="226"/>
      <c r="N18" s="226"/>
      <c r="O18" s="226"/>
      <c r="P18" s="226"/>
      <c r="Q18" s="226"/>
      <c r="R18" s="226"/>
    </row>
    <row r="19" spans="2:18">
      <c r="B19" s="225" t="s">
        <v>313</v>
      </c>
      <c r="C19" s="228">
        <v>120.98582167999999</v>
      </c>
      <c r="D19" s="252">
        <v>174.51907100000003</v>
      </c>
      <c r="E19" s="230">
        <v>53.533249320000039</v>
      </c>
      <c r="F19" s="228">
        <v>14.249899230000011</v>
      </c>
      <c r="G19" s="252">
        <v>16.013924000000003</v>
      </c>
      <c r="H19" s="230">
        <v>1.7640247699999918</v>
      </c>
      <c r="I19" s="228">
        <v>135.23572091</v>
      </c>
      <c r="J19" s="252">
        <v>190.53299500000003</v>
      </c>
      <c r="K19" s="252">
        <v>55.29727409000003</v>
      </c>
      <c r="L19" s="251"/>
      <c r="M19" s="226"/>
      <c r="N19" s="226"/>
      <c r="O19" s="226"/>
      <c r="P19" s="226"/>
      <c r="Q19" s="226"/>
      <c r="R19" s="226"/>
    </row>
    <row r="20" spans="2:18">
      <c r="B20" s="225" t="s">
        <v>314</v>
      </c>
      <c r="C20" s="228">
        <v>84.27616003</v>
      </c>
      <c r="D20" s="252">
        <v>100.34276300000001</v>
      </c>
      <c r="E20" s="230">
        <v>16.066602970000005</v>
      </c>
      <c r="F20" s="228">
        <v>5.1415292100000016</v>
      </c>
      <c r="G20" s="252">
        <v>5.7870719999999949</v>
      </c>
      <c r="H20" s="230">
        <v>0.64554279000000037</v>
      </c>
      <c r="I20" s="228">
        <v>89.417689240000001</v>
      </c>
      <c r="J20" s="252">
        <v>106.129835</v>
      </c>
      <c r="K20" s="252">
        <v>16.712145759999999</v>
      </c>
      <c r="L20" s="251"/>
      <c r="M20" s="226"/>
      <c r="N20" s="226"/>
      <c r="O20" s="226"/>
      <c r="P20" s="226"/>
      <c r="Q20" s="226"/>
      <c r="R20" s="226"/>
    </row>
    <row r="21" spans="2:18">
      <c r="B21" s="225" t="s">
        <v>315</v>
      </c>
      <c r="C21" s="228">
        <v>110.47564355</v>
      </c>
      <c r="D21" s="252">
        <v>111.497198</v>
      </c>
      <c r="E21" s="230">
        <v>1.0215544499999965</v>
      </c>
      <c r="F21" s="228">
        <v>18.469362939999996</v>
      </c>
      <c r="G21" s="252">
        <v>18.641860999999992</v>
      </c>
      <c r="H21" s="230">
        <v>0.17249806000000589</v>
      </c>
      <c r="I21" s="228">
        <v>128.94500649</v>
      </c>
      <c r="J21" s="252">
        <v>130.139059</v>
      </c>
      <c r="K21" s="252">
        <v>1.1940525100000059</v>
      </c>
      <c r="L21" s="251"/>
      <c r="M21" s="226"/>
      <c r="N21" s="226"/>
      <c r="O21" s="226"/>
      <c r="P21" s="226"/>
      <c r="Q21" s="226"/>
      <c r="R21" s="226"/>
    </row>
    <row r="22" spans="2:18">
      <c r="B22" s="225" t="s">
        <v>113</v>
      </c>
      <c r="C22" s="228">
        <v>7335.2565214221313</v>
      </c>
      <c r="D22" s="252">
        <v>10018.469025999999</v>
      </c>
      <c r="E22" s="230">
        <v>2683.2125045778675</v>
      </c>
      <c r="F22" s="228">
        <v>110.89895704999981</v>
      </c>
      <c r="G22" s="252">
        <v>143.9464050000006</v>
      </c>
      <c r="H22" s="230">
        <v>33.047447950000333</v>
      </c>
      <c r="I22" s="228">
        <v>7446.1554784721311</v>
      </c>
      <c r="J22" s="252">
        <v>10162.415430999999</v>
      </c>
      <c r="K22" s="252">
        <v>2716.2599525278683</v>
      </c>
      <c r="L22" s="251"/>
      <c r="M22" s="226"/>
      <c r="N22" s="226"/>
      <c r="O22" s="226"/>
      <c r="P22" s="226"/>
      <c r="Q22" s="226"/>
      <c r="R22" s="226"/>
    </row>
    <row r="23" spans="2:18">
      <c r="B23" s="225" t="s">
        <v>316</v>
      </c>
      <c r="C23" s="228">
        <v>225.04704413000002</v>
      </c>
      <c r="D23" s="252">
        <v>293.51591300000001</v>
      </c>
      <c r="E23" s="230">
        <v>68.468868869999994</v>
      </c>
      <c r="F23" s="228">
        <v>8.9637980900000116</v>
      </c>
      <c r="G23" s="252">
        <v>11.180817999999988</v>
      </c>
      <c r="H23" s="230">
        <v>2.2170199099999763</v>
      </c>
      <c r="I23" s="228">
        <v>234.01084222000003</v>
      </c>
      <c r="J23" s="252">
        <v>304.696731</v>
      </c>
      <c r="K23" s="252">
        <v>70.685888779999971</v>
      </c>
      <c r="L23" s="251"/>
      <c r="M23" s="226"/>
      <c r="N23" s="226"/>
      <c r="O23" s="226"/>
      <c r="P23" s="226"/>
      <c r="Q23" s="226"/>
      <c r="R23" s="226"/>
    </row>
    <row r="24" spans="2:18">
      <c r="B24" s="225" t="s">
        <v>317</v>
      </c>
      <c r="C24" s="228">
        <v>35.332584010000005</v>
      </c>
      <c r="D24" s="252">
        <v>41.853050000000003</v>
      </c>
      <c r="E24" s="230">
        <v>6.5204659899999982</v>
      </c>
      <c r="F24" s="228">
        <v>3.200738880000003</v>
      </c>
      <c r="G24" s="252">
        <v>3.4975299999999976</v>
      </c>
      <c r="H24" s="230">
        <v>0.29679111999999463</v>
      </c>
      <c r="I24" s="228">
        <v>38.533322890000008</v>
      </c>
      <c r="J24" s="252">
        <v>45.350580000000001</v>
      </c>
      <c r="K24" s="252">
        <v>6.8172571099999928</v>
      </c>
      <c r="L24" s="251"/>
      <c r="M24" s="226"/>
      <c r="N24" s="226"/>
      <c r="O24" s="226"/>
      <c r="P24" s="226"/>
      <c r="Q24" s="226"/>
      <c r="R24" s="226"/>
    </row>
    <row r="25" spans="2:18">
      <c r="B25" s="225" t="s">
        <v>318</v>
      </c>
      <c r="C25" s="228">
        <v>110.66077550000001</v>
      </c>
      <c r="D25" s="252">
        <v>122.265185</v>
      </c>
      <c r="E25" s="230">
        <v>11.604409499999988</v>
      </c>
      <c r="F25" s="228">
        <v>11.407371409999996</v>
      </c>
      <c r="G25" s="252">
        <v>13.012157000000002</v>
      </c>
      <c r="H25" s="230">
        <v>1.6047855900000059</v>
      </c>
      <c r="I25" s="228">
        <v>122.06814691000001</v>
      </c>
      <c r="J25" s="252">
        <v>135.277342</v>
      </c>
      <c r="K25" s="252">
        <v>13.209195089999994</v>
      </c>
      <c r="L25" s="251"/>
      <c r="M25" s="226"/>
      <c r="N25" s="226"/>
      <c r="O25" s="226"/>
      <c r="P25" s="226"/>
      <c r="Q25" s="226"/>
      <c r="R25" s="226"/>
    </row>
    <row r="26" spans="2:18">
      <c r="B26" s="225" t="s">
        <v>319</v>
      </c>
      <c r="C26" s="228">
        <v>2277.7315020066299</v>
      </c>
      <c r="D26" s="252">
        <v>2530.9119419999997</v>
      </c>
      <c r="E26" s="230">
        <v>253.18043999336987</v>
      </c>
      <c r="F26" s="228">
        <v>329.71274784999997</v>
      </c>
      <c r="G26" s="252">
        <v>358.05571399999985</v>
      </c>
      <c r="H26" s="230">
        <v>28.342966149999882</v>
      </c>
      <c r="I26" s="228">
        <v>2607.44424985663</v>
      </c>
      <c r="J26" s="252">
        <v>2888.9676559999998</v>
      </c>
      <c r="K26" s="252">
        <v>281.52340614336981</v>
      </c>
      <c r="L26" s="251"/>
      <c r="M26" s="226"/>
      <c r="N26" s="226"/>
      <c r="O26" s="226"/>
      <c r="P26" s="226"/>
      <c r="Q26" s="226"/>
      <c r="R26" s="226"/>
    </row>
    <row r="27" spans="2:18">
      <c r="B27" s="225" t="s">
        <v>320</v>
      </c>
      <c r="C27" s="228">
        <v>1071.3766634985561</v>
      </c>
      <c r="D27" s="252">
        <v>1223.9958779999999</v>
      </c>
      <c r="E27" s="230">
        <v>152.61921450144382</v>
      </c>
      <c r="F27" s="228">
        <v>62.816272459999936</v>
      </c>
      <c r="G27" s="252">
        <v>68.898088000000143</v>
      </c>
      <c r="H27" s="230">
        <v>6.081815540000207</v>
      </c>
      <c r="I27" s="228">
        <v>1134.1929359585561</v>
      </c>
      <c r="J27" s="252">
        <v>1292.8939660000001</v>
      </c>
      <c r="K27" s="252">
        <v>158.70103004144403</v>
      </c>
      <c r="L27" s="251"/>
      <c r="M27" s="226"/>
      <c r="N27" s="226"/>
      <c r="O27" s="226"/>
      <c r="P27" s="226"/>
      <c r="Q27" s="226"/>
      <c r="R27" s="226"/>
    </row>
    <row r="28" spans="2:18">
      <c r="B28" s="225" t="s">
        <v>321</v>
      </c>
      <c r="C28" s="228">
        <v>190.33711676000004</v>
      </c>
      <c r="D28" s="252">
        <v>192.02779100000001</v>
      </c>
      <c r="E28" s="230">
        <v>1.6906742399999644</v>
      </c>
      <c r="F28" s="228">
        <v>11.639703370000007</v>
      </c>
      <c r="G28" s="252">
        <v>12.868874000000005</v>
      </c>
      <c r="H28" s="230">
        <v>1.2291706299999898</v>
      </c>
      <c r="I28" s="228">
        <v>201.97682013000005</v>
      </c>
      <c r="J28" s="252">
        <v>204.89666500000001</v>
      </c>
      <c r="K28" s="252">
        <v>2.9198448699999631</v>
      </c>
      <c r="L28" s="251"/>
      <c r="M28" s="226"/>
      <c r="N28" s="226"/>
      <c r="O28" s="226"/>
      <c r="P28" s="226"/>
      <c r="Q28" s="226"/>
      <c r="R28" s="226"/>
    </row>
    <row r="29" spans="2:18">
      <c r="B29" s="225" t="s">
        <v>106</v>
      </c>
      <c r="C29" s="228">
        <v>872.78279858295548</v>
      </c>
      <c r="D29" s="252">
        <v>907.01489100000003</v>
      </c>
      <c r="E29" s="230">
        <v>34.232092417044555</v>
      </c>
      <c r="F29" s="228">
        <v>51.604134810000005</v>
      </c>
      <c r="G29" s="252">
        <v>61.060154000000125</v>
      </c>
      <c r="H29" s="230">
        <v>9.4560191900000916</v>
      </c>
      <c r="I29" s="228">
        <v>924.38693339295548</v>
      </c>
      <c r="J29" s="252">
        <v>968.07504500000005</v>
      </c>
      <c r="K29" s="252">
        <v>43.688111607044561</v>
      </c>
      <c r="L29" s="251"/>
      <c r="M29" s="226"/>
      <c r="N29" s="226"/>
      <c r="O29" s="226"/>
      <c r="P29" s="226"/>
      <c r="Q29" s="226"/>
      <c r="R29" s="226"/>
    </row>
    <row r="30" spans="2:18">
      <c r="B30" s="225" t="s">
        <v>107</v>
      </c>
      <c r="C30" s="228">
        <v>13013.078041834404</v>
      </c>
      <c r="D30" s="252">
        <v>14493.057349999999</v>
      </c>
      <c r="E30" s="230">
        <v>1479.9793081655953</v>
      </c>
      <c r="F30" s="228">
        <v>10701.829319920003</v>
      </c>
      <c r="G30" s="252">
        <v>10803.921931000003</v>
      </c>
      <c r="H30" s="230">
        <v>102.09261107999873</v>
      </c>
      <c r="I30" s="228">
        <v>23714.907361754405</v>
      </c>
      <c r="J30" s="252">
        <v>25296.979281</v>
      </c>
      <c r="K30" s="252">
        <v>1582.0719192455945</v>
      </c>
      <c r="L30" s="251"/>
      <c r="M30" s="226"/>
      <c r="N30" s="226"/>
      <c r="O30" s="226"/>
      <c r="P30" s="226"/>
      <c r="Q30" s="226"/>
      <c r="R30" s="226"/>
    </row>
    <row r="31" spans="2:18">
      <c r="B31" s="225" t="s">
        <v>114</v>
      </c>
      <c r="C31" s="228">
        <v>5104.0896211600784</v>
      </c>
      <c r="D31" s="252">
        <v>9988.0346559999998</v>
      </c>
      <c r="E31" s="230">
        <v>4883.9450348399214</v>
      </c>
      <c r="F31" s="228">
        <v>2088.8572294900005</v>
      </c>
      <c r="G31" s="252">
        <v>2124.6603759999998</v>
      </c>
      <c r="H31" s="230">
        <v>35.803146509999351</v>
      </c>
      <c r="I31" s="228">
        <v>7192.9468506500789</v>
      </c>
      <c r="J31" s="252">
        <v>12112.695032</v>
      </c>
      <c r="K31" s="252">
        <v>4919.7481813499207</v>
      </c>
      <c r="L31" s="251"/>
      <c r="M31" s="226"/>
      <c r="N31" s="226"/>
      <c r="O31" s="226"/>
      <c r="P31" s="226"/>
      <c r="Q31" s="226"/>
      <c r="R31" s="226"/>
    </row>
    <row r="32" spans="2:18">
      <c r="B32" s="225" t="s">
        <v>322</v>
      </c>
      <c r="C32" s="228">
        <v>184.27635247000003</v>
      </c>
      <c r="D32" s="252">
        <v>206.79230500000003</v>
      </c>
      <c r="E32" s="230">
        <v>22.515952529999993</v>
      </c>
      <c r="F32" s="228">
        <v>2.5815683499999977</v>
      </c>
      <c r="G32" s="252">
        <v>2.9053849999999954</v>
      </c>
      <c r="H32" s="230">
        <v>0.32381665000001547</v>
      </c>
      <c r="I32" s="228">
        <v>186.85792082000003</v>
      </c>
      <c r="J32" s="252">
        <v>209.69769000000002</v>
      </c>
      <c r="K32" s="252">
        <v>22.83976917999999</v>
      </c>
      <c r="L32" s="251"/>
      <c r="M32" s="226"/>
      <c r="N32" s="226"/>
      <c r="O32" s="226"/>
      <c r="P32" s="226"/>
      <c r="Q32" s="226"/>
      <c r="R32" s="226"/>
    </row>
    <row r="33" spans="2:18">
      <c r="B33" s="225" t="s">
        <v>108</v>
      </c>
      <c r="C33" s="228">
        <v>513.67982362883436</v>
      </c>
      <c r="D33" s="252">
        <v>761.89657999999997</v>
      </c>
      <c r="E33" s="230">
        <v>248.21675637116562</v>
      </c>
      <c r="F33" s="228">
        <v>82.02711568999996</v>
      </c>
      <c r="G33" s="252">
        <v>88.296382999999992</v>
      </c>
      <c r="H33" s="230">
        <v>6.2692673100001457</v>
      </c>
      <c r="I33" s="228">
        <v>595.70693931883432</v>
      </c>
      <c r="J33" s="252">
        <v>850.19296299999996</v>
      </c>
      <c r="K33" s="252">
        <v>254.48602368116565</v>
      </c>
      <c r="L33" s="251"/>
      <c r="M33" s="226"/>
      <c r="N33" s="226"/>
      <c r="O33" s="226"/>
      <c r="P33" s="226"/>
      <c r="Q33" s="226"/>
      <c r="R33" s="226"/>
    </row>
    <row r="34" spans="2:18">
      <c r="B34" s="225" t="s">
        <v>323</v>
      </c>
      <c r="C34" s="228">
        <v>27.555619539999999</v>
      </c>
      <c r="D34" s="252">
        <v>40.593339999999998</v>
      </c>
      <c r="E34" s="230">
        <v>13.037720459999999</v>
      </c>
      <c r="F34" s="228">
        <v>2.7323307099999994</v>
      </c>
      <c r="G34" s="252">
        <v>2.8849429999999998</v>
      </c>
      <c r="H34" s="230">
        <v>0.15261229000000043</v>
      </c>
      <c r="I34" s="228">
        <v>30.287950249999998</v>
      </c>
      <c r="J34" s="252">
        <v>43.478282999999998</v>
      </c>
      <c r="K34" s="252">
        <v>13.19033275</v>
      </c>
      <c r="L34" s="251"/>
      <c r="M34" s="226"/>
      <c r="N34" s="226"/>
      <c r="O34" s="226"/>
      <c r="P34" s="226"/>
      <c r="Q34" s="226"/>
      <c r="R34" s="226"/>
    </row>
    <row r="35" spans="2:18">
      <c r="B35" s="225" t="s">
        <v>115</v>
      </c>
      <c r="C35" s="228">
        <v>5092.3600952428924</v>
      </c>
      <c r="D35" s="252">
        <v>5213.8429589999996</v>
      </c>
      <c r="E35" s="230">
        <v>121.48286375710722</v>
      </c>
      <c r="F35" s="228">
        <v>89580.192110089978</v>
      </c>
      <c r="G35" s="252">
        <v>89911.429398000007</v>
      </c>
      <c r="H35" s="230">
        <v>331.23728791002634</v>
      </c>
      <c r="I35" s="228">
        <v>94672.552205332875</v>
      </c>
      <c r="J35" s="252">
        <v>95125.272357000009</v>
      </c>
      <c r="K35" s="252">
        <v>452.7201516671339</v>
      </c>
      <c r="L35" s="251"/>
      <c r="M35" s="226"/>
      <c r="N35" s="226"/>
      <c r="O35" s="226"/>
      <c r="P35" s="226"/>
      <c r="Q35" s="226"/>
      <c r="R35" s="226"/>
    </row>
    <row r="36" spans="2:18">
      <c r="B36" s="225" t="s">
        <v>109</v>
      </c>
      <c r="C36" s="228">
        <v>7.3231630699999997</v>
      </c>
      <c r="D36" s="252">
        <v>7.737768</v>
      </c>
      <c r="E36" s="230">
        <v>0.41460493000000032</v>
      </c>
      <c r="F36" s="228">
        <v>0.34321000000000002</v>
      </c>
      <c r="G36" s="252">
        <v>0.40077899999999911</v>
      </c>
      <c r="H36" s="230">
        <v>5.7568999999999093E-2</v>
      </c>
      <c r="I36" s="228">
        <v>7.6663730699999997</v>
      </c>
      <c r="J36" s="252">
        <v>8.1385469999999991</v>
      </c>
      <c r="K36" s="252">
        <v>0.47217392999999941</v>
      </c>
      <c r="L36" s="251"/>
      <c r="M36" s="226"/>
      <c r="N36" s="226"/>
      <c r="O36" s="226"/>
      <c r="P36" s="226"/>
      <c r="Q36" s="226"/>
      <c r="R36" s="226"/>
    </row>
    <row r="37" spans="2:18">
      <c r="B37" s="225" t="s">
        <v>110</v>
      </c>
      <c r="C37" s="228">
        <v>419.84317532999995</v>
      </c>
      <c r="D37" s="252">
        <v>422.59600300000005</v>
      </c>
      <c r="E37" s="230">
        <v>2.7528276700001015</v>
      </c>
      <c r="F37" s="228">
        <v>93.498639780000019</v>
      </c>
      <c r="G37" s="252">
        <v>99.818022999999982</v>
      </c>
      <c r="H37" s="230">
        <v>6.3193832199999633</v>
      </c>
      <c r="I37" s="228">
        <v>513.34181510999997</v>
      </c>
      <c r="J37" s="252">
        <v>522.41402600000004</v>
      </c>
      <c r="K37" s="252">
        <v>9.0722108900000649</v>
      </c>
      <c r="L37" s="251"/>
      <c r="M37" s="226"/>
      <c r="N37" s="226"/>
      <c r="O37" s="226"/>
      <c r="P37" s="226"/>
      <c r="Q37" s="226"/>
      <c r="R37" s="226"/>
    </row>
    <row r="38" spans="2:18">
      <c r="B38" s="225" t="s">
        <v>324</v>
      </c>
      <c r="C38" s="228">
        <v>221.9376067325</v>
      </c>
      <c r="D38" s="252">
        <v>236.49544500000002</v>
      </c>
      <c r="E38" s="230">
        <v>14.557838267500017</v>
      </c>
      <c r="F38" s="228">
        <v>57.133052329999998</v>
      </c>
      <c r="G38" s="252">
        <v>58.638796000000013</v>
      </c>
      <c r="H38" s="230">
        <v>1.5057436700000064</v>
      </c>
      <c r="I38" s="228">
        <v>279.0706590625</v>
      </c>
      <c r="J38" s="252">
        <v>295.13424100000003</v>
      </c>
      <c r="K38" s="252">
        <v>16.063581937500032</v>
      </c>
      <c r="L38" s="251"/>
      <c r="M38" s="226"/>
      <c r="N38" s="226"/>
      <c r="O38" s="226"/>
      <c r="P38" s="226"/>
      <c r="Q38" s="226"/>
      <c r="R38" s="226"/>
    </row>
    <row r="39" spans="2:18" ht="14.4" thickBot="1">
      <c r="B39" s="225" t="s">
        <v>325</v>
      </c>
      <c r="C39" s="228">
        <v>308.27548273000002</v>
      </c>
      <c r="D39" s="252">
        <v>320.44107299999996</v>
      </c>
      <c r="E39" s="230">
        <v>12.165590269999939</v>
      </c>
      <c r="F39" s="228">
        <v>230.02180196999996</v>
      </c>
      <c r="G39" s="252">
        <v>233.98674299999993</v>
      </c>
      <c r="H39" s="230">
        <v>3.9649410299999772</v>
      </c>
      <c r="I39" s="228">
        <v>538.29728469999998</v>
      </c>
      <c r="J39" s="252">
        <v>554.42781599999989</v>
      </c>
      <c r="K39" s="252">
        <v>16.130531299999916</v>
      </c>
      <c r="L39" s="251"/>
      <c r="M39" s="226"/>
      <c r="N39" s="226"/>
      <c r="O39" s="226"/>
      <c r="P39" s="226"/>
      <c r="Q39" s="226"/>
      <c r="R39" s="226"/>
    </row>
    <row r="40" spans="2:18" ht="14.4" thickBot="1">
      <c r="B40" s="253" t="s">
        <v>111</v>
      </c>
      <c r="C40" s="254">
        <v>123696.51169962461</v>
      </c>
      <c r="D40" s="254">
        <v>139033.060566</v>
      </c>
      <c r="E40" s="255">
        <v>15336.548866375359</v>
      </c>
      <c r="F40" s="254">
        <v>230934.78013268995</v>
      </c>
      <c r="G40" s="254">
        <v>235886.69341700003</v>
      </c>
      <c r="H40" s="255">
        <v>4951.9132843100633</v>
      </c>
      <c r="I40" s="254">
        <v>354631.29183231451</v>
      </c>
      <c r="J40" s="254">
        <v>374919.753983</v>
      </c>
      <c r="K40" s="254">
        <v>20288.462150685424</v>
      </c>
      <c r="L40" s="256"/>
      <c r="M40" s="226"/>
      <c r="N40" s="226"/>
      <c r="O40" s="226"/>
      <c r="P40" s="226"/>
      <c r="Q40" s="226"/>
      <c r="R40" s="226"/>
    </row>
    <row r="41" spans="2:18" ht="14.4" thickBot="1">
      <c r="B41" s="257" t="s">
        <v>254</v>
      </c>
      <c r="C41" s="254"/>
      <c r="D41" s="254"/>
      <c r="E41" s="254"/>
      <c r="F41" s="254"/>
      <c r="G41" s="254"/>
      <c r="H41" s="254"/>
      <c r="I41" s="258">
        <v>16420.014203265808</v>
      </c>
      <c r="J41" s="254">
        <v>16797.362883999998</v>
      </c>
      <c r="K41" s="254">
        <v>377.34868073419057</v>
      </c>
      <c r="L41" s="256"/>
      <c r="M41" s="226"/>
      <c r="N41" s="226"/>
      <c r="O41" s="226"/>
      <c r="P41" s="226"/>
      <c r="Q41" s="226"/>
      <c r="R41" s="226"/>
    </row>
    <row r="42" spans="2:18" ht="14.4" thickBot="1">
      <c r="B42" s="257" t="s">
        <v>287</v>
      </c>
      <c r="C42" s="254"/>
      <c r="D42" s="254"/>
      <c r="E42" s="254"/>
      <c r="F42" s="254"/>
      <c r="G42" s="254"/>
      <c r="H42" s="254"/>
      <c r="I42" s="258">
        <v>371051.30603558035</v>
      </c>
      <c r="J42" s="254">
        <v>391717.116867</v>
      </c>
      <c r="K42" s="254">
        <v>20665.810831419614</v>
      </c>
      <c r="L42" s="256"/>
      <c r="M42" s="226"/>
      <c r="N42" s="226"/>
      <c r="O42" s="226"/>
      <c r="P42" s="226"/>
      <c r="Q42" s="226"/>
      <c r="R42" s="226"/>
    </row>
    <row r="43" spans="2:18">
      <c r="B43" s="352" t="s">
        <v>285</v>
      </c>
      <c r="C43" s="353"/>
      <c r="D43" s="353"/>
      <c r="E43" s="353"/>
      <c r="F43" s="353"/>
      <c r="G43" s="353"/>
      <c r="H43" s="353"/>
      <c r="I43" s="354"/>
      <c r="J43" s="354"/>
      <c r="K43" s="354"/>
      <c r="L43" s="251"/>
      <c r="M43" s="226"/>
      <c r="N43" s="226"/>
      <c r="O43" s="226"/>
      <c r="P43" s="226"/>
      <c r="Q43" s="226"/>
      <c r="R43" s="226"/>
    </row>
    <row r="44" spans="2:18">
      <c r="B44" s="352" t="s">
        <v>286</v>
      </c>
      <c r="C44" s="353"/>
      <c r="D44" s="353"/>
      <c r="E44" s="353"/>
      <c r="F44" s="353"/>
      <c r="G44" s="353"/>
      <c r="H44" s="353"/>
      <c r="I44" s="354"/>
      <c r="J44" s="354"/>
      <c r="K44" s="354"/>
      <c r="L44" s="251"/>
      <c r="M44" s="226"/>
      <c r="N44" s="226"/>
      <c r="O44" s="226"/>
      <c r="P44" s="226"/>
      <c r="Q44" s="226"/>
      <c r="R44" s="226"/>
    </row>
    <row r="45" spans="2:18" ht="28.2" customHeight="1">
      <c r="B45" s="524" t="s">
        <v>449</v>
      </c>
      <c r="C45" s="524"/>
      <c r="D45" s="524"/>
      <c r="E45" s="524"/>
      <c r="F45" s="524"/>
      <c r="G45" s="524"/>
      <c r="H45" s="524"/>
      <c r="I45" s="524"/>
      <c r="J45" s="524"/>
      <c r="K45" s="524"/>
      <c r="L45" s="251"/>
      <c r="M45" s="226"/>
      <c r="N45" s="226"/>
      <c r="O45" s="226"/>
      <c r="P45" s="226"/>
      <c r="Q45" s="226"/>
      <c r="R45" s="226"/>
    </row>
    <row r="46" spans="2:18">
      <c r="B46" s="532" t="s">
        <v>416</v>
      </c>
      <c r="C46" s="532"/>
    </row>
    <row r="47" spans="2:18">
      <c r="B47" s="525"/>
      <c r="C47" s="525"/>
      <c r="D47" s="525"/>
      <c r="E47" s="525"/>
      <c r="F47" s="525"/>
      <c r="G47" s="525"/>
      <c r="H47" s="525"/>
      <c r="I47" s="525"/>
      <c r="J47" s="525"/>
      <c r="K47" s="525"/>
    </row>
  </sheetData>
  <mergeCells count="7">
    <mergeCell ref="B45:K45"/>
    <mergeCell ref="B47:K47"/>
    <mergeCell ref="B4:B5"/>
    <mergeCell ref="C4:E4"/>
    <mergeCell ref="F4:H4"/>
    <mergeCell ref="I4:K4"/>
    <mergeCell ref="B46:C46"/>
  </mergeCells>
  <conditionalFormatting sqref="H40">
    <cfRule type="cellIs" dxfId="8" priority="5" operator="lessThan">
      <formula>0</formula>
    </cfRule>
  </conditionalFormatting>
  <conditionalFormatting sqref="E40">
    <cfRule type="cellIs" dxfId="7" priority="4" operator="lessThan">
      <formula>0</formula>
    </cfRule>
  </conditionalFormatting>
  <conditionalFormatting sqref="K40">
    <cfRule type="cellIs" dxfId="6" priority="3" operator="lessThan">
      <formula>0</formula>
    </cfRule>
  </conditionalFormatting>
  <conditionalFormatting sqref="H41:H42">
    <cfRule type="cellIs" dxfId="5" priority="2" operator="lessThan">
      <formula>0</formula>
    </cfRule>
  </conditionalFormatting>
  <conditionalFormatting sqref="E41:E42">
    <cfRule type="cellIs" dxfId="4" priority="1" operator="lessThan">
      <formula>0</formula>
    </cfRule>
  </conditionalFormatting>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B1:C14"/>
  <sheetViews>
    <sheetView showGridLines="0" zoomScaleNormal="100" workbookViewId="0">
      <selection activeCell="B2" sqref="B2"/>
    </sheetView>
  </sheetViews>
  <sheetFormatPr defaultColWidth="4.88671875" defaultRowHeight="13.8"/>
  <cols>
    <col min="1" max="1" width="1.6640625" style="53" customWidth="1"/>
    <col min="2" max="2" width="56.5546875" style="55" customWidth="1"/>
    <col min="3" max="3" width="17.5546875" style="80" customWidth="1"/>
    <col min="4" max="16384" width="4.88671875" style="53"/>
  </cols>
  <sheetData>
    <row r="1" spans="2:3" ht="7.2" customHeight="1"/>
    <row r="2" spans="2:3" s="493" customFormat="1" ht="13.8" customHeight="1">
      <c r="B2" s="494" t="s">
        <v>358</v>
      </c>
      <c r="C2" s="495"/>
    </row>
    <row r="3" spans="2:3" s="81" customFormat="1" ht="7.2" customHeight="1" thickBot="1">
      <c r="B3" s="534"/>
      <c r="C3" s="534"/>
    </row>
    <row r="4" spans="2:3" s="82" customFormat="1" ht="27.75" customHeight="1" thickBot="1">
      <c r="B4" s="132" t="s">
        <v>64</v>
      </c>
      <c r="C4" s="133" t="s">
        <v>356</v>
      </c>
    </row>
    <row r="5" spans="2:3" s="83" customFormat="1" ht="15" customHeight="1">
      <c r="B5" s="84" t="s">
        <v>252</v>
      </c>
      <c r="C5" s="18">
        <v>1699679.5453783099</v>
      </c>
    </row>
    <row r="6" spans="2:3" s="83" customFormat="1" ht="15" customHeight="1">
      <c r="B6" s="87" t="s">
        <v>344</v>
      </c>
      <c r="C6" s="21">
        <v>1559126.5410132499</v>
      </c>
    </row>
    <row r="7" spans="2:3" s="83" customFormat="1" ht="15" customHeight="1">
      <c r="B7" s="87" t="s">
        <v>345</v>
      </c>
      <c r="C7" s="21">
        <v>-140553.00436505995</v>
      </c>
    </row>
    <row r="8" spans="2:3" s="83" customFormat="1" ht="15" hidden="1" customHeight="1">
      <c r="B8" s="87" t="s">
        <v>195</v>
      </c>
      <c r="C8" s="21">
        <v>0</v>
      </c>
    </row>
    <row r="9" spans="2:3" s="83" customFormat="1" ht="15" customHeight="1">
      <c r="B9" s="84" t="s">
        <v>346</v>
      </c>
      <c r="C9" s="18">
        <v>1763442.7471066592</v>
      </c>
    </row>
    <row r="10" spans="2:3" s="83" customFormat="1" ht="15" customHeight="1">
      <c r="B10" s="87" t="s">
        <v>347</v>
      </c>
      <c r="C10" s="21">
        <v>51217.150643429202</v>
      </c>
    </row>
    <row r="11" spans="2:3" s="83" customFormat="1" ht="15" customHeight="1">
      <c r="B11" s="87" t="s">
        <v>348</v>
      </c>
      <c r="C11" s="21">
        <v>73783.187982999996</v>
      </c>
    </row>
    <row r="12" spans="2:3" s="83" customFormat="1" ht="15" customHeight="1">
      <c r="B12" s="87" t="s">
        <v>349</v>
      </c>
      <c r="C12" s="21">
        <v>1638442.40848023</v>
      </c>
    </row>
    <row r="13" spans="2:3" s="83" customFormat="1" ht="15" customHeight="1" thickBot="1">
      <c r="B13" s="93" t="s">
        <v>350</v>
      </c>
      <c r="C13" s="162">
        <v>63763.201728349319</v>
      </c>
    </row>
    <row r="14" spans="2:3" s="91" customFormat="1" ht="15" customHeight="1">
      <c r="B14" s="533" t="s">
        <v>416</v>
      </c>
      <c r="C14" s="533"/>
    </row>
  </sheetData>
  <mergeCells count="2">
    <mergeCell ref="B14:C14"/>
    <mergeCell ref="B3:C3"/>
  </mergeCells>
  <pageMargins left="0.24" right="0.19" top="0.55000000000000004" bottom="0.59" header="0.49212598499999999" footer="0.2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C853-2162-413B-87D6-E4304E22A556}">
  <sheetPr>
    <tabColor rgb="FF00B050"/>
    <pageSetUpPr fitToPage="1"/>
  </sheetPr>
  <dimension ref="B1:G27"/>
  <sheetViews>
    <sheetView showGridLines="0" zoomScaleNormal="100" workbookViewId="0">
      <selection activeCell="B2" sqref="B2"/>
    </sheetView>
  </sheetViews>
  <sheetFormatPr defaultColWidth="4.88671875" defaultRowHeight="13.8"/>
  <cols>
    <col min="1" max="1" width="1.6640625" style="53" customWidth="1"/>
    <col min="2" max="2" width="45.33203125" style="55" bestFit="1" customWidth="1"/>
    <col min="3" max="3" width="13.44140625" style="55" bestFit="1" customWidth="1"/>
    <col min="4" max="4" width="9.33203125" style="55" customWidth="1"/>
    <col min="5" max="5" width="15.109375" style="80" customWidth="1"/>
    <col min="6" max="6" width="12.5546875" style="79" customWidth="1"/>
    <col min="7" max="7" width="9.6640625" style="53" bestFit="1" customWidth="1"/>
    <col min="8" max="16384" width="4.88671875" style="53"/>
  </cols>
  <sheetData>
    <row r="1" spans="2:7" ht="7.2" customHeight="1"/>
    <row r="2" spans="2:7" s="493" customFormat="1" ht="13.8" customHeight="1">
      <c r="B2" s="494" t="s">
        <v>355</v>
      </c>
      <c r="C2" s="492"/>
      <c r="D2" s="492"/>
      <c r="E2" s="492"/>
      <c r="F2" s="492"/>
      <c r="G2" s="492"/>
    </row>
    <row r="3" spans="2:7" s="81" customFormat="1" ht="7.2" customHeight="1" thickBot="1">
      <c r="B3" s="534"/>
      <c r="C3" s="534"/>
      <c r="D3" s="534"/>
      <c r="E3" s="534"/>
    </row>
    <row r="4" spans="2:7" s="82" customFormat="1" ht="17.25" customHeight="1">
      <c r="B4" s="536" t="s">
        <v>64</v>
      </c>
      <c r="C4" s="537" t="s">
        <v>169</v>
      </c>
      <c r="D4" s="537" t="s">
        <v>186</v>
      </c>
      <c r="E4" s="518" t="s">
        <v>243</v>
      </c>
      <c r="F4" s="518" t="s">
        <v>354</v>
      </c>
      <c r="G4" s="131" t="s">
        <v>80</v>
      </c>
    </row>
    <row r="5" spans="2:7" s="82" customFormat="1" ht="24" customHeight="1" thickBot="1">
      <c r="B5" s="523"/>
      <c r="C5" s="538"/>
      <c r="D5" s="538"/>
      <c r="E5" s="519"/>
      <c r="F5" s="519"/>
      <c r="G5" s="134" t="s">
        <v>168</v>
      </c>
    </row>
    <row r="6" spans="2:7" s="83" customFormat="1" ht="2.25" customHeight="1">
      <c r="B6" s="84"/>
      <c r="C6" s="84"/>
      <c r="D6" s="84"/>
      <c r="E6" s="17"/>
      <c r="F6" s="17"/>
      <c r="G6" s="85"/>
    </row>
    <row r="7" spans="2:7" s="83" customFormat="1" ht="15.75" customHeight="1">
      <c r="B7" s="84" t="s">
        <v>79</v>
      </c>
      <c r="C7" s="18">
        <v>1221909.9747223065</v>
      </c>
      <c r="D7" s="18">
        <v>399.34257479999815</v>
      </c>
      <c r="E7" s="18">
        <v>1681196.504887732</v>
      </c>
      <c r="F7" s="18">
        <v>1642175.9189052796</v>
      </c>
      <c r="G7" s="20">
        <v>0.97678999101591746</v>
      </c>
    </row>
    <row r="8" spans="2:7" s="83" customFormat="1" ht="15.75" customHeight="1">
      <c r="B8" s="84" t="s">
        <v>81</v>
      </c>
      <c r="C8" s="18">
        <v>1169441.5949825102</v>
      </c>
      <c r="D8" s="18">
        <v>0</v>
      </c>
      <c r="E8" s="18">
        <v>1608480.8438689506</v>
      </c>
      <c r="F8" s="86">
        <v>1576303.1754639198</v>
      </c>
      <c r="G8" s="209">
        <v>0.9799949943279197</v>
      </c>
    </row>
    <row r="9" spans="2:7" s="83" customFormat="1" ht="15.75" customHeight="1">
      <c r="B9" s="84" t="s">
        <v>82</v>
      </c>
      <c r="C9" s="18">
        <v>10549.703313914424</v>
      </c>
      <c r="D9" s="18">
        <v>0</v>
      </c>
      <c r="E9" s="18">
        <v>14510.340457990909</v>
      </c>
      <c r="F9" s="18">
        <v>11856.10711993</v>
      </c>
      <c r="G9" s="209">
        <v>0.8170798717131954</v>
      </c>
    </row>
    <row r="10" spans="2:7" s="83" customFormat="1" ht="15.75" customHeight="1">
      <c r="B10" s="87" t="s">
        <v>78</v>
      </c>
      <c r="C10" s="21">
        <v>5067.2486255000003</v>
      </c>
      <c r="D10" s="21">
        <v>0</v>
      </c>
      <c r="E10" s="21">
        <v>6969.6275386543939</v>
      </c>
      <c r="F10" s="21">
        <v>5589.4149699699992</v>
      </c>
      <c r="G10" s="210">
        <v>0.80196752824601181</v>
      </c>
    </row>
    <row r="11" spans="2:7" s="83" customFormat="1" ht="15.75" customHeight="1">
      <c r="B11" s="87" t="s">
        <v>77</v>
      </c>
      <c r="C11" s="21">
        <v>3729.9199487508072</v>
      </c>
      <c r="D11" s="21">
        <v>0</v>
      </c>
      <c r="E11" s="21">
        <v>5130.2303701794172</v>
      </c>
      <c r="F11" s="21">
        <v>4220.4237450500004</v>
      </c>
      <c r="G11" s="210">
        <v>0.82265774449079987</v>
      </c>
    </row>
    <row r="12" spans="2:7" s="83" customFormat="1" ht="15.75" customHeight="1">
      <c r="B12" s="87" t="s">
        <v>76</v>
      </c>
      <c r="C12" s="21">
        <v>1752.5347396636164</v>
      </c>
      <c r="D12" s="21">
        <v>0</v>
      </c>
      <c r="E12" s="21">
        <v>2410.4825491570987</v>
      </c>
      <c r="F12" s="21">
        <v>2046.2684049100003</v>
      </c>
      <c r="G12" s="210">
        <v>0.84890405268668823</v>
      </c>
    </row>
    <row r="13" spans="2:7" s="83" customFormat="1" ht="15.75" customHeight="1">
      <c r="B13" s="84" t="s">
        <v>83</v>
      </c>
      <c r="C13" s="18">
        <v>36019.650309861841</v>
      </c>
      <c r="D13" s="18">
        <v>294.32863160999841</v>
      </c>
      <c r="E13" s="18">
        <v>49947.205352218974</v>
      </c>
      <c r="F13" s="18">
        <v>46176.675312070009</v>
      </c>
      <c r="G13" s="209">
        <v>0.9245096895099566</v>
      </c>
    </row>
    <row r="14" spans="2:7" s="83" customFormat="1" ht="15.75" customHeight="1">
      <c r="B14" s="87" t="s">
        <v>75</v>
      </c>
      <c r="C14" s="21">
        <v>540.52302084999985</v>
      </c>
      <c r="D14" s="21">
        <v>1.450240000000008</v>
      </c>
      <c r="E14" s="21">
        <v>745.44433147125415</v>
      </c>
      <c r="F14" s="21">
        <v>645.02492124000003</v>
      </c>
      <c r="G14" s="210">
        <v>0.86528918929055332</v>
      </c>
    </row>
    <row r="15" spans="2:7" s="83" customFormat="1" ht="15.75" customHeight="1">
      <c r="B15" s="87" t="s">
        <v>74</v>
      </c>
      <c r="C15" s="21">
        <v>1271.8126985500001</v>
      </c>
      <c r="D15" s="21">
        <v>2.0799999999999272</v>
      </c>
      <c r="E15" s="21">
        <v>1752.1456493026856</v>
      </c>
      <c r="F15" s="21">
        <v>1498.4242322999999</v>
      </c>
      <c r="G15" s="210">
        <v>0.855193877801391</v>
      </c>
    </row>
    <row r="16" spans="2:7" s="83" customFormat="1" ht="15.75" customHeight="1">
      <c r="B16" s="87" t="s">
        <v>73</v>
      </c>
      <c r="C16" s="21">
        <v>9302.6841084800035</v>
      </c>
      <c r="D16" s="21">
        <v>95.175197700000354</v>
      </c>
      <c r="E16" s="21">
        <v>12926.063800212405</v>
      </c>
      <c r="F16" s="21">
        <v>11814.700240519998</v>
      </c>
      <c r="G16" s="210">
        <v>0.91402150129615289</v>
      </c>
    </row>
    <row r="17" spans="2:7" s="83" customFormat="1" ht="15.75" customHeight="1">
      <c r="B17" s="87" t="s">
        <v>72</v>
      </c>
      <c r="C17" s="21">
        <v>457.56262281000005</v>
      </c>
      <c r="D17" s="21">
        <v>0.32278461999999308</v>
      </c>
      <c r="E17" s="21">
        <v>629.787677895363</v>
      </c>
      <c r="F17" s="21">
        <v>582.89532334</v>
      </c>
      <c r="G17" s="210">
        <v>0.92554259760675406</v>
      </c>
    </row>
    <row r="18" spans="2:7" s="83" customFormat="1" ht="15.75" customHeight="1">
      <c r="B18" s="87" t="s">
        <v>71</v>
      </c>
      <c r="C18" s="21">
        <v>6192.7175808918309</v>
      </c>
      <c r="D18" s="21">
        <v>0</v>
      </c>
      <c r="E18" s="21">
        <v>8517.627253119852</v>
      </c>
      <c r="F18" s="21">
        <v>7739.320669929999</v>
      </c>
      <c r="G18" s="210">
        <v>0.9086240146391974</v>
      </c>
    </row>
    <row r="19" spans="2:7" s="83" customFormat="1" ht="15.75" customHeight="1">
      <c r="B19" s="87" t="s">
        <v>70</v>
      </c>
      <c r="C19" s="21">
        <v>15844.587829260005</v>
      </c>
      <c r="D19" s="21">
        <v>176.22807255000043</v>
      </c>
      <c r="E19" s="21">
        <v>22035.453152833899</v>
      </c>
      <c r="F19" s="21">
        <v>20755.253899180003</v>
      </c>
      <c r="G19" s="210">
        <v>0.94190274895756998</v>
      </c>
    </row>
    <row r="20" spans="2:7" s="83" customFormat="1" ht="15.75" customHeight="1">
      <c r="B20" s="87" t="s">
        <v>69</v>
      </c>
      <c r="C20" s="21">
        <v>2244.4361221800004</v>
      </c>
      <c r="D20" s="21">
        <v>18.870059209999908</v>
      </c>
      <c r="E20" s="21">
        <v>3113.0110748544444</v>
      </c>
      <c r="F20" s="21">
        <v>2933.8699695</v>
      </c>
      <c r="G20" s="210">
        <v>0.94245407387032165</v>
      </c>
    </row>
    <row r="21" spans="2:7" s="83" customFormat="1" ht="15.75" customHeight="1">
      <c r="B21" s="87" t="s">
        <v>68</v>
      </c>
      <c r="C21" s="21">
        <v>165.32632684000001</v>
      </c>
      <c r="D21" s="21">
        <v>0.20227753000000348</v>
      </c>
      <c r="E21" s="21">
        <v>227.67241252906621</v>
      </c>
      <c r="F21" s="21">
        <v>207.18605605999997</v>
      </c>
      <c r="G21" s="210">
        <v>0.91001827475935049</v>
      </c>
    </row>
    <row r="22" spans="2:7" s="83" customFormat="1" ht="15.75" customHeight="1">
      <c r="B22" s="84" t="s">
        <v>67</v>
      </c>
      <c r="C22" s="18">
        <v>459.74325973999993</v>
      </c>
      <c r="D22" s="18">
        <v>0</v>
      </c>
      <c r="E22" s="18">
        <v>632.34301701122308</v>
      </c>
      <c r="F22" s="18">
        <v>554.92419479</v>
      </c>
      <c r="G22" s="209">
        <v>0.87756831318048856</v>
      </c>
    </row>
    <row r="23" spans="2:7" s="83" customFormat="1" ht="15.75" customHeight="1">
      <c r="B23" s="84" t="s">
        <v>84</v>
      </c>
      <c r="C23" s="18">
        <v>5439.2828562799996</v>
      </c>
      <c r="D23" s="18">
        <v>105.01394318999974</v>
      </c>
      <c r="E23" s="18">
        <v>7625.7721915601951</v>
      </c>
      <c r="F23" s="18">
        <v>7285.0368145700013</v>
      </c>
      <c r="G23" s="209">
        <v>0.955317918181807</v>
      </c>
    </row>
    <row r="24" spans="2:7" s="83" customFormat="1" ht="15.75" customHeight="1">
      <c r="B24" s="87" t="s">
        <v>66</v>
      </c>
      <c r="C24" s="21">
        <v>5368.97067943</v>
      </c>
      <c r="D24" s="21">
        <v>105.01394318999974</v>
      </c>
      <c r="E24" s="21">
        <v>7529.0629672268133</v>
      </c>
      <c r="F24" s="21">
        <v>7192.598136210001</v>
      </c>
      <c r="G24" s="210">
        <v>0.95531119443662416</v>
      </c>
    </row>
    <row r="25" spans="2:7" s="83" customFormat="1" ht="15.75" customHeight="1" thickBot="1">
      <c r="B25" s="88" t="s">
        <v>65</v>
      </c>
      <c r="C25" s="212">
        <v>70.31217685</v>
      </c>
      <c r="D25" s="212">
        <v>0</v>
      </c>
      <c r="E25" s="212">
        <v>96.709224333381357</v>
      </c>
      <c r="F25" s="212">
        <v>92.438678359999983</v>
      </c>
      <c r="G25" s="211">
        <v>0.95584137911540157</v>
      </c>
    </row>
    <row r="26" spans="2:7" s="91" customFormat="1" ht="15" customHeight="1">
      <c r="B26" s="89" t="s">
        <v>416</v>
      </c>
      <c r="C26" s="29"/>
      <c r="D26" s="29"/>
      <c r="E26" s="29"/>
      <c r="F26" s="90"/>
      <c r="G26" s="90"/>
    </row>
    <row r="27" spans="2:7">
      <c r="B27" s="535" t="s">
        <v>244</v>
      </c>
      <c r="C27" s="535"/>
      <c r="D27" s="535"/>
      <c r="E27" s="535"/>
      <c r="F27" s="535"/>
      <c r="G27" s="535"/>
    </row>
  </sheetData>
  <mergeCells count="7">
    <mergeCell ref="B27:G27"/>
    <mergeCell ref="F4:F5"/>
    <mergeCell ref="B3:E3"/>
    <mergeCell ref="B4:B5"/>
    <mergeCell ref="E4:E5"/>
    <mergeCell ref="C4:C5"/>
    <mergeCell ref="D4:D5"/>
  </mergeCells>
  <pageMargins left="0.24" right="0.19" top="0.55000000000000004" bottom="0.59" header="0.49212598499999999" footer="0.24"/>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7BAD-BA0F-4A39-B3EC-BEA27125A389}">
  <sheetPr>
    <tabColor rgb="FF00B050"/>
    <pageSetUpPr fitToPage="1"/>
  </sheetPr>
  <dimension ref="A1:O66"/>
  <sheetViews>
    <sheetView showGridLines="0" zoomScaleNormal="100" workbookViewId="0">
      <selection activeCell="B2" sqref="B2"/>
    </sheetView>
  </sheetViews>
  <sheetFormatPr defaultColWidth="11.44140625" defaultRowHeight="15"/>
  <cols>
    <col min="1" max="1" width="1.6640625" style="12" customWidth="1"/>
    <col min="2" max="2" width="22.5546875" style="12" customWidth="1"/>
    <col min="3" max="3" width="12.88671875" style="12" customWidth="1"/>
    <col min="4" max="5" width="9" style="12" customWidth="1"/>
    <col min="6" max="6" width="10.33203125" style="12" customWidth="1"/>
    <col min="7" max="7" width="9" style="2" customWidth="1"/>
    <col min="8" max="8" width="10.5546875" style="2" customWidth="1"/>
    <col min="9" max="9" width="9" style="2" customWidth="1"/>
    <col min="10" max="10" width="10.44140625" style="2" customWidth="1"/>
    <col min="11" max="12" width="9" style="12" customWidth="1"/>
    <col min="13" max="13" width="10" style="12" bestFit="1" customWidth="1"/>
    <col min="14" max="15" width="9" style="12" customWidth="1"/>
    <col min="16" max="16" width="4.109375" style="12" customWidth="1"/>
    <col min="17" max="17" width="11.6640625" style="12" bestFit="1" customWidth="1"/>
    <col min="18" max="24" width="11.44140625" style="12" customWidth="1"/>
    <col min="25" max="16384" width="11.44140625" style="12"/>
  </cols>
  <sheetData>
    <row r="1" spans="1:15" ht="7.2" customHeight="1"/>
    <row r="2" spans="1:15" s="489" customFormat="1" ht="13.8" customHeight="1">
      <c r="B2" s="502" t="s">
        <v>342</v>
      </c>
      <c r="C2" s="490"/>
      <c r="D2" s="491"/>
      <c r="E2" s="491"/>
      <c r="F2" s="491"/>
      <c r="G2" s="491"/>
      <c r="H2" s="491"/>
      <c r="I2" s="491"/>
      <c r="J2" s="491"/>
      <c r="K2" s="491"/>
      <c r="L2" s="491"/>
      <c r="M2" s="491"/>
      <c r="N2" s="491"/>
      <c r="O2" s="491"/>
    </row>
    <row r="3" spans="1:15" s="16" customFormat="1" ht="7.2" customHeight="1" thickBot="1">
      <c r="A3" s="30"/>
      <c r="B3" s="171"/>
      <c r="C3" s="171"/>
      <c r="D3" s="77"/>
      <c r="E3" s="77"/>
      <c r="F3" s="77"/>
      <c r="G3" s="77"/>
      <c r="H3" s="77"/>
      <c r="I3" s="78"/>
      <c r="J3" s="78"/>
      <c r="K3" s="78"/>
      <c r="L3" s="78"/>
      <c r="M3" s="78"/>
      <c r="N3" s="78"/>
      <c r="O3" s="78"/>
    </row>
    <row r="4" spans="1:15" ht="26.25" customHeight="1">
      <c r="B4" s="567" t="s">
        <v>156</v>
      </c>
      <c r="C4" s="176"/>
      <c r="D4" s="108" t="s">
        <v>402</v>
      </c>
      <c r="E4" s="547" t="s">
        <v>403</v>
      </c>
      <c r="F4" s="547"/>
      <c r="G4" s="547" t="s">
        <v>404</v>
      </c>
      <c r="H4" s="547"/>
      <c r="I4" s="547" t="s">
        <v>405</v>
      </c>
      <c r="J4" s="547"/>
      <c r="K4" s="175" t="s">
        <v>406</v>
      </c>
      <c r="L4" s="175" t="s">
        <v>407</v>
      </c>
      <c r="M4" s="548" t="s">
        <v>157</v>
      </c>
      <c r="N4" s="548"/>
      <c r="O4" s="549"/>
    </row>
    <row r="5" spans="1:15" ht="13.5" customHeight="1">
      <c r="B5" s="568"/>
      <c r="C5" s="177"/>
      <c r="D5" s="550" t="s">
        <v>158</v>
      </c>
      <c r="E5" s="552" t="s">
        <v>159</v>
      </c>
      <c r="F5" s="550" t="s">
        <v>160</v>
      </c>
      <c r="G5" s="552" t="s">
        <v>159</v>
      </c>
      <c r="H5" s="550" t="s">
        <v>160</v>
      </c>
      <c r="I5" s="552" t="s">
        <v>159</v>
      </c>
      <c r="J5" s="550" t="s">
        <v>160</v>
      </c>
      <c r="K5" s="556" t="s">
        <v>5</v>
      </c>
      <c r="L5" s="556" t="s">
        <v>5</v>
      </c>
      <c r="M5" s="552" t="s">
        <v>10</v>
      </c>
      <c r="N5" s="554" t="s">
        <v>408</v>
      </c>
      <c r="O5" s="554" t="s">
        <v>409</v>
      </c>
    </row>
    <row r="6" spans="1:15" ht="14.4" thickBot="1">
      <c r="B6" s="569"/>
      <c r="C6" s="178"/>
      <c r="D6" s="551"/>
      <c r="E6" s="553"/>
      <c r="F6" s="551" t="s">
        <v>6</v>
      </c>
      <c r="G6" s="553"/>
      <c r="H6" s="551" t="s">
        <v>6</v>
      </c>
      <c r="I6" s="553"/>
      <c r="J6" s="551" t="s">
        <v>6</v>
      </c>
      <c r="K6" s="557"/>
      <c r="L6" s="557"/>
      <c r="M6" s="553"/>
      <c r="N6" s="555"/>
      <c r="O6" s="555"/>
    </row>
    <row r="7" spans="1:15" s="136" customFormat="1" ht="13.95" customHeight="1">
      <c r="B7" s="562" t="s">
        <v>245</v>
      </c>
      <c r="C7" s="137" t="s">
        <v>236</v>
      </c>
      <c r="D7" s="142">
        <v>8.77E-2</v>
      </c>
      <c r="E7" s="142">
        <v>2.4199999999999999E-2</v>
      </c>
      <c r="F7" s="142">
        <v>3.5699999999999996E-2</v>
      </c>
      <c r="G7" s="142">
        <v>3.73E-2</v>
      </c>
      <c r="H7" s="142">
        <v>3.5000000000000003E-2</v>
      </c>
      <c r="I7" s="142">
        <v>3.7699999999999997E-2</v>
      </c>
      <c r="J7" s="142">
        <v>3.5000000000000003E-2</v>
      </c>
      <c r="K7" s="390">
        <v>5.13</v>
      </c>
      <c r="L7" s="111">
        <v>5.14</v>
      </c>
      <c r="M7" s="112">
        <v>8886352.6199999992</v>
      </c>
      <c r="N7" s="142">
        <v>2.5000000000000001E-2</v>
      </c>
      <c r="O7" s="142">
        <v>5.6299999999999996E-2</v>
      </c>
    </row>
    <row r="8" spans="1:15" s="136" customFormat="1" ht="13.95" customHeight="1">
      <c r="B8" s="563"/>
      <c r="C8" s="148" t="s">
        <v>397</v>
      </c>
      <c r="D8" s="139">
        <v>8.4700000000000011E-2</v>
      </c>
      <c r="E8" s="139">
        <v>3.7100000000000001E-2</v>
      </c>
      <c r="F8" s="139">
        <v>1.77E-2</v>
      </c>
      <c r="G8" s="139">
        <v>3.4599999999999999E-2</v>
      </c>
      <c r="H8" s="139">
        <v>1.3999999999999999E-2</v>
      </c>
      <c r="I8" s="139">
        <v>3.5200000000000002E-2</v>
      </c>
      <c r="J8" s="139">
        <v>1.26E-2</v>
      </c>
      <c r="K8" s="121">
        <v>5.13</v>
      </c>
      <c r="L8" s="121">
        <v>5.19</v>
      </c>
      <c r="M8" s="122">
        <v>3093760.26</v>
      </c>
      <c r="N8" s="139"/>
      <c r="O8" s="139"/>
    </row>
    <row r="9" spans="1:15" s="136" customFormat="1" ht="13.95" customHeight="1">
      <c r="B9" s="564"/>
      <c r="C9" s="137"/>
      <c r="D9" s="138"/>
      <c r="E9" s="138"/>
      <c r="F9" s="138"/>
      <c r="G9" s="138"/>
      <c r="H9" s="138"/>
      <c r="I9" s="138"/>
      <c r="J9" s="138"/>
      <c r="K9" s="145"/>
      <c r="L9" s="140"/>
      <c r="M9" s="110"/>
      <c r="N9" s="138"/>
      <c r="O9" s="138"/>
    </row>
    <row r="10" spans="1:15" s="136" customFormat="1" ht="13.95" customHeight="1">
      <c r="B10" s="574" t="s">
        <v>246</v>
      </c>
      <c r="C10" s="141" t="s">
        <v>236</v>
      </c>
      <c r="D10" s="142">
        <v>8.9399999999999993E-2</v>
      </c>
      <c r="E10" s="142">
        <v>6.7799999999999999E-2</v>
      </c>
      <c r="F10" s="142">
        <v>4.7199999999999999E-2</v>
      </c>
      <c r="G10" s="142">
        <v>4.0500000000000001E-2</v>
      </c>
      <c r="H10" s="142">
        <v>3.5000000000000003E-2</v>
      </c>
      <c r="I10" s="142">
        <v>4.2500000000000003E-2</v>
      </c>
      <c r="J10" s="142">
        <v>3.4200000000000001E-2</v>
      </c>
      <c r="K10" s="390">
        <v>5.2</v>
      </c>
      <c r="L10" s="111">
        <v>5.15</v>
      </c>
      <c r="M10" s="112">
        <v>9397408.5299999993</v>
      </c>
      <c r="N10" s="142">
        <v>2.5099999999999997E-2</v>
      </c>
      <c r="O10" s="142">
        <v>6.1900000000000004E-2</v>
      </c>
    </row>
    <row r="11" spans="1:15" s="136" customFormat="1" ht="13.95" customHeight="1">
      <c r="B11" s="563"/>
      <c r="C11" s="148" t="s">
        <v>397</v>
      </c>
      <c r="D11" s="139">
        <v>8.4700000000000011E-2</v>
      </c>
      <c r="E11" s="139">
        <v>4.7699999999999992E-2</v>
      </c>
      <c r="F11" s="139">
        <v>1.7899999999999999E-2</v>
      </c>
      <c r="G11" s="139">
        <v>3.4000000000000002E-2</v>
      </c>
      <c r="H11" s="139">
        <v>1.3999999999999999E-2</v>
      </c>
      <c r="I11" s="139">
        <v>3.3599999999999998E-2</v>
      </c>
      <c r="J11" s="139">
        <v>1.3100000000000001E-2</v>
      </c>
      <c r="K11" s="121">
        <v>5.2</v>
      </c>
      <c r="L11" s="121">
        <v>5.23</v>
      </c>
      <c r="M11" s="122">
        <v>2895108.49</v>
      </c>
      <c r="N11" s="139"/>
      <c r="O11" s="139"/>
    </row>
    <row r="12" spans="1:15" s="136" customFormat="1" ht="13.95" customHeight="1">
      <c r="B12" s="564"/>
      <c r="C12" s="143"/>
      <c r="D12" s="138"/>
      <c r="E12" s="138"/>
      <c r="F12" s="138"/>
      <c r="G12" s="138"/>
      <c r="H12" s="138"/>
      <c r="I12" s="138"/>
      <c r="J12" s="138"/>
      <c r="K12" s="145"/>
      <c r="L12" s="140"/>
      <c r="M12" s="110"/>
      <c r="N12" s="138"/>
      <c r="O12" s="138"/>
    </row>
    <row r="13" spans="1:15" s="136" customFormat="1" ht="13.95" customHeight="1">
      <c r="B13" s="542" t="s">
        <v>450</v>
      </c>
      <c r="C13" s="137" t="s">
        <v>236</v>
      </c>
      <c r="D13" s="142">
        <v>0.15429999999999999</v>
      </c>
      <c r="E13" s="142">
        <v>0.11509999999999999</v>
      </c>
      <c r="F13" s="142">
        <v>0.10009999999999999</v>
      </c>
      <c r="G13" s="142">
        <v>9.1999999999999998E-2</v>
      </c>
      <c r="H13" s="142">
        <v>6.5500000000000003E-2</v>
      </c>
      <c r="I13" s="142">
        <v>9.2699999999999991E-2</v>
      </c>
      <c r="J13" s="142">
        <v>6.7000000000000004E-2</v>
      </c>
      <c r="K13" s="390">
        <v>5.4</v>
      </c>
      <c r="L13" s="111">
        <v>5.37</v>
      </c>
      <c r="M13" s="112">
        <v>9647346.4299999997</v>
      </c>
      <c r="N13" s="142">
        <v>1.4999999999999999E-2</v>
      </c>
      <c r="O13" s="142">
        <v>9.5000000000000001E-2</v>
      </c>
    </row>
    <row r="14" spans="1:15" s="136" customFormat="1" ht="13.95" customHeight="1">
      <c r="B14" s="543"/>
      <c r="C14" s="148" t="s">
        <v>397</v>
      </c>
      <c r="D14" s="139">
        <v>0.14199999999999999</v>
      </c>
      <c r="E14" s="139">
        <v>0.1032</v>
      </c>
      <c r="F14" s="139">
        <v>2.0899999999999998E-2</v>
      </c>
      <c r="G14" s="139">
        <v>7.1800000000000003E-2</v>
      </c>
      <c r="H14" s="139">
        <v>1.7399999999999999E-2</v>
      </c>
      <c r="I14" s="139">
        <v>7.2099999999999997E-2</v>
      </c>
      <c r="J14" s="139">
        <v>1.84E-2</v>
      </c>
      <c r="K14" s="121">
        <v>5.4</v>
      </c>
      <c r="L14" s="121">
        <v>5.48</v>
      </c>
      <c r="M14" s="122">
        <v>3315177.24</v>
      </c>
      <c r="N14" s="139"/>
      <c r="O14" s="139"/>
    </row>
    <row r="15" spans="1:15" s="136" customFormat="1" ht="13.95" customHeight="1">
      <c r="B15" s="543"/>
      <c r="C15" s="143"/>
      <c r="D15" s="138"/>
      <c r="E15" s="138"/>
      <c r="F15" s="138"/>
      <c r="G15" s="138"/>
      <c r="H15" s="138"/>
      <c r="I15" s="138"/>
      <c r="J15" s="138"/>
      <c r="K15" s="145"/>
      <c r="L15" s="140"/>
      <c r="M15" s="110"/>
      <c r="N15" s="138"/>
      <c r="O15" s="138"/>
    </row>
    <row r="16" spans="1:15" s="136" customFormat="1" ht="13.95" customHeight="1">
      <c r="B16" s="542" t="s">
        <v>451</v>
      </c>
      <c r="C16" s="137" t="s">
        <v>236</v>
      </c>
      <c r="D16" s="142">
        <v>0.16320000000000001</v>
      </c>
      <c r="E16" s="142">
        <v>0.124</v>
      </c>
      <c r="F16" s="142">
        <v>0.114</v>
      </c>
      <c r="G16" s="142">
        <v>0.1018</v>
      </c>
      <c r="H16" s="142">
        <v>7.9000000000000001E-2</v>
      </c>
      <c r="I16" s="142">
        <v>0.10310000000000001</v>
      </c>
      <c r="J16" s="142">
        <v>8.1000000000000003E-2</v>
      </c>
      <c r="K16" s="390">
        <v>5</v>
      </c>
      <c r="L16" s="111">
        <v>5.0199999999999996</v>
      </c>
      <c r="M16" s="112">
        <v>9710922.8699999992</v>
      </c>
      <c r="N16" s="142">
        <v>1.4999999999999999E-2</v>
      </c>
      <c r="O16" s="142">
        <v>0.10220000000000001</v>
      </c>
    </row>
    <row r="17" spans="2:15" s="136" customFormat="1" ht="13.95" customHeight="1">
      <c r="B17" s="543"/>
      <c r="C17" s="148" t="s">
        <v>397</v>
      </c>
      <c r="D17" s="139">
        <v>0.16469999999999999</v>
      </c>
      <c r="E17" s="139">
        <v>0.11609999999999999</v>
      </c>
      <c r="F17" s="139">
        <v>2.3300000000000001E-2</v>
      </c>
      <c r="G17" s="139">
        <v>8.5199999999999998E-2</v>
      </c>
      <c r="H17" s="139">
        <v>1.84E-2</v>
      </c>
      <c r="I17" s="139">
        <v>8.5900000000000004E-2</v>
      </c>
      <c r="J17" s="139">
        <v>1.9400000000000001E-2</v>
      </c>
      <c r="K17" s="121">
        <v>5</v>
      </c>
      <c r="L17" s="121">
        <v>5.03</v>
      </c>
      <c r="M17" s="122">
        <v>3332980.53</v>
      </c>
      <c r="N17" s="139"/>
      <c r="O17" s="139"/>
    </row>
    <row r="18" spans="2:15" s="136" customFormat="1" ht="13.95" customHeight="1">
      <c r="B18" s="543"/>
      <c r="C18" s="143"/>
      <c r="D18" s="138"/>
      <c r="E18" s="138"/>
      <c r="F18" s="138"/>
      <c r="G18" s="138"/>
      <c r="H18" s="138"/>
      <c r="I18" s="138"/>
      <c r="J18" s="138"/>
      <c r="K18" s="145"/>
      <c r="L18" s="140"/>
      <c r="M18" s="110"/>
      <c r="N18" s="138"/>
      <c r="O18" s="138"/>
    </row>
    <row r="19" spans="2:15" s="136" customFormat="1" ht="13.95" customHeight="1">
      <c r="B19" s="542" t="s">
        <v>452</v>
      </c>
      <c r="C19" s="360" t="s">
        <v>236</v>
      </c>
      <c r="D19" s="355">
        <v>0.18090000000000001</v>
      </c>
      <c r="E19" s="355">
        <v>0.12470000000000001</v>
      </c>
      <c r="F19" s="355">
        <v>0.11509999999999999</v>
      </c>
      <c r="G19" s="355">
        <v>9.9100000000000008E-2</v>
      </c>
      <c r="H19" s="355">
        <v>7.2000000000000008E-2</v>
      </c>
      <c r="I19" s="355">
        <v>0.10039999999999999</v>
      </c>
      <c r="J19" s="355">
        <v>7.4099999999999999E-2</v>
      </c>
      <c r="K19" s="450">
        <v>5.13</v>
      </c>
      <c r="L19" s="356">
        <v>5.13</v>
      </c>
      <c r="M19" s="357">
        <v>9724999.1099999994</v>
      </c>
      <c r="N19" s="355">
        <v>0.02</v>
      </c>
      <c r="O19" s="355">
        <v>9.8299999999999998E-2</v>
      </c>
    </row>
    <row r="20" spans="2:15" s="136" customFormat="1" ht="13.95" customHeight="1">
      <c r="B20" s="544"/>
      <c r="C20" s="358" t="s">
        <v>397</v>
      </c>
      <c r="D20" s="359">
        <v>0.18440000000000001</v>
      </c>
      <c r="E20" s="359">
        <v>0.11699999999999999</v>
      </c>
      <c r="F20" s="359">
        <v>2.3300000000000001E-2</v>
      </c>
      <c r="G20" s="359">
        <v>7.7899999999999997E-2</v>
      </c>
      <c r="H20" s="359">
        <v>1.8799999999999997E-2</v>
      </c>
      <c r="I20" s="359">
        <v>7.8399999999999997E-2</v>
      </c>
      <c r="J20" s="359">
        <v>1.95E-2</v>
      </c>
      <c r="K20" s="121">
        <v>5.13</v>
      </c>
      <c r="L20" s="121">
        <v>5.18</v>
      </c>
      <c r="M20" s="122">
        <v>3334042.29</v>
      </c>
      <c r="N20" s="359"/>
      <c r="O20" s="359"/>
    </row>
    <row r="21" spans="2:15" s="136" customFormat="1" ht="13.95" customHeight="1">
      <c r="B21" s="545"/>
      <c r="C21" s="143"/>
      <c r="D21" s="144"/>
      <c r="E21" s="144"/>
      <c r="F21" s="144"/>
      <c r="G21" s="144"/>
      <c r="H21" s="144"/>
      <c r="I21" s="144"/>
      <c r="J21" s="144"/>
      <c r="K21" s="145"/>
      <c r="L21" s="145"/>
      <c r="M21" s="113"/>
      <c r="N21" s="144"/>
      <c r="O21" s="144"/>
    </row>
    <row r="22" spans="2:15" s="136" customFormat="1" ht="13.95" customHeight="1">
      <c r="B22" s="542" t="s">
        <v>453</v>
      </c>
      <c r="C22" s="360" t="s">
        <v>236</v>
      </c>
      <c r="D22" s="355">
        <v>0.1822</v>
      </c>
      <c r="E22" s="355">
        <v>0.1148</v>
      </c>
      <c r="F22" s="355">
        <v>9.4399999999999998E-2</v>
      </c>
      <c r="G22" s="355">
        <v>9.4700000000000006E-2</v>
      </c>
      <c r="H22" s="355">
        <v>6.3E-2</v>
      </c>
      <c r="I22" s="355">
        <v>9.6300000000000011E-2</v>
      </c>
      <c r="J22" s="355">
        <v>6.54E-2</v>
      </c>
      <c r="K22" s="450">
        <v>5.2</v>
      </c>
      <c r="L22" s="356">
        <v>5.15</v>
      </c>
      <c r="M22" s="357">
        <v>9660820.1799999997</v>
      </c>
      <c r="N22" s="355">
        <v>2.7000000000000003E-2</v>
      </c>
      <c r="O22" s="355">
        <v>8.3699999999999997E-2</v>
      </c>
    </row>
    <row r="23" spans="2:15" s="136" customFormat="1" ht="13.95" customHeight="1">
      <c r="B23" s="544"/>
      <c r="C23" s="358" t="s">
        <v>397</v>
      </c>
      <c r="D23" s="359">
        <v>0.1822</v>
      </c>
      <c r="E23" s="359">
        <v>9.6099999999999991E-2</v>
      </c>
      <c r="F23" s="359">
        <v>2.4399999999999998E-2</v>
      </c>
      <c r="G23" s="359">
        <v>6.8600000000000008E-2</v>
      </c>
      <c r="H23" s="359">
        <v>1.83E-2</v>
      </c>
      <c r="I23" s="359">
        <v>6.9599999999999995E-2</v>
      </c>
      <c r="J23" s="359">
        <v>1.8000000000000002E-2</v>
      </c>
      <c r="K23" s="121">
        <v>5.2</v>
      </c>
      <c r="L23" s="121">
        <v>5.21</v>
      </c>
      <c r="M23" s="122">
        <v>3337267.56</v>
      </c>
      <c r="N23" s="359"/>
      <c r="O23" s="359"/>
    </row>
    <row r="24" spans="2:15" s="136" customFormat="1" ht="13.95" customHeight="1">
      <c r="B24" s="545"/>
      <c r="C24" s="143"/>
      <c r="D24" s="144"/>
      <c r="E24" s="144"/>
      <c r="F24" s="144"/>
      <c r="G24" s="144"/>
      <c r="H24" s="144"/>
      <c r="I24" s="144"/>
      <c r="J24" s="144"/>
      <c r="K24" s="145"/>
      <c r="L24" s="145"/>
      <c r="M24" s="113"/>
      <c r="N24" s="144"/>
      <c r="O24" s="144"/>
    </row>
    <row r="25" spans="2:15" s="136" customFormat="1" ht="13.95" customHeight="1">
      <c r="B25" s="542" t="s">
        <v>454</v>
      </c>
      <c r="C25" s="360" t="s">
        <v>236</v>
      </c>
      <c r="D25" s="355">
        <v>0.18859999999999999</v>
      </c>
      <c r="E25" s="355">
        <v>0.10439999999999999</v>
      </c>
      <c r="F25" s="355">
        <v>6.1100000000000002E-2</v>
      </c>
      <c r="G25" s="355">
        <v>9.2899999999999996E-2</v>
      </c>
      <c r="H25" s="355">
        <v>5.8499999999999996E-2</v>
      </c>
      <c r="I25" s="355">
        <v>9.4399999999999998E-2</v>
      </c>
      <c r="J25" s="355">
        <v>0.06</v>
      </c>
      <c r="K25" s="450">
        <v>5.2</v>
      </c>
      <c r="L25" s="356">
        <v>5.16</v>
      </c>
      <c r="M25" s="357">
        <v>9639053.1400000006</v>
      </c>
      <c r="N25" s="355">
        <v>2.7000000000000003E-2</v>
      </c>
      <c r="O25" s="355">
        <v>8.1199999999999994E-2</v>
      </c>
    </row>
    <row r="26" spans="2:15" s="136" customFormat="1" ht="13.95" customHeight="1">
      <c r="B26" s="544"/>
      <c r="C26" s="358" t="s">
        <v>397</v>
      </c>
      <c r="D26" s="359">
        <v>0.1986</v>
      </c>
      <c r="E26" s="359">
        <v>6.6000000000000003E-2</v>
      </c>
      <c r="F26" s="359">
        <v>-6.8999999999999999E-3</v>
      </c>
      <c r="G26" s="359">
        <v>6.3700000000000007E-2</v>
      </c>
      <c r="H26" s="359">
        <v>1.3899999999999999E-2</v>
      </c>
      <c r="I26" s="359">
        <v>6.4299999999999996E-2</v>
      </c>
      <c r="J26" s="359">
        <v>1.2800000000000001E-2</v>
      </c>
      <c r="K26" s="121">
        <v>5.2</v>
      </c>
      <c r="L26" s="121">
        <v>5.23</v>
      </c>
      <c r="M26" s="122">
        <v>3329030.22</v>
      </c>
      <c r="N26" s="359"/>
      <c r="O26" s="359"/>
    </row>
    <row r="27" spans="2:15" s="136" customFormat="1" ht="13.95" customHeight="1">
      <c r="B27" s="545"/>
      <c r="C27" s="143"/>
      <c r="D27" s="144"/>
      <c r="E27" s="144"/>
      <c r="F27" s="144"/>
      <c r="G27" s="144"/>
      <c r="H27" s="144"/>
      <c r="I27" s="144"/>
      <c r="J27" s="144"/>
      <c r="K27" s="145"/>
      <c r="L27" s="145"/>
      <c r="M27" s="113"/>
      <c r="N27" s="144"/>
      <c r="O27" s="144"/>
    </row>
    <row r="28" spans="2:15" s="136" customFormat="1" ht="13.95" customHeight="1">
      <c r="B28" s="542" t="s">
        <v>455</v>
      </c>
      <c r="C28" s="360" t="s">
        <v>236</v>
      </c>
      <c r="D28" s="355">
        <v>0.187</v>
      </c>
      <c r="E28" s="355">
        <v>0.10300000000000001</v>
      </c>
      <c r="F28" s="355">
        <v>5.2499999999999998E-2</v>
      </c>
      <c r="G28" s="355">
        <v>9.2799999999999994E-2</v>
      </c>
      <c r="H28" s="355">
        <v>5.7500000000000002E-2</v>
      </c>
      <c r="I28" s="355">
        <v>9.4200000000000006E-2</v>
      </c>
      <c r="J28" s="355">
        <v>5.8099999999999999E-2</v>
      </c>
      <c r="K28" s="450">
        <v>5.25</v>
      </c>
      <c r="L28" s="356">
        <v>5.17</v>
      </c>
      <c r="M28" s="357">
        <v>9934396.1899999995</v>
      </c>
      <c r="N28" s="355">
        <v>3.1E-2</v>
      </c>
      <c r="O28" s="355">
        <v>8.2599999999999993E-2</v>
      </c>
    </row>
    <row r="29" spans="2:15" s="136" customFormat="1" ht="13.95" customHeight="1">
      <c r="B29" s="544"/>
      <c r="C29" s="358" t="s">
        <v>397</v>
      </c>
      <c r="D29" s="359">
        <v>0.19940000000000002</v>
      </c>
      <c r="E29" s="359">
        <v>6.1900000000000004E-2</v>
      </c>
      <c r="F29" s="359">
        <v>-1.49E-2</v>
      </c>
      <c r="G29" s="359">
        <v>6.3200000000000006E-2</v>
      </c>
      <c r="H29" s="359">
        <v>1.3000000000000001E-2</v>
      </c>
      <c r="I29" s="359">
        <v>6.3500000000000001E-2</v>
      </c>
      <c r="J29" s="359">
        <v>1.1000000000000001E-2</v>
      </c>
      <c r="K29" s="121">
        <v>5.25</v>
      </c>
      <c r="L29" s="121">
        <v>5.26</v>
      </c>
      <c r="M29" s="122">
        <v>3230254.73</v>
      </c>
      <c r="N29" s="359"/>
      <c r="O29" s="359"/>
    </row>
    <row r="30" spans="2:15" s="136" customFormat="1" ht="13.95" customHeight="1">
      <c r="B30" s="545"/>
      <c r="C30" s="143"/>
      <c r="D30" s="144"/>
      <c r="E30" s="144"/>
      <c r="F30" s="144"/>
      <c r="G30" s="144"/>
      <c r="H30" s="144"/>
      <c r="I30" s="144"/>
      <c r="J30" s="144"/>
      <c r="K30" s="145"/>
      <c r="L30" s="145"/>
      <c r="M30" s="113"/>
      <c r="N30" s="144"/>
      <c r="O30" s="144"/>
    </row>
    <row r="31" spans="2:15" s="136" customFormat="1" ht="13.95" customHeight="1" thickBot="1">
      <c r="B31" s="103" t="s">
        <v>12</v>
      </c>
      <c r="C31" s="107" t="s">
        <v>397</v>
      </c>
      <c r="D31" s="172">
        <v>0.2014</v>
      </c>
      <c r="E31" s="172">
        <v>6.1399999999999996E-2</v>
      </c>
      <c r="F31" s="172">
        <v>-1.7000000000000001E-2</v>
      </c>
      <c r="G31" s="172">
        <v>6.3299999999999995E-2</v>
      </c>
      <c r="H31" s="172">
        <v>1.3300000000000001E-2</v>
      </c>
      <c r="I31" s="172">
        <v>6.3799999999999996E-2</v>
      </c>
      <c r="J31" s="172">
        <v>1.2199999999999999E-2</v>
      </c>
      <c r="K31" s="114">
        <v>5.22</v>
      </c>
      <c r="L31" s="114">
        <v>5.25</v>
      </c>
      <c r="M31" s="115" t="s">
        <v>189</v>
      </c>
      <c r="N31" s="172"/>
      <c r="O31" s="172"/>
    </row>
    <row r="32" spans="2:15" ht="14.4" thickBot="1">
      <c r="B32" s="13"/>
      <c r="C32" s="13"/>
      <c r="D32" s="120"/>
      <c r="E32" s="120"/>
      <c r="F32" s="120"/>
      <c r="G32" s="120"/>
      <c r="H32" s="120"/>
      <c r="I32" s="120"/>
      <c r="J32" s="120"/>
      <c r="K32" s="116"/>
      <c r="L32" s="116"/>
      <c r="M32" s="120"/>
      <c r="N32" s="120"/>
      <c r="O32" s="120"/>
    </row>
    <row r="33" spans="2:15" ht="46.95" customHeight="1" thickBot="1">
      <c r="B33" s="567" t="s">
        <v>156</v>
      </c>
      <c r="C33" s="176"/>
      <c r="D33" s="570"/>
      <c r="E33" s="573" t="s">
        <v>410</v>
      </c>
      <c r="F33" s="560"/>
      <c r="G33" s="547" t="s">
        <v>411</v>
      </c>
      <c r="H33" s="547"/>
      <c r="I33" s="560" t="s">
        <v>412</v>
      </c>
      <c r="J33" s="560"/>
      <c r="K33" s="174" t="s">
        <v>161</v>
      </c>
      <c r="L33" s="174" t="s">
        <v>162</v>
      </c>
      <c r="M33" s="558" t="s">
        <v>20</v>
      </c>
      <c r="N33" s="558" t="s">
        <v>21</v>
      </c>
      <c r="O33" s="559" t="s">
        <v>22</v>
      </c>
    </row>
    <row r="34" spans="2:15" ht="14.4" thickBot="1">
      <c r="B34" s="568"/>
      <c r="C34" s="177"/>
      <c r="D34" s="571"/>
      <c r="E34" s="550" t="s">
        <v>190</v>
      </c>
      <c r="F34" s="556"/>
      <c r="G34" s="552" t="s">
        <v>35</v>
      </c>
      <c r="H34" s="550" t="s">
        <v>36</v>
      </c>
      <c r="I34" s="556" t="s">
        <v>159</v>
      </c>
      <c r="J34" s="556"/>
      <c r="K34" s="556" t="s">
        <v>158</v>
      </c>
      <c r="L34" s="556" t="s">
        <v>158</v>
      </c>
      <c r="M34" s="556"/>
      <c r="N34" s="556"/>
      <c r="O34" s="552"/>
    </row>
    <row r="35" spans="2:15" ht="14.4" thickBot="1">
      <c r="B35" s="569"/>
      <c r="C35" s="178"/>
      <c r="D35" s="572"/>
      <c r="E35" s="551"/>
      <c r="F35" s="557"/>
      <c r="G35" s="553"/>
      <c r="H35" s="551"/>
      <c r="I35" s="557"/>
      <c r="J35" s="557"/>
      <c r="K35" s="557"/>
      <c r="L35" s="557"/>
      <c r="M35" s="557"/>
      <c r="N35" s="557"/>
      <c r="O35" s="553"/>
    </row>
    <row r="36" spans="2:15" s="136" customFormat="1" ht="13.95" customHeight="1">
      <c r="B36" s="562" t="s">
        <v>245</v>
      </c>
      <c r="C36" s="137" t="s">
        <v>236</v>
      </c>
      <c r="D36" s="117"/>
      <c r="E36" s="565">
        <v>9.3399999999999997E-2</v>
      </c>
      <c r="F36" s="565"/>
      <c r="G36" s="111">
        <v>60.95</v>
      </c>
      <c r="H36" s="389">
        <v>-5.28E-2</v>
      </c>
      <c r="I36" s="566">
        <v>9.6300000000000011E-2</v>
      </c>
      <c r="J36" s="566"/>
      <c r="K36" s="389">
        <v>3.9699999999999999E-2</v>
      </c>
      <c r="L36" s="389">
        <v>3.5000000000000003E-2</v>
      </c>
      <c r="M36" s="389">
        <v>4.7400000000000005E-2</v>
      </c>
      <c r="N36" s="389">
        <v>1.2E-2</v>
      </c>
      <c r="O36" s="389">
        <v>4.9299999999999997E-2</v>
      </c>
    </row>
    <row r="37" spans="2:15" s="136" customFormat="1" ht="13.95" customHeight="1">
      <c r="B37" s="563"/>
      <c r="C37" s="148" t="s">
        <v>397</v>
      </c>
      <c r="D37" s="123"/>
      <c r="E37" s="540">
        <v>0.10640000000000001</v>
      </c>
      <c r="F37" s="540"/>
      <c r="G37" s="121">
        <v>59.8</v>
      </c>
      <c r="H37" s="238">
        <v>-6.5599999999999992E-2</v>
      </c>
      <c r="I37" s="540">
        <v>9.1499999999999998E-2</v>
      </c>
      <c r="J37" s="540"/>
      <c r="K37" s="173">
        <v>3.2199999999999999E-2</v>
      </c>
      <c r="L37" s="173">
        <v>2.4700000000000003E-2</v>
      </c>
      <c r="M37" s="139">
        <v>5.0900000000000001E-2</v>
      </c>
      <c r="N37" s="173">
        <v>1.5700000000000002E-2</v>
      </c>
      <c r="O37" s="173">
        <v>4.87E-2</v>
      </c>
    </row>
    <row r="38" spans="2:15" s="136" customFormat="1" ht="13.95" customHeight="1">
      <c r="B38" s="564"/>
      <c r="C38" s="137"/>
      <c r="D38" s="146"/>
      <c r="E38" s="541"/>
      <c r="F38" s="541"/>
      <c r="G38" s="362"/>
      <c r="H38" s="363"/>
      <c r="I38" s="541"/>
      <c r="J38" s="541"/>
      <c r="K38" s="351"/>
      <c r="L38" s="351"/>
      <c r="M38" s="351"/>
      <c r="N38" s="351"/>
      <c r="O38" s="351"/>
    </row>
    <row r="39" spans="2:15" s="136" customFormat="1" ht="13.95" customHeight="1">
      <c r="B39" s="574" t="s">
        <v>246</v>
      </c>
      <c r="C39" s="141" t="s">
        <v>236</v>
      </c>
      <c r="D39" s="118"/>
      <c r="E39" s="546">
        <v>0.1207</v>
      </c>
      <c r="F39" s="546"/>
      <c r="G39" s="109">
        <v>70.03</v>
      </c>
      <c r="H39" s="389">
        <v>3.0999999999999999E-3</v>
      </c>
      <c r="I39" s="539">
        <v>9.7899999999999987E-2</v>
      </c>
      <c r="J39" s="539"/>
      <c r="K39" s="389">
        <v>4.7800000000000002E-2</v>
      </c>
      <c r="L39" s="389">
        <v>3.56E-2</v>
      </c>
      <c r="M39" s="389">
        <v>6.6299999999999998E-2</v>
      </c>
      <c r="N39" s="389">
        <v>3.0200000000000001E-2</v>
      </c>
      <c r="O39" s="389">
        <v>5.21E-2</v>
      </c>
    </row>
    <row r="40" spans="2:15" s="136" customFormat="1" ht="13.95" customHeight="1">
      <c r="B40" s="563"/>
      <c r="C40" s="148" t="s">
        <v>397</v>
      </c>
      <c r="D40" s="123"/>
      <c r="E40" s="540">
        <v>0.1191</v>
      </c>
      <c r="F40" s="540"/>
      <c r="G40" s="121">
        <v>68.33</v>
      </c>
      <c r="H40" s="238">
        <v>-7.9500000000000001E-2</v>
      </c>
      <c r="I40" s="540">
        <v>9.1700000000000004E-2</v>
      </c>
      <c r="J40" s="540"/>
      <c r="K40" s="350">
        <v>4.8899999999999999E-2</v>
      </c>
      <c r="L40" s="350">
        <v>3.8199999999999998E-2</v>
      </c>
      <c r="M40" s="139">
        <v>6.6500000000000004E-2</v>
      </c>
      <c r="N40" s="350">
        <v>3.1400000000000004E-2</v>
      </c>
      <c r="O40" s="350">
        <v>5.1500000000000004E-2</v>
      </c>
    </row>
    <row r="41" spans="2:15" s="136" customFormat="1" ht="13.95" customHeight="1">
      <c r="B41" s="564"/>
      <c r="C41" s="143"/>
      <c r="D41" s="119"/>
      <c r="E41" s="541"/>
      <c r="F41" s="541"/>
      <c r="G41" s="362"/>
      <c r="H41" s="363"/>
      <c r="I41" s="541"/>
      <c r="J41" s="541"/>
      <c r="K41" s="351"/>
      <c r="L41" s="351"/>
      <c r="M41" s="351"/>
      <c r="N41" s="351"/>
      <c r="O41" s="351"/>
    </row>
    <row r="42" spans="2:15" s="136" customFormat="1" ht="13.95" customHeight="1">
      <c r="B42" s="542" t="s">
        <v>450</v>
      </c>
      <c r="C42" s="137" t="s">
        <v>236</v>
      </c>
      <c r="D42" s="117"/>
      <c r="E42" s="546">
        <v>0.1096</v>
      </c>
      <c r="F42" s="546"/>
      <c r="G42" s="109">
        <v>103.42</v>
      </c>
      <c r="H42" s="389">
        <v>0.46810000000000002</v>
      </c>
      <c r="I42" s="539">
        <v>0.13980000000000001</v>
      </c>
      <c r="J42" s="539"/>
      <c r="K42" s="389">
        <v>2.2499999999999999E-2</v>
      </c>
      <c r="L42" s="389">
        <v>2.1099999999999997E-2</v>
      </c>
      <c r="M42" s="389">
        <v>0.1159</v>
      </c>
      <c r="N42" s="389">
        <v>4.7400000000000005E-2</v>
      </c>
      <c r="O42" s="389">
        <v>6.83E-2</v>
      </c>
    </row>
    <row r="43" spans="2:15" s="136" customFormat="1" ht="13.95" customHeight="1">
      <c r="B43" s="543"/>
      <c r="C43" s="148" t="s">
        <v>397</v>
      </c>
      <c r="D43" s="123"/>
      <c r="E43" s="540">
        <v>7.0999999999999994E-2</v>
      </c>
      <c r="F43" s="540"/>
      <c r="G43" s="121">
        <v>98.15</v>
      </c>
      <c r="H43" s="238">
        <v>0.253</v>
      </c>
      <c r="I43" s="540">
        <v>0.1249</v>
      </c>
      <c r="J43" s="540"/>
      <c r="K43" s="350">
        <v>2.6699999999999998E-2</v>
      </c>
      <c r="L43" s="350">
        <v>2.5699999999999997E-2</v>
      </c>
      <c r="M43" s="139">
        <v>0.1215</v>
      </c>
      <c r="N43" s="350">
        <v>4.6300000000000001E-2</v>
      </c>
      <c r="O43" s="350">
        <v>7.1800000000000003E-2</v>
      </c>
    </row>
    <row r="44" spans="2:15" s="136" customFormat="1" ht="13.95" customHeight="1">
      <c r="B44" s="543"/>
      <c r="C44" s="143"/>
      <c r="D44" s="119"/>
      <c r="E44" s="541"/>
      <c r="F44" s="541"/>
      <c r="G44" s="362"/>
      <c r="H44" s="363"/>
      <c r="I44" s="541"/>
      <c r="J44" s="541"/>
      <c r="K44" s="351"/>
      <c r="L44" s="351"/>
      <c r="M44" s="351"/>
      <c r="N44" s="351"/>
      <c r="O44" s="351"/>
    </row>
    <row r="45" spans="2:15" s="136" customFormat="1" ht="13.95" customHeight="1">
      <c r="B45" s="542" t="s">
        <v>451</v>
      </c>
      <c r="C45" s="137" t="s">
        <v>236</v>
      </c>
      <c r="D45" s="117"/>
      <c r="E45" s="546">
        <v>0.107</v>
      </c>
      <c r="F45" s="546"/>
      <c r="G45" s="109">
        <v>102.78</v>
      </c>
      <c r="H45" s="389">
        <v>0.45899999999999996</v>
      </c>
      <c r="I45" s="539">
        <v>0.1328</v>
      </c>
      <c r="J45" s="539"/>
      <c r="K45" s="389">
        <v>7.5300000000000006E-2</v>
      </c>
      <c r="L45" s="389">
        <v>2.12E-2</v>
      </c>
      <c r="M45" s="389">
        <v>0.1215</v>
      </c>
      <c r="N45" s="389">
        <v>3.9399999999999998E-2</v>
      </c>
      <c r="O45" s="389">
        <v>6.88E-2</v>
      </c>
    </row>
    <row r="46" spans="2:15" s="136" customFormat="1" ht="13.95" customHeight="1">
      <c r="B46" s="543"/>
      <c r="C46" s="148" t="s">
        <v>397</v>
      </c>
      <c r="D46" s="123"/>
      <c r="E46" s="540">
        <v>6.7000000000000004E-2</v>
      </c>
      <c r="F46" s="540"/>
      <c r="G46" s="121">
        <v>100.84</v>
      </c>
      <c r="H46" s="238">
        <v>0.2873</v>
      </c>
      <c r="I46" s="540">
        <v>0.1193</v>
      </c>
      <c r="J46" s="540"/>
      <c r="K46" s="350">
        <v>4.1599999999999998E-2</v>
      </c>
      <c r="L46" s="350">
        <v>1.95E-2</v>
      </c>
      <c r="M46" s="139">
        <v>0.13150000000000001</v>
      </c>
      <c r="N46" s="350">
        <v>4.2699999999999995E-2</v>
      </c>
      <c r="O46" s="350">
        <v>7.3700000000000002E-2</v>
      </c>
    </row>
    <row r="47" spans="2:15" s="136" customFormat="1" ht="13.95" customHeight="1">
      <c r="B47" s="543"/>
      <c r="C47" s="143"/>
      <c r="D47" s="119"/>
      <c r="E47" s="541"/>
      <c r="F47" s="541"/>
      <c r="G47" s="362"/>
      <c r="H47" s="363"/>
      <c r="I47" s="541"/>
      <c r="J47" s="541"/>
      <c r="K47" s="351"/>
      <c r="L47" s="351"/>
      <c r="M47" s="351"/>
      <c r="N47" s="351"/>
      <c r="O47" s="351"/>
    </row>
    <row r="48" spans="2:15" s="136" customFormat="1" ht="13.95" customHeight="1">
      <c r="B48" s="542" t="s">
        <v>452</v>
      </c>
      <c r="C48" s="137" t="s">
        <v>236</v>
      </c>
      <c r="D48" s="117"/>
      <c r="E48" s="546">
        <v>0.15869999999999998</v>
      </c>
      <c r="F48" s="546"/>
      <c r="G48" s="109">
        <v>107.45</v>
      </c>
      <c r="H48" s="448">
        <v>0.52529999999999999</v>
      </c>
      <c r="I48" s="539">
        <v>0.13109999999999999</v>
      </c>
      <c r="J48" s="539"/>
      <c r="K48" s="448">
        <v>8.5500000000000007E-2</v>
      </c>
      <c r="L48" s="448">
        <v>2.4900000000000002E-2</v>
      </c>
      <c r="M48" s="448">
        <v>0.1235</v>
      </c>
      <c r="N48" s="448">
        <v>4.7899999999999998E-2</v>
      </c>
      <c r="O48" s="448">
        <v>6.8499999999999991E-2</v>
      </c>
    </row>
    <row r="49" spans="2:15" s="136" customFormat="1" ht="13.95" customHeight="1">
      <c r="B49" s="544"/>
      <c r="C49" s="148" t="s">
        <v>397</v>
      </c>
      <c r="D49" s="123"/>
      <c r="E49" s="540">
        <v>9.3399999999999997E-2</v>
      </c>
      <c r="F49" s="540"/>
      <c r="G49" s="121">
        <v>105.03</v>
      </c>
      <c r="H49" s="238">
        <v>0.34079999999999999</v>
      </c>
      <c r="I49" s="540">
        <v>0.11550000000000001</v>
      </c>
      <c r="J49" s="540"/>
      <c r="K49" s="449">
        <v>4.7800000000000002E-2</v>
      </c>
      <c r="L49" s="449">
        <v>1.9900000000000001E-2</v>
      </c>
      <c r="M49" s="139">
        <v>0.13650000000000001</v>
      </c>
      <c r="N49" s="449">
        <v>5.4400000000000004E-2</v>
      </c>
      <c r="O49" s="449">
        <v>7.4200000000000002E-2</v>
      </c>
    </row>
    <row r="50" spans="2:15" s="136" customFormat="1" ht="13.95" customHeight="1">
      <c r="B50" s="545"/>
      <c r="C50" s="143"/>
      <c r="D50" s="119"/>
      <c r="E50" s="541"/>
      <c r="F50" s="541"/>
      <c r="G50" s="362"/>
      <c r="H50" s="363"/>
      <c r="I50" s="541"/>
      <c r="J50" s="541"/>
      <c r="K50" s="447"/>
      <c r="L50" s="447"/>
      <c r="M50" s="447"/>
      <c r="N50" s="447"/>
      <c r="O50" s="447"/>
    </row>
    <row r="51" spans="2:15" s="136" customFormat="1" ht="13.95" customHeight="1">
      <c r="B51" s="542" t="s">
        <v>453</v>
      </c>
      <c r="C51" s="137" t="s">
        <v>236</v>
      </c>
      <c r="D51" s="117"/>
      <c r="E51" s="546">
        <v>0.2286</v>
      </c>
      <c r="F51" s="546"/>
      <c r="G51" s="109">
        <v>100.48</v>
      </c>
      <c r="H51" s="448">
        <v>0.4264</v>
      </c>
      <c r="I51" s="539">
        <v>0.1605</v>
      </c>
      <c r="J51" s="539"/>
      <c r="K51" s="448">
        <v>6.1100000000000002E-2</v>
      </c>
      <c r="L51" s="448">
        <v>2.7200000000000002E-2</v>
      </c>
      <c r="M51" s="448">
        <v>0.1234</v>
      </c>
      <c r="N51" s="448">
        <v>5.6799999999999996E-2</v>
      </c>
      <c r="O51" s="448">
        <v>6.8699999999999997E-2</v>
      </c>
    </row>
    <row r="52" spans="2:15" s="136" customFormat="1" ht="13.95" customHeight="1">
      <c r="B52" s="544"/>
      <c r="C52" s="148" t="s">
        <v>397</v>
      </c>
      <c r="D52" s="123"/>
      <c r="E52" s="540">
        <v>0.19039999999999999</v>
      </c>
      <c r="F52" s="540"/>
      <c r="G52" s="121">
        <v>90.78</v>
      </c>
      <c r="H52" s="238">
        <v>0.159</v>
      </c>
      <c r="I52" s="540">
        <v>0.1477</v>
      </c>
      <c r="J52" s="540"/>
      <c r="K52" s="449">
        <v>3.0800000000000001E-2</v>
      </c>
      <c r="L52" s="449">
        <v>2.7699999999999999E-2</v>
      </c>
      <c r="M52" s="139">
        <v>0.13650000000000001</v>
      </c>
      <c r="N52" s="449">
        <v>6.3500000000000001E-2</v>
      </c>
      <c r="O52" s="449">
        <v>7.4900000000000008E-2</v>
      </c>
    </row>
    <row r="53" spans="2:15" s="136" customFormat="1" ht="13.95" customHeight="1">
      <c r="B53" s="545"/>
      <c r="C53" s="143"/>
      <c r="D53" s="119"/>
      <c r="E53" s="541"/>
      <c r="F53" s="541"/>
      <c r="G53" s="362"/>
      <c r="H53" s="363"/>
      <c r="I53" s="541"/>
      <c r="J53" s="541"/>
      <c r="K53" s="447"/>
      <c r="L53" s="447"/>
      <c r="M53" s="447"/>
      <c r="N53" s="447"/>
      <c r="O53" s="447"/>
    </row>
    <row r="54" spans="2:15" s="136" customFormat="1" ht="13.95" customHeight="1">
      <c r="B54" s="542" t="s">
        <v>454</v>
      </c>
      <c r="C54" s="137" t="s">
        <v>236</v>
      </c>
      <c r="D54" s="117"/>
      <c r="E54" s="546">
        <v>0.20710000000000001</v>
      </c>
      <c r="F54" s="546"/>
      <c r="G54" s="109">
        <v>101.77</v>
      </c>
      <c r="H54" s="448">
        <v>0.44479999999999997</v>
      </c>
      <c r="I54" s="539">
        <v>0.16089999999999999</v>
      </c>
      <c r="J54" s="539"/>
      <c r="K54" s="448">
        <v>6.1600000000000002E-2</v>
      </c>
      <c r="L54" s="448">
        <v>2.7400000000000001E-2</v>
      </c>
      <c r="M54" s="448">
        <v>0.1234</v>
      </c>
      <c r="N54" s="448">
        <v>6.13E-2</v>
      </c>
      <c r="O54" s="448">
        <v>6.7599999999999993E-2</v>
      </c>
    </row>
    <row r="55" spans="2:15" s="136" customFormat="1" ht="13.95" customHeight="1">
      <c r="B55" s="544"/>
      <c r="C55" s="148" t="s">
        <v>397</v>
      </c>
      <c r="D55" s="123"/>
      <c r="E55" s="540">
        <v>0.13239999999999999</v>
      </c>
      <c r="F55" s="540"/>
      <c r="G55" s="121">
        <v>94.66</v>
      </c>
      <c r="H55" s="238">
        <v>0.20850000000000002</v>
      </c>
      <c r="I55" s="540">
        <v>0.1457</v>
      </c>
      <c r="J55" s="540"/>
      <c r="K55" s="449">
        <v>3.1400000000000004E-2</v>
      </c>
      <c r="L55" s="449">
        <v>2.7799999999999998E-2</v>
      </c>
      <c r="M55" s="139">
        <v>0.13650000000000001</v>
      </c>
      <c r="N55" s="449">
        <v>6.8499999999999991E-2</v>
      </c>
      <c r="O55" s="449">
        <v>7.1500000000000008E-2</v>
      </c>
    </row>
    <row r="56" spans="2:15" s="136" customFormat="1" ht="13.95" customHeight="1">
      <c r="B56" s="545"/>
      <c r="C56" s="143"/>
      <c r="D56" s="119"/>
      <c r="E56" s="541"/>
      <c r="F56" s="541"/>
      <c r="G56" s="362"/>
      <c r="H56" s="363"/>
      <c r="I56" s="541"/>
      <c r="J56" s="541"/>
      <c r="K56" s="447"/>
      <c r="L56" s="447"/>
      <c r="M56" s="447"/>
      <c r="N56" s="447"/>
      <c r="O56" s="447"/>
    </row>
    <row r="57" spans="2:15" s="136" customFormat="1" ht="13.95" customHeight="1">
      <c r="B57" s="542" t="s">
        <v>455</v>
      </c>
      <c r="C57" s="360" t="s">
        <v>236</v>
      </c>
      <c r="D57" s="361"/>
      <c r="E57" s="546">
        <v>0.18789999999999998</v>
      </c>
      <c r="F57" s="546"/>
      <c r="G57" s="109">
        <v>99.9</v>
      </c>
      <c r="H57" s="448">
        <v>0.41820000000000002</v>
      </c>
      <c r="I57" s="539">
        <v>0.16649999999999998</v>
      </c>
      <c r="J57" s="539"/>
      <c r="K57" s="448">
        <v>8.5699999999999998E-2</v>
      </c>
      <c r="L57" s="448">
        <v>1.2500000000000001E-2</v>
      </c>
      <c r="M57" s="448">
        <v>0.1234</v>
      </c>
      <c r="N57" s="448">
        <v>6.2300000000000001E-2</v>
      </c>
      <c r="O57" s="448">
        <v>6.7599999999999993E-2</v>
      </c>
    </row>
    <row r="58" spans="2:15" s="136" customFormat="1" ht="13.95" customHeight="1">
      <c r="B58" s="544"/>
      <c r="C58" s="358" t="s">
        <v>397</v>
      </c>
      <c r="D58" s="123"/>
      <c r="E58" s="540">
        <v>8.0600000000000005E-2</v>
      </c>
      <c r="F58" s="540"/>
      <c r="G58" s="121">
        <v>89.05</v>
      </c>
      <c r="H58" s="238">
        <v>0.1368</v>
      </c>
      <c r="I58" s="540">
        <v>0.1618</v>
      </c>
      <c r="J58" s="540"/>
      <c r="K58" s="449">
        <v>6.5199999999999994E-2</v>
      </c>
      <c r="L58" s="449">
        <v>-1.8E-3</v>
      </c>
      <c r="M58" s="139">
        <v>0.13650000000000001</v>
      </c>
      <c r="N58" s="449">
        <v>6.9000000000000006E-2</v>
      </c>
      <c r="O58" s="449">
        <v>7.1500000000000008E-2</v>
      </c>
    </row>
    <row r="59" spans="2:15" s="136" customFormat="1" ht="13.95" customHeight="1">
      <c r="B59" s="545"/>
      <c r="C59" s="143"/>
      <c r="D59" s="119"/>
      <c r="E59" s="541"/>
      <c r="F59" s="541"/>
      <c r="G59" s="362"/>
      <c r="H59" s="363"/>
      <c r="I59" s="541"/>
      <c r="J59" s="541"/>
      <c r="K59" s="447"/>
      <c r="L59" s="447"/>
      <c r="M59" s="447"/>
      <c r="N59" s="447"/>
      <c r="O59" s="447"/>
    </row>
    <row r="60" spans="2:15" s="136" customFormat="1" ht="13.95" customHeight="1" thickBot="1">
      <c r="B60" s="103" t="s">
        <v>12</v>
      </c>
      <c r="C60" s="107" t="s">
        <v>397</v>
      </c>
      <c r="D60" s="172"/>
      <c r="E60" s="561">
        <v>6.7199999999999996E-2</v>
      </c>
      <c r="F60" s="561"/>
      <c r="G60" s="114">
        <v>88.82</v>
      </c>
      <c r="H60" s="172">
        <v>0.1338</v>
      </c>
      <c r="I60" s="561">
        <v>0.15679999999999999</v>
      </c>
      <c r="J60" s="561"/>
      <c r="K60" s="147">
        <v>8.8800000000000004E-2</v>
      </c>
      <c r="L60" s="147">
        <v>1.18E-2</v>
      </c>
      <c r="M60" s="147">
        <v>0.13550000000000001</v>
      </c>
      <c r="N60" s="147">
        <v>6.7900000000000002E-2</v>
      </c>
      <c r="O60" s="172">
        <v>7.1500000000000008E-2</v>
      </c>
    </row>
    <row r="61" spans="2:15" s="14" customFormat="1" ht="15.75" customHeight="1">
      <c r="B61" s="575" t="s">
        <v>417</v>
      </c>
      <c r="C61" s="575"/>
      <c r="D61" s="575"/>
      <c r="E61" s="575"/>
      <c r="F61" s="575"/>
      <c r="G61" s="9"/>
      <c r="H61" s="9"/>
      <c r="I61" s="9"/>
      <c r="J61" s="9"/>
      <c r="K61" s="8"/>
      <c r="L61" s="8"/>
      <c r="M61" s="8"/>
      <c r="N61" s="8"/>
      <c r="O61" s="8"/>
    </row>
    <row r="62" spans="2:15" ht="13.2">
      <c r="B62" s="104" t="s">
        <v>398</v>
      </c>
      <c r="C62" s="104"/>
      <c r="D62" s="10"/>
      <c r="E62" s="10"/>
      <c r="F62" s="10"/>
      <c r="G62" s="10"/>
      <c r="H62" s="10"/>
      <c r="I62" s="10"/>
      <c r="J62" s="10"/>
      <c r="K62" s="10"/>
      <c r="L62" s="10"/>
      <c r="M62" s="10"/>
      <c r="N62" s="10"/>
      <c r="O62" s="10"/>
    </row>
    <row r="63" spans="2:15">
      <c r="B63" s="104" t="s">
        <v>399</v>
      </c>
      <c r="C63" s="104"/>
      <c r="D63" s="1"/>
      <c r="E63" s="1"/>
      <c r="F63" s="1"/>
      <c r="G63" s="6"/>
      <c r="H63" s="6"/>
      <c r="I63" s="6"/>
      <c r="J63" s="6"/>
      <c r="K63" s="1"/>
      <c r="L63" s="1"/>
      <c r="M63" s="1"/>
      <c r="N63" s="1"/>
      <c r="O63" s="1"/>
    </row>
    <row r="64" spans="2:15">
      <c r="B64" s="104" t="s">
        <v>400</v>
      </c>
      <c r="C64" s="104"/>
    </row>
    <row r="65" spans="2:3">
      <c r="B65" s="104" t="s">
        <v>401</v>
      </c>
      <c r="C65" s="104"/>
    </row>
    <row r="66" spans="2:3">
      <c r="B66" s="104"/>
    </row>
  </sheetData>
  <mergeCells count="98">
    <mergeCell ref="B54:B56"/>
    <mergeCell ref="E54:F54"/>
    <mergeCell ref="I54:J54"/>
    <mergeCell ref="E55:F55"/>
    <mergeCell ref="I55:J55"/>
    <mergeCell ref="E56:F56"/>
    <mergeCell ref="I56:J56"/>
    <mergeCell ref="B51:B53"/>
    <mergeCell ref="E51:F51"/>
    <mergeCell ref="I51:J51"/>
    <mergeCell ref="E52:F52"/>
    <mergeCell ref="I52:J52"/>
    <mergeCell ref="E53:F53"/>
    <mergeCell ref="I53:J53"/>
    <mergeCell ref="B48:B50"/>
    <mergeCell ref="E48:F48"/>
    <mergeCell ref="I48:J48"/>
    <mergeCell ref="E49:F49"/>
    <mergeCell ref="I49:J49"/>
    <mergeCell ref="E50:F50"/>
    <mergeCell ref="I50:J50"/>
    <mergeCell ref="B61:F61"/>
    <mergeCell ref="I38:J38"/>
    <mergeCell ref="B39:B41"/>
    <mergeCell ref="E39:F39"/>
    <mergeCell ref="I39:J39"/>
    <mergeCell ref="E40:F40"/>
    <mergeCell ref="I40:J40"/>
    <mergeCell ref="E41:F41"/>
    <mergeCell ref="I41:J41"/>
    <mergeCell ref="I42:J42"/>
    <mergeCell ref="E43:F43"/>
    <mergeCell ref="I43:J43"/>
    <mergeCell ref="E44:F44"/>
    <mergeCell ref="I44:J44"/>
    <mergeCell ref="E38:F38"/>
    <mergeCell ref="I60:J60"/>
    <mergeCell ref="B4:B6"/>
    <mergeCell ref="E4:F4"/>
    <mergeCell ref="B7:B9"/>
    <mergeCell ref="B10:B12"/>
    <mergeCell ref="B13:B15"/>
    <mergeCell ref="E60:F60"/>
    <mergeCell ref="B42:B44"/>
    <mergeCell ref="E42:F42"/>
    <mergeCell ref="H34:H35"/>
    <mergeCell ref="I34:J35"/>
    <mergeCell ref="B36:B38"/>
    <mergeCell ref="E36:F36"/>
    <mergeCell ref="I36:J36"/>
    <mergeCell ref="E37:F37"/>
    <mergeCell ref="I37:J37"/>
    <mergeCell ref="B33:B35"/>
    <mergeCell ref="D33:D35"/>
    <mergeCell ref="E33:F33"/>
    <mergeCell ref="G33:H33"/>
    <mergeCell ref="B57:B59"/>
    <mergeCell ref="E57:F57"/>
    <mergeCell ref="N33:N35"/>
    <mergeCell ref="O33:O35"/>
    <mergeCell ref="E34:F35"/>
    <mergeCell ref="G34:G35"/>
    <mergeCell ref="I33:J33"/>
    <mergeCell ref="M33:M35"/>
    <mergeCell ref="K34:K35"/>
    <mergeCell ref="L34:L35"/>
    <mergeCell ref="I4:J4"/>
    <mergeCell ref="M4:O4"/>
    <mergeCell ref="D5:D6"/>
    <mergeCell ref="E5:E6"/>
    <mergeCell ref="F5:F6"/>
    <mergeCell ref="G5:G6"/>
    <mergeCell ref="H5:H6"/>
    <mergeCell ref="O5:O6"/>
    <mergeCell ref="I5:I6"/>
    <mergeCell ref="J5:J6"/>
    <mergeCell ref="K5:K6"/>
    <mergeCell ref="L5:L6"/>
    <mergeCell ref="M5:M6"/>
    <mergeCell ref="N5:N6"/>
    <mergeCell ref="G4:H4"/>
    <mergeCell ref="B16:B18"/>
    <mergeCell ref="B28:B30"/>
    <mergeCell ref="B45:B47"/>
    <mergeCell ref="E45:F45"/>
    <mergeCell ref="I45:J45"/>
    <mergeCell ref="E46:F46"/>
    <mergeCell ref="I46:J46"/>
    <mergeCell ref="E47:F47"/>
    <mergeCell ref="I47:J47"/>
    <mergeCell ref="B25:B27"/>
    <mergeCell ref="B19:B21"/>
    <mergeCell ref="B22:B24"/>
    <mergeCell ref="I57:J57"/>
    <mergeCell ref="E58:F58"/>
    <mergeCell ref="I58:J58"/>
    <mergeCell ref="E59:F59"/>
    <mergeCell ref="I59:J59"/>
  </mergeCells>
  <printOptions horizontalCentered="1"/>
  <pageMargins left="3.937007874015748E-2" right="3.937007874015748E-2" top="0.94488188976377963" bottom="0.35433070866141736" header="0.55118110236220474" footer="0.19685039370078741"/>
  <pageSetup paperSize="9" scale="95" firstPageNumber="0" orientation="landscape" horizontalDpi="300" verticalDpi="300" r:id="rId1"/>
  <headerFooter alignWithMargins="0">
    <oddHeader>&amp;C&amp;"Arial,Negrito"&amp;18Parâmetros do Governo 2003/2005
(Versão de &amp;D às &amp;T)</oddHeader>
    <oddFooter>&amp;R&amp;"Times New Roman,Normal"&amp;7 &amp;F&amp;A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7EF4-C9E5-4D17-8B34-C11A8E5D30DA}">
  <sheetPr>
    <tabColor rgb="FF00B050"/>
    <pageSetUpPr fitToPage="1"/>
  </sheetPr>
  <dimension ref="B1:J43"/>
  <sheetViews>
    <sheetView showGridLines="0" zoomScaleNormal="100" zoomScaleSheetLayoutView="85" workbookViewId="0">
      <selection activeCell="B2" sqref="B2"/>
    </sheetView>
  </sheetViews>
  <sheetFormatPr defaultColWidth="9.109375" defaultRowHeight="13.8"/>
  <cols>
    <col min="1" max="1" width="1.6640625" style="180" customWidth="1"/>
    <col min="2" max="2" width="61.109375" style="179" customWidth="1"/>
    <col min="3" max="4" width="16.44140625" style="180" customWidth="1"/>
    <col min="5" max="16384" width="9.109375" style="180"/>
  </cols>
  <sheetData>
    <row r="1" spans="2:4" ht="7.2" customHeight="1"/>
    <row r="2" spans="2:4" s="488" customFormat="1" ht="13.8" customHeight="1">
      <c r="B2" s="502" t="s">
        <v>362</v>
      </c>
    </row>
    <row r="3" spans="2:4" ht="7.2" customHeight="1" thickBot="1"/>
    <row r="4" spans="2:4" s="181" customFormat="1" ht="29.25" customHeight="1" thickBot="1">
      <c r="B4" s="105" t="s">
        <v>25</v>
      </c>
      <c r="C4" s="106" t="s">
        <v>10</v>
      </c>
      <c r="D4" s="106" t="s">
        <v>32</v>
      </c>
    </row>
    <row r="5" spans="2:4" ht="18" customHeight="1">
      <c r="B5" s="182" t="s">
        <v>284</v>
      </c>
      <c r="C5" s="429">
        <v>5781367.5538219186</v>
      </c>
      <c r="D5" s="183"/>
    </row>
    <row r="6" spans="2:4" ht="18" customHeight="1">
      <c r="B6" s="182" t="s">
        <v>375</v>
      </c>
      <c r="C6" s="430">
        <v>5951429.4405022422</v>
      </c>
    </row>
    <row r="7" spans="2:4" ht="18" customHeight="1">
      <c r="B7" s="43" t="s">
        <v>34</v>
      </c>
      <c r="C7" s="430">
        <v>170061.88668032363</v>
      </c>
      <c r="D7" s="184">
        <v>2.9415512004231585E-2</v>
      </c>
    </row>
    <row r="8" spans="2:4" ht="18" customHeight="1">
      <c r="B8" s="46" t="s">
        <v>44</v>
      </c>
      <c r="C8" s="431">
        <v>170318.36022222362</v>
      </c>
      <c r="D8" s="185">
        <v>2.9459874093220449E-2</v>
      </c>
    </row>
    <row r="9" spans="2:4" ht="18" customHeight="1">
      <c r="B9" s="235" t="s">
        <v>27</v>
      </c>
      <c r="C9" s="431">
        <v>-17988.943563339475</v>
      </c>
      <c r="D9" s="185">
        <v>-3.1115377799232694E-3</v>
      </c>
    </row>
    <row r="10" spans="2:4" ht="18" customHeight="1">
      <c r="B10" s="235" t="s">
        <v>28</v>
      </c>
      <c r="C10" s="431">
        <v>310351.15213209472</v>
      </c>
      <c r="D10" s="185">
        <v>5.3681269914577438E-2</v>
      </c>
    </row>
    <row r="11" spans="2:4" ht="15" customHeight="1">
      <c r="B11" s="167" t="s">
        <v>224</v>
      </c>
      <c r="C11" s="432">
        <v>304486.83870833</v>
      </c>
      <c r="D11" s="187">
        <v>5.2666922812586323E-2</v>
      </c>
    </row>
    <row r="12" spans="2:4" ht="15" customHeight="1">
      <c r="B12" s="167" t="s">
        <v>85</v>
      </c>
      <c r="C12" s="432">
        <v>0</v>
      </c>
      <c r="D12" s="187">
        <v>0</v>
      </c>
    </row>
    <row r="13" spans="2:4" ht="15" customHeight="1">
      <c r="B13" s="167" t="s">
        <v>225</v>
      </c>
      <c r="C13" s="432">
        <v>2824.9324399400002</v>
      </c>
      <c r="D13" s="187">
        <v>4.8862702702105623E-4</v>
      </c>
    </row>
    <row r="14" spans="2:4" ht="15" customHeight="1">
      <c r="B14" s="167" t="s">
        <v>226</v>
      </c>
      <c r="C14" s="432">
        <v>3039.3809838247298</v>
      </c>
      <c r="D14" s="187">
        <v>5.257200749700597E-4</v>
      </c>
    </row>
    <row r="15" spans="2:4" ht="18" customHeight="1">
      <c r="B15" s="235" t="s">
        <v>29</v>
      </c>
      <c r="C15" s="431">
        <v>-328340.0956954342</v>
      </c>
      <c r="D15" s="185">
        <v>-5.6792807694500708E-2</v>
      </c>
    </row>
    <row r="16" spans="2:4" ht="15" customHeight="1">
      <c r="B16" s="167" t="s">
        <v>227</v>
      </c>
      <c r="C16" s="432">
        <v>-325292.38023150997</v>
      </c>
      <c r="D16" s="187">
        <v>-5.6265646009042838E-2</v>
      </c>
    </row>
    <row r="17" spans="2:10" ht="15" customHeight="1">
      <c r="B17" s="167" t="s">
        <v>86</v>
      </c>
      <c r="C17" s="432">
        <v>0</v>
      </c>
      <c r="D17" s="187">
        <v>0</v>
      </c>
      <c r="J17"/>
    </row>
    <row r="18" spans="2:10" ht="15" customHeight="1">
      <c r="B18" s="167" t="s">
        <v>228</v>
      </c>
      <c r="C18" s="432">
        <v>0</v>
      </c>
      <c r="D18" s="187">
        <v>0</v>
      </c>
      <c r="J18"/>
    </row>
    <row r="19" spans="2:10" ht="15" customHeight="1">
      <c r="B19" s="167" t="s">
        <v>229</v>
      </c>
      <c r="C19" s="433">
        <v>-5.0893655000000004</v>
      </c>
      <c r="D19" s="187">
        <v>-8.8030478128579584E-7</v>
      </c>
      <c r="J19"/>
    </row>
    <row r="20" spans="2:10" s="186" customFormat="1" ht="15" customHeight="1">
      <c r="B20" s="167" t="s">
        <v>230</v>
      </c>
      <c r="C20" s="433">
        <v>-3042.6260984241799</v>
      </c>
      <c r="D20" s="187">
        <v>-5.2628138067657975E-4</v>
      </c>
      <c r="J20"/>
    </row>
    <row r="21" spans="2:10" s="186" customFormat="1">
      <c r="B21" s="167" t="s">
        <v>231</v>
      </c>
      <c r="C21" s="433">
        <v>0</v>
      </c>
      <c r="D21" s="187">
        <v>0</v>
      </c>
      <c r="J21" s="208"/>
    </row>
    <row r="22" spans="2:10" s="186" customFormat="1" ht="18" customHeight="1">
      <c r="B22" s="235" t="s">
        <v>30</v>
      </c>
      <c r="C22" s="434">
        <v>188307.3037855631</v>
      </c>
      <c r="D22" s="185">
        <v>3.2571411873143719E-2</v>
      </c>
      <c r="J22" s="208"/>
    </row>
    <row r="23" spans="2:10" s="186" customFormat="1" ht="15" customHeight="1">
      <c r="B23" s="167" t="s">
        <v>232</v>
      </c>
      <c r="C23" s="433">
        <v>181702.07529163966</v>
      </c>
      <c r="D23" s="187">
        <v>3.1428909094617402E-2</v>
      </c>
      <c r="J23" s="208"/>
    </row>
    <row r="24" spans="2:10" ht="14.4">
      <c r="B24" s="167" t="s">
        <v>233</v>
      </c>
      <c r="C24" s="433">
        <v>6605.228493923446</v>
      </c>
      <c r="D24" s="187">
        <v>1.1425027785263184E-3</v>
      </c>
    </row>
    <row r="25" spans="2:10" ht="18" customHeight="1">
      <c r="B25" s="46" t="s">
        <v>33</v>
      </c>
      <c r="C25" s="434">
        <v>-256.47354189999999</v>
      </c>
      <c r="D25" s="185">
        <v>-4.4362088988867639E-5</v>
      </c>
    </row>
    <row r="26" spans="2:10" s="435" customFormat="1">
      <c r="B26" s="436" t="s">
        <v>379</v>
      </c>
      <c r="C26" s="437">
        <v>-256.47354189999999</v>
      </c>
      <c r="D26" s="438">
        <v>-4.4362088988867639E-5</v>
      </c>
    </row>
    <row r="27" spans="2:10" s="190" customFormat="1" ht="14.4" thickBot="1">
      <c r="B27" s="234"/>
      <c r="C27" s="188"/>
      <c r="D27" s="189"/>
    </row>
    <row r="28" spans="2:10" s="190" customFormat="1" ht="26.1" customHeight="1">
      <c r="B28" s="577" t="s">
        <v>191</v>
      </c>
      <c r="C28" s="577"/>
      <c r="D28" s="577"/>
    </row>
    <row r="29" spans="2:10" ht="26.1" customHeight="1">
      <c r="B29" s="577" t="s">
        <v>192</v>
      </c>
      <c r="C29" s="577"/>
      <c r="D29" s="577"/>
    </row>
    <row r="30" spans="2:10" ht="26.1" customHeight="1">
      <c r="B30" s="578" t="s">
        <v>193</v>
      </c>
      <c r="C30" s="578"/>
      <c r="D30" s="578"/>
    </row>
    <row r="31" spans="2:10" ht="12.9" customHeight="1">
      <c r="B31" s="579" t="s">
        <v>202</v>
      </c>
      <c r="C31" s="579"/>
      <c r="D31" s="579"/>
    </row>
    <row r="32" spans="2:10" ht="26.1" customHeight="1">
      <c r="B32" s="579" t="s">
        <v>201</v>
      </c>
      <c r="C32" s="579"/>
      <c r="D32" s="579"/>
    </row>
    <row r="33" spans="2:4" ht="12.9" customHeight="1">
      <c r="B33" s="579" t="s">
        <v>203</v>
      </c>
      <c r="C33" s="579"/>
      <c r="D33" s="579"/>
    </row>
    <row r="34" spans="2:4" ht="12.9" customHeight="1">
      <c r="B34" s="579" t="s">
        <v>204</v>
      </c>
      <c r="C34" s="579"/>
      <c r="D34" s="579"/>
    </row>
    <row r="35" spans="2:4" ht="12.9" customHeight="1">
      <c r="B35" s="580" t="s">
        <v>205</v>
      </c>
      <c r="C35" s="580"/>
      <c r="D35" s="580"/>
    </row>
    <row r="36" spans="2:4">
      <c r="B36" s="579" t="s">
        <v>206</v>
      </c>
      <c r="C36" s="579"/>
      <c r="D36" s="579"/>
    </row>
    <row r="37" spans="2:4" s="191" customFormat="1" ht="27" customHeight="1">
      <c r="B37" s="579" t="s">
        <v>207</v>
      </c>
      <c r="C37" s="579"/>
      <c r="D37" s="579"/>
    </row>
    <row r="38" spans="2:4" s="191" customFormat="1" ht="27" customHeight="1">
      <c r="B38" s="579" t="s">
        <v>208</v>
      </c>
      <c r="C38" s="579"/>
      <c r="D38" s="579"/>
    </row>
    <row r="39" spans="2:4" s="191" customFormat="1" ht="12.9" customHeight="1">
      <c r="B39" s="581" t="s">
        <v>31</v>
      </c>
      <c r="C39" s="581"/>
      <c r="D39" s="581"/>
    </row>
    <row r="40" spans="2:4" s="191" customFormat="1" ht="36.75" customHeight="1">
      <c r="B40" s="582" t="s">
        <v>182</v>
      </c>
      <c r="C40" s="582"/>
      <c r="D40" s="582"/>
    </row>
    <row r="41" spans="2:4" ht="26.1" customHeight="1">
      <c r="B41" s="576"/>
      <c r="C41" s="576"/>
      <c r="D41" s="576"/>
    </row>
    <row r="42" spans="2:4" ht="26.1" customHeight="1">
      <c r="B42" s="576"/>
      <c r="C42" s="576"/>
      <c r="D42" s="576"/>
    </row>
    <row r="43" spans="2:4" ht="27" customHeight="1">
      <c r="B43" s="192"/>
      <c r="C43" s="193"/>
      <c r="D43" s="193"/>
    </row>
  </sheetData>
  <mergeCells count="15">
    <mergeCell ref="B41:D41"/>
    <mergeCell ref="B42:D42"/>
    <mergeCell ref="B28:D28"/>
    <mergeCell ref="B29:D29"/>
    <mergeCell ref="B30:D30"/>
    <mergeCell ref="B31:D31"/>
    <mergeCell ref="B32:D32"/>
    <mergeCell ref="B33:D33"/>
    <mergeCell ref="B34:D34"/>
    <mergeCell ref="B35:D35"/>
    <mergeCell ref="B36:D36"/>
    <mergeCell ref="B37:D37"/>
    <mergeCell ref="B39:D39"/>
    <mergeCell ref="B40:D40"/>
    <mergeCell ref="B38:D38"/>
  </mergeCells>
  <phoneticPr fontId="78" type="noConversion"/>
  <pageMargins left="0.36" right="0.21" top="0.984251969" bottom="0.984251969" header="0.49212598499999999" footer="0.49212598499999999"/>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3926-75C2-4684-8959-6BBBCFFA2DF8}">
  <sheetPr>
    <tabColor rgb="FF00B050"/>
  </sheetPr>
  <dimension ref="B1:D38"/>
  <sheetViews>
    <sheetView zoomScaleNormal="100" workbookViewId="0">
      <selection activeCell="B2" sqref="B2"/>
    </sheetView>
  </sheetViews>
  <sheetFormatPr defaultColWidth="9.109375" defaultRowHeight="13.8"/>
  <cols>
    <col min="1" max="1" width="1.6640625" style="197" customWidth="1"/>
    <col min="2" max="2" width="61.109375" style="51" customWidth="1"/>
    <col min="3" max="4" width="16.44140625" style="197" customWidth="1"/>
    <col min="5" max="16384" width="9.109375" style="197"/>
  </cols>
  <sheetData>
    <row r="1" spans="2:4" s="4" customFormat="1" ht="7.2" customHeight="1">
      <c r="B1" s="42"/>
    </row>
    <row r="2" spans="2:4" s="485" customFormat="1" ht="13.8" customHeight="1">
      <c r="B2" s="502" t="s">
        <v>364</v>
      </c>
    </row>
    <row r="3" spans="2:4" s="4" customFormat="1" ht="7.2" customHeight="1" thickBot="1">
      <c r="B3" s="195"/>
      <c r="C3" s="194"/>
      <c r="D3" s="194"/>
    </row>
    <row r="4" spans="2:4" s="196" customFormat="1" ht="29.25" customHeight="1" thickBot="1">
      <c r="B4" s="105" t="s">
        <v>25</v>
      </c>
      <c r="C4" s="106" t="s">
        <v>10</v>
      </c>
      <c r="D4" s="106" t="s">
        <v>32</v>
      </c>
    </row>
    <row r="5" spans="2:4" ht="17.25" customHeight="1">
      <c r="B5" s="182" t="s">
        <v>284</v>
      </c>
      <c r="C5" s="44">
        <v>5535515.3330164803</v>
      </c>
      <c r="D5" s="205"/>
    </row>
    <row r="6" spans="2:4" ht="17.25" customHeight="1">
      <c r="B6" s="182" t="s">
        <v>375</v>
      </c>
      <c r="C6" s="168">
        <v>5698975.23631748</v>
      </c>
      <c r="D6" s="4"/>
    </row>
    <row r="7" spans="2:4" ht="17.25" customHeight="1">
      <c r="B7" s="43" t="s">
        <v>34</v>
      </c>
      <c r="C7" s="168">
        <v>163459.90330099966</v>
      </c>
      <c r="D7" s="45">
        <v>2.9529301874758804E-2</v>
      </c>
    </row>
    <row r="8" spans="2:4" ht="17.25" customHeight="1">
      <c r="B8" s="46" t="s">
        <v>87</v>
      </c>
      <c r="C8" s="49">
        <v>163716.37684289966</v>
      </c>
      <c r="D8" s="47">
        <v>2.9575634244280079E-2</v>
      </c>
    </row>
    <row r="9" spans="2:4" ht="17.25" customHeight="1">
      <c r="B9" s="235" t="s">
        <v>27</v>
      </c>
      <c r="C9" s="49">
        <v>-17985.698448740004</v>
      </c>
      <c r="D9" s="47">
        <v>-3.2491461709923614E-3</v>
      </c>
    </row>
    <row r="10" spans="2:4" s="198" customFormat="1" ht="15" customHeight="1">
      <c r="B10" s="235" t="s">
        <v>88</v>
      </c>
      <c r="C10" s="49">
        <v>307311.77114827</v>
      </c>
      <c r="D10" s="47">
        <v>5.5516379715419548E-2</v>
      </c>
    </row>
    <row r="11" spans="2:4" s="198" customFormat="1" ht="13.5" customHeight="1">
      <c r="B11" s="167" t="s">
        <v>217</v>
      </c>
      <c r="C11" s="236">
        <v>304486.83870833</v>
      </c>
      <c r="D11" s="237">
        <v>5.5006050998038757E-2</v>
      </c>
    </row>
    <row r="12" spans="2:4" s="198" customFormat="1" ht="13.5" customHeight="1">
      <c r="B12" s="167" t="s">
        <v>89</v>
      </c>
      <c r="C12" s="236">
        <v>0</v>
      </c>
      <c r="D12" s="237">
        <v>0</v>
      </c>
    </row>
    <row r="13" spans="2:4" ht="13.5" customHeight="1">
      <c r="B13" s="167" t="s">
        <v>90</v>
      </c>
      <c r="C13" s="236">
        <v>2824.9324399400002</v>
      </c>
      <c r="D13" s="237">
        <v>5.1032871738079062E-4</v>
      </c>
    </row>
    <row r="14" spans="2:4" s="198" customFormat="1" ht="15" customHeight="1">
      <c r="B14" s="167" t="s">
        <v>218</v>
      </c>
      <c r="C14" s="236">
        <v>2824.9324399399998</v>
      </c>
      <c r="D14" s="237">
        <v>5.1032871738079051E-4</v>
      </c>
    </row>
    <row r="15" spans="2:4" s="198" customFormat="1" ht="13.5" customHeight="1">
      <c r="B15" s="167" t="s">
        <v>219</v>
      </c>
      <c r="C15" s="236">
        <v>0</v>
      </c>
      <c r="D15" s="237">
        <v>0</v>
      </c>
    </row>
    <row r="16" spans="2:4" s="198" customFormat="1" ht="13.5" customHeight="1">
      <c r="B16" s="235" t="s">
        <v>91</v>
      </c>
      <c r="C16" s="49">
        <v>-325297.46959701</v>
      </c>
      <c r="D16" s="47">
        <v>-5.8765525886411908E-2</v>
      </c>
    </row>
    <row r="17" spans="2:4" s="198" customFormat="1" ht="13.5" customHeight="1">
      <c r="B17" s="167" t="s">
        <v>220</v>
      </c>
      <c r="C17" s="236">
        <v>-325292.38023150997</v>
      </c>
      <c r="D17" s="237">
        <v>-5.8764606484117118E-2</v>
      </c>
    </row>
    <row r="18" spans="2:4" s="198" customFormat="1" ht="13.5" customHeight="1">
      <c r="B18" s="167" t="s">
        <v>89</v>
      </c>
      <c r="C18" s="236">
        <v>0</v>
      </c>
      <c r="D18" s="237">
        <v>0</v>
      </c>
    </row>
    <row r="19" spans="2:4" s="198" customFormat="1" ht="13.5" customHeight="1">
      <c r="B19" s="167" t="s">
        <v>221</v>
      </c>
      <c r="C19" s="236">
        <v>0</v>
      </c>
      <c r="D19" s="237">
        <v>0</v>
      </c>
    </row>
    <row r="20" spans="2:4" s="198" customFormat="1" ht="13.5" customHeight="1">
      <c r="B20" s="167" t="s">
        <v>222</v>
      </c>
      <c r="C20" s="236">
        <v>-5.0893655000000004</v>
      </c>
      <c r="D20" s="237">
        <v>-9.1940229478628173E-7</v>
      </c>
    </row>
    <row r="21" spans="2:4" s="198" customFormat="1" ht="18" customHeight="1">
      <c r="B21" s="235" t="s">
        <v>235</v>
      </c>
      <c r="C21" s="49">
        <v>181702.07529163966</v>
      </c>
      <c r="D21" s="47">
        <v>3.2824780415272439E-2</v>
      </c>
    </row>
    <row r="22" spans="2:4" s="4" customFormat="1" ht="18" customHeight="1">
      <c r="B22" s="46" t="s">
        <v>33</v>
      </c>
      <c r="C22" s="49">
        <v>-256.47354189999999</v>
      </c>
      <c r="D22" s="47"/>
    </row>
    <row r="23" spans="2:4" s="4" customFormat="1" ht="14.4">
      <c r="B23" s="167" t="s">
        <v>223</v>
      </c>
      <c r="C23" s="236">
        <v>-256.47354189999999</v>
      </c>
      <c r="D23" s="237">
        <v>-4.6332369521274422E-5</v>
      </c>
    </row>
    <row r="24" spans="2:4" s="4" customFormat="1" ht="12.9" customHeight="1" thickBot="1">
      <c r="B24" s="169"/>
      <c r="C24" s="50"/>
      <c r="D24" s="170"/>
    </row>
    <row r="25" spans="2:4" s="4" customFormat="1" ht="28.5" customHeight="1">
      <c r="B25" s="579" t="s">
        <v>212</v>
      </c>
      <c r="C25" s="585"/>
      <c r="D25" s="585"/>
    </row>
    <row r="26" spans="2:4" s="4" customFormat="1">
      <c r="B26" s="579" t="s">
        <v>213</v>
      </c>
      <c r="C26" s="579"/>
      <c r="D26" s="579"/>
    </row>
    <row r="27" spans="2:4" s="4" customFormat="1">
      <c r="B27" s="579" t="s">
        <v>214</v>
      </c>
      <c r="C27" s="579"/>
      <c r="D27" s="579"/>
    </row>
    <row r="28" spans="2:4" s="4" customFormat="1" ht="14.25" customHeight="1">
      <c r="B28" s="232" t="s">
        <v>215</v>
      </c>
      <c r="C28" s="233"/>
      <c r="D28" s="233"/>
    </row>
    <row r="29" spans="2:4" s="4" customFormat="1" ht="28.5" customHeight="1">
      <c r="B29" s="579" t="s">
        <v>216</v>
      </c>
      <c r="C29" s="579"/>
      <c r="D29" s="579"/>
    </row>
    <row r="30" spans="2:4" s="4" customFormat="1" ht="12.75" customHeight="1">
      <c r="B30" s="579" t="s">
        <v>209</v>
      </c>
      <c r="C30" s="583"/>
      <c r="D30" s="583"/>
    </row>
    <row r="31" spans="2:4" s="4" customFormat="1">
      <c r="B31" s="579" t="s">
        <v>210</v>
      </c>
      <c r="C31" s="583"/>
      <c r="D31" s="583"/>
    </row>
    <row r="32" spans="2:4" s="199" customFormat="1" ht="28.5" customHeight="1">
      <c r="B32" s="579" t="s">
        <v>211</v>
      </c>
      <c r="C32" s="583"/>
      <c r="D32" s="583"/>
    </row>
    <row r="33" spans="2:4" ht="36" customHeight="1">
      <c r="B33" s="584"/>
      <c r="C33" s="584"/>
      <c r="D33" s="584"/>
    </row>
    <row r="34" spans="2:4" ht="41.25" customHeight="1">
      <c r="B34" s="200"/>
      <c r="C34" s="201"/>
      <c r="D34" s="202"/>
    </row>
    <row r="35" spans="2:4">
      <c r="B35" s="200"/>
      <c r="C35" s="201"/>
      <c r="D35" s="202"/>
    </row>
    <row r="36" spans="2:4" ht="12.75" customHeight="1">
      <c r="B36" s="200"/>
      <c r="C36" s="201"/>
    </row>
    <row r="37" spans="2:4" ht="12.75" customHeight="1">
      <c r="B37" s="203"/>
      <c r="C37" s="204"/>
    </row>
    <row r="38" spans="2:4" ht="12.75" customHeight="1"/>
  </sheetData>
  <mergeCells count="8">
    <mergeCell ref="B32:D32"/>
    <mergeCell ref="B33:D33"/>
    <mergeCell ref="B25:D25"/>
    <mergeCell ref="B26:D26"/>
    <mergeCell ref="B27:D27"/>
    <mergeCell ref="B29:D29"/>
    <mergeCell ref="B30:D30"/>
    <mergeCell ref="B31:D31"/>
  </mergeCells>
  <phoneticPr fontId="78" type="noConversion"/>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3B60-B7F6-4613-87DE-9164C16ED57E}">
  <sheetPr>
    <tabColor rgb="FF00B050"/>
    <pageSetUpPr fitToPage="1"/>
  </sheetPr>
  <dimension ref="A1:H29"/>
  <sheetViews>
    <sheetView showGridLines="0" zoomScaleNormal="100" zoomScaleSheetLayoutView="85" workbookViewId="0">
      <selection activeCell="B2" sqref="B2"/>
    </sheetView>
  </sheetViews>
  <sheetFormatPr defaultColWidth="9.109375" defaultRowHeight="13.8"/>
  <cols>
    <col min="1" max="1" width="1.6640625" style="197" customWidth="1"/>
    <col min="2" max="2" width="61.109375" style="51" customWidth="1"/>
    <col min="3" max="4" width="16.44140625" style="4" customWidth="1"/>
    <col min="5" max="5" width="9.109375" style="197"/>
    <col min="6" max="6" width="8.5546875" style="197" customWidth="1"/>
    <col min="7" max="8" width="16.6640625" style="197" customWidth="1"/>
    <col min="9" max="16384" width="9.109375" style="197"/>
  </cols>
  <sheetData>
    <row r="1" spans="1:8" s="4" customFormat="1" ht="7.2" customHeight="1">
      <c r="A1" s="280"/>
      <c r="B1" s="42"/>
    </row>
    <row r="2" spans="1:8" s="486" customFormat="1" ht="13.8" customHeight="1">
      <c r="A2" s="483"/>
      <c r="B2" s="502" t="s">
        <v>363</v>
      </c>
      <c r="E2" s="483"/>
      <c r="F2" s="483"/>
    </row>
    <row r="3" spans="1:8" s="4" customFormat="1" ht="7.2" customHeight="1" thickBot="1">
      <c r="A3" s="280"/>
      <c r="B3" s="282"/>
      <c r="C3" s="280"/>
      <c r="D3" s="280"/>
      <c r="E3" s="280"/>
      <c r="F3" s="280"/>
    </row>
    <row r="4" spans="1:8" s="196" customFormat="1" ht="29.25" customHeight="1" thickBot="1">
      <c r="A4" s="283"/>
      <c r="B4" s="105" t="s">
        <v>25</v>
      </c>
      <c r="C4" s="106" t="s">
        <v>10</v>
      </c>
      <c r="D4" s="106" t="s">
        <v>32</v>
      </c>
      <c r="E4" s="283"/>
      <c r="F4" s="283"/>
      <c r="G4" s="52"/>
      <c r="H4" s="52"/>
    </row>
    <row r="5" spans="1:8" ht="18" customHeight="1">
      <c r="A5" s="264"/>
      <c r="B5" s="182" t="s">
        <v>284</v>
      </c>
      <c r="C5" s="262">
        <v>245852.220805438</v>
      </c>
      <c r="D5" s="263"/>
      <c r="E5" s="264"/>
      <c r="F5" s="280"/>
      <c r="G5" s="42"/>
      <c r="H5" s="42"/>
    </row>
    <row r="6" spans="1:8" ht="18" customHeight="1">
      <c r="A6" s="264"/>
      <c r="B6" s="182" t="s">
        <v>375</v>
      </c>
      <c r="C6" s="265">
        <v>252454.204184762</v>
      </c>
      <c r="D6" s="266"/>
      <c r="E6" s="264"/>
      <c r="F6" s="280"/>
      <c r="G6" s="42"/>
      <c r="H6" s="42"/>
    </row>
    <row r="7" spans="1:8" ht="18" customHeight="1">
      <c r="A7" s="264"/>
      <c r="B7" s="261" t="s">
        <v>26</v>
      </c>
      <c r="C7" s="267">
        <v>6601.9833793239959</v>
      </c>
      <c r="D7" s="268">
        <v>2.6853462448682371E-2</v>
      </c>
      <c r="E7" s="264"/>
      <c r="F7" s="280"/>
      <c r="G7" s="42"/>
      <c r="H7" s="42"/>
    </row>
    <row r="8" spans="1:8" ht="18" customHeight="1">
      <c r="A8" s="264"/>
      <c r="B8" s="269" t="s">
        <v>44</v>
      </c>
      <c r="C8" s="267">
        <v>6601.9833793239959</v>
      </c>
      <c r="D8" s="268">
        <v>2.6853462448682371E-2</v>
      </c>
      <c r="E8" s="264"/>
      <c r="F8" s="280"/>
      <c r="G8" s="42"/>
      <c r="H8" s="42"/>
    </row>
    <row r="9" spans="1:8" ht="15.9" customHeight="1">
      <c r="A9" s="264"/>
      <c r="B9" s="276" t="s">
        <v>288</v>
      </c>
      <c r="C9" s="364">
        <v>-3.2451145994500621</v>
      </c>
      <c r="D9" s="365">
        <v>-1.3199452048139822E-5</v>
      </c>
      <c r="E9" s="264"/>
      <c r="F9" s="264"/>
      <c r="G9" s="42"/>
      <c r="H9" s="42"/>
    </row>
    <row r="10" spans="1:8" ht="15.9" customHeight="1">
      <c r="A10" s="264"/>
      <c r="B10" s="271" t="s">
        <v>183</v>
      </c>
      <c r="C10" s="272">
        <v>3039.3809838247298</v>
      </c>
      <c r="D10" s="270">
        <v>1.236263383697489E-2</v>
      </c>
      <c r="E10" s="273"/>
      <c r="F10" s="264"/>
    </row>
    <row r="11" spans="1:8" ht="14.4">
      <c r="A11" s="264"/>
      <c r="B11" s="271" t="s">
        <v>148</v>
      </c>
      <c r="C11" s="274">
        <v>-3042.6260984241799</v>
      </c>
      <c r="D11" s="270">
        <v>-1.2375833289023029E-2</v>
      </c>
      <c r="E11" s="273"/>
      <c r="F11" s="264"/>
    </row>
    <row r="12" spans="1:8" ht="14.4">
      <c r="A12" s="264"/>
      <c r="B12" s="271" t="s">
        <v>184</v>
      </c>
      <c r="C12" s="274">
        <v>-3042.6260984241799</v>
      </c>
      <c r="D12" s="270">
        <v>-1.2375833289023029E-2</v>
      </c>
      <c r="E12" s="273"/>
      <c r="F12" s="264"/>
    </row>
    <row r="13" spans="1:8" ht="14.4">
      <c r="A13" s="264"/>
      <c r="B13" s="275" t="s">
        <v>185</v>
      </c>
      <c r="C13" s="272">
        <v>0</v>
      </c>
      <c r="D13" s="270">
        <v>0</v>
      </c>
      <c r="E13" s="273"/>
      <c r="F13" s="264"/>
    </row>
    <row r="14" spans="1:8" ht="15.9" customHeight="1">
      <c r="A14" s="264"/>
      <c r="B14" s="276" t="s">
        <v>234</v>
      </c>
      <c r="C14" s="364">
        <v>6605.228493923446</v>
      </c>
      <c r="D14" s="365">
        <v>2.6866661900730511E-2</v>
      </c>
      <c r="E14" s="264"/>
      <c r="F14" s="264"/>
    </row>
    <row r="15" spans="1:8" ht="15" customHeight="1" thickBot="1">
      <c r="A15" s="264"/>
      <c r="B15" s="277"/>
      <c r="C15" s="278"/>
      <c r="D15" s="279"/>
      <c r="E15" s="264"/>
      <c r="F15" s="264"/>
    </row>
    <row r="16" spans="1:8" s="4" customFormat="1" ht="15" customHeight="1">
      <c r="A16" s="280"/>
      <c r="B16" s="588" t="s">
        <v>149</v>
      </c>
      <c r="C16" s="589"/>
      <c r="D16" s="589"/>
      <c r="E16" s="280"/>
      <c r="F16" s="280"/>
    </row>
    <row r="17" spans="1:6" s="4" customFormat="1" ht="29.25" customHeight="1">
      <c r="A17" s="280"/>
      <c r="B17" s="590" t="s">
        <v>150</v>
      </c>
      <c r="C17" s="591"/>
      <c r="D17" s="591"/>
      <c r="E17" s="280"/>
      <c r="F17" s="280"/>
    </row>
    <row r="18" spans="1:6" s="4" customFormat="1" ht="16.5" customHeight="1">
      <c r="A18" s="280"/>
      <c r="B18" s="590" t="s">
        <v>151</v>
      </c>
      <c r="C18" s="591"/>
      <c r="D18" s="591"/>
      <c r="E18" s="280"/>
      <c r="F18" s="280"/>
    </row>
    <row r="19" spans="1:6" s="4" customFormat="1">
      <c r="A19" s="280"/>
      <c r="B19" s="590" t="s">
        <v>152</v>
      </c>
      <c r="C19" s="592"/>
      <c r="D19" s="592"/>
      <c r="E19" s="280"/>
      <c r="F19" s="280"/>
    </row>
    <row r="20" spans="1:6" s="4" customFormat="1" ht="25.5" customHeight="1">
      <c r="A20" s="280"/>
      <c r="B20" s="590" t="s">
        <v>194</v>
      </c>
      <c r="C20" s="592"/>
      <c r="D20" s="592"/>
      <c r="E20" s="280"/>
      <c r="F20" s="280"/>
    </row>
    <row r="21" spans="1:6" ht="12.75" customHeight="1">
      <c r="A21" s="264"/>
      <c r="B21" s="586"/>
      <c r="C21" s="587"/>
      <c r="D21" s="587"/>
      <c r="E21" s="264"/>
      <c r="F21" s="264"/>
    </row>
    <row r="22" spans="1:6" ht="12.9" customHeight="1">
      <c r="A22" s="264"/>
      <c r="B22" s="281"/>
      <c r="C22" s="280"/>
      <c r="D22" s="280"/>
      <c r="E22" s="264"/>
      <c r="F22" s="264"/>
    </row>
    <row r="23" spans="1:6">
      <c r="A23" s="264"/>
      <c r="B23" s="282"/>
      <c r="C23" s="280"/>
      <c r="D23" s="280"/>
      <c r="E23" s="264"/>
      <c r="F23" s="264"/>
    </row>
    <row r="24" spans="1:6" ht="14.25" customHeight="1">
      <c r="A24" s="264"/>
      <c r="B24" s="282"/>
      <c r="C24" s="282"/>
      <c r="D24" s="282"/>
      <c r="E24" s="264"/>
      <c r="F24" s="264"/>
    </row>
    <row r="25" spans="1:6">
      <c r="A25" s="264"/>
      <c r="B25" s="42"/>
      <c r="C25" s="42"/>
      <c r="D25" s="42"/>
    </row>
    <row r="26" spans="1:6">
      <c r="A26" s="264"/>
      <c r="B26" s="42"/>
      <c r="C26" s="42"/>
      <c r="D26" s="42"/>
    </row>
    <row r="27" spans="1:6">
      <c r="B27" s="42"/>
      <c r="C27" s="42"/>
      <c r="D27" s="42"/>
    </row>
    <row r="28" spans="1:6">
      <c r="B28" s="42"/>
      <c r="C28" s="42"/>
      <c r="D28" s="42"/>
    </row>
    <row r="29" spans="1:6">
      <c r="C29" s="206"/>
      <c r="D29" s="207"/>
    </row>
  </sheetData>
  <mergeCells count="6">
    <mergeCell ref="B21:D21"/>
    <mergeCell ref="B16:D16"/>
    <mergeCell ref="B17:D17"/>
    <mergeCell ref="B18:D18"/>
    <mergeCell ref="B19:D19"/>
    <mergeCell ref="B20:D20"/>
  </mergeCells>
  <pageMargins left="0.78740157499999996" right="0.78740157499999996" top="0.984251969" bottom="0.984251969" header="0.49212598499999999" footer="0.49212598499999999"/>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7E21-5068-4177-BC0A-E84519F85017}">
  <sheetPr>
    <tabColor rgb="FF00B050"/>
    <pageSetUpPr fitToPage="1"/>
  </sheetPr>
  <dimension ref="B1:J41"/>
  <sheetViews>
    <sheetView showGridLines="0" zoomScaleNormal="100" zoomScaleSheetLayoutView="85" workbookViewId="0">
      <selection activeCell="B2" sqref="B2"/>
    </sheetView>
  </sheetViews>
  <sheetFormatPr defaultColWidth="9.109375" defaultRowHeight="13.8"/>
  <cols>
    <col min="1" max="1" width="1.6640625" style="180" customWidth="1"/>
    <col min="2" max="2" width="61.109375" style="179" customWidth="1"/>
    <col min="3" max="4" width="16.44140625" style="180" customWidth="1"/>
    <col min="5" max="16384" width="9.109375" style="180"/>
  </cols>
  <sheetData>
    <row r="1" spans="2:4" ht="7.2" customHeight="1"/>
    <row r="2" spans="2:4" s="487" customFormat="1" ht="13.8" customHeight="1">
      <c r="B2" s="502" t="s">
        <v>376</v>
      </c>
    </row>
    <row r="3" spans="2:4" ht="7.2" customHeight="1" thickBot="1"/>
    <row r="4" spans="2:4" s="181" customFormat="1" ht="29.25" customHeight="1" thickBot="1">
      <c r="B4" s="323" t="s">
        <v>25</v>
      </c>
      <c r="C4" s="324" t="s">
        <v>10</v>
      </c>
      <c r="D4" s="324" t="s">
        <v>273</v>
      </c>
    </row>
    <row r="5" spans="2:4" ht="18" customHeight="1">
      <c r="B5" s="182" t="s">
        <v>200</v>
      </c>
      <c r="C5" s="429">
        <v>5613655.8603782197</v>
      </c>
      <c r="D5" s="183"/>
    </row>
    <row r="6" spans="2:4" ht="18" customHeight="1">
      <c r="B6" s="182" t="s">
        <v>375</v>
      </c>
      <c r="C6" s="430">
        <v>5951429.4405006403</v>
      </c>
    </row>
    <row r="7" spans="2:4" ht="18" customHeight="1">
      <c r="B7" s="43" t="s">
        <v>34</v>
      </c>
      <c r="C7" s="430">
        <v>337773.58012242056</v>
      </c>
      <c r="D7" s="184">
        <v>6.0169983433872823E-2</v>
      </c>
    </row>
    <row r="8" spans="2:4" ht="18" customHeight="1">
      <c r="B8" s="46" t="s">
        <v>44</v>
      </c>
      <c r="C8" s="431">
        <v>338865.78014970024</v>
      </c>
      <c r="D8" s="185">
        <v>6.0364544706320702E-2</v>
      </c>
    </row>
    <row r="9" spans="2:4" ht="18" customHeight="1">
      <c r="B9" s="235" t="s">
        <v>27</v>
      </c>
      <c r="C9" s="431">
        <v>-217094.32503598719</v>
      </c>
      <c r="D9" s="185">
        <v>-3.8672538972020359E-2</v>
      </c>
    </row>
    <row r="10" spans="2:4" ht="18" customHeight="1">
      <c r="B10" s="235" t="s">
        <v>28</v>
      </c>
      <c r="C10" s="431">
        <v>1062031.3450158429</v>
      </c>
      <c r="D10" s="185">
        <v>0.18918711289585333</v>
      </c>
    </row>
    <row r="11" spans="2:4" ht="15" customHeight="1">
      <c r="B11" s="167" t="s">
        <v>224</v>
      </c>
      <c r="C11" s="432">
        <v>1043688.35600858</v>
      </c>
      <c r="D11" s="187">
        <v>0.18591954725529997</v>
      </c>
    </row>
    <row r="12" spans="2:4" ht="15" customHeight="1">
      <c r="B12" s="167" t="s">
        <v>85</v>
      </c>
      <c r="C12" s="432">
        <v>0</v>
      </c>
      <c r="D12" s="187">
        <v>0</v>
      </c>
    </row>
    <row r="13" spans="2:4" ht="15" customHeight="1">
      <c r="B13" s="167" t="s">
        <v>225</v>
      </c>
      <c r="C13" s="432">
        <v>8867.2623339500005</v>
      </c>
      <c r="D13" s="187">
        <v>1.5795878041858749E-3</v>
      </c>
    </row>
    <row r="14" spans="2:4" ht="15" customHeight="1">
      <c r="B14" s="167" t="s">
        <v>226</v>
      </c>
      <c r="C14" s="432">
        <v>9475.726673312849</v>
      </c>
      <c r="D14" s="187">
        <v>1.6879778363674794E-3</v>
      </c>
    </row>
    <row r="15" spans="2:4" ht="18" customHeight="1">
      <c r="B15" s="235" t="s">
        <v>29</v>
      </c>
      <c r="C15" s="431">
        <v>-1279125.6700518301</v>
      </c>
      <c r="D15" s="185">
        <v>-0.22785965186787369</v>
      </c>
    </row>
    <row r="16" spans="2:4" ht="15" customHeight="1">
      <c r="B16" s="167" t="s">
        <v>227</v>
      </c>
      <c r="C16" s="432">
        <v>-1262768.56094316</v>
      </c>
      <c r="D16" s="187">
        <v>-0.22494584498061501</v>
      </c>
    </row>
    <row r="17" spans="2:10" ht="15" customHeight="1">
      <c r="B17" s="167" t="s">
        <v>86</v>
      </c>
      <c r="C17" s="432">
        <v>0</v>
      </c>
      <c r="D17" s="187">
        <v>0</v>
      </c>
      <c r="J17"/>
    </row>
    <row r="18" spans="2:10" ht="15" customHeight="1">
      <c r="B18" s="167" t="s">
        <v>228</v>
      </c>
      <c r="C18" s="432">
        <v>0</v>
      </c>
      <c r="D18" s="187">
        <v>0</v>
      </c>
      <c r="J18"/>
    </row>
    <row r="19" spans="2:10" ht="15" customHeight="1">
      <c r="B19" s="167" t="s">
        <v>229</v>
      </c>
      <c r="C19" s="433">
        <v>-14.027691710000001</v>
      </c>
      <c r="D19" s="187">
        <v>-2.4988513829301404E-6</v>
      </c>
      <c r="J19"/>
    </row>
    <row r="20" spans="2:10" s="186" customFormat="1" ht="15" customHeight="1">
      <c r="B20" s="167" t="s">
        <v>230</v>
      </c>
      <c r="C20" s="433">
        <v>-16343.0814169601</v>
      </c>
      <c r="D20" s="187">
        <v>-2.9113080358757486E-3</v>
      </c>
      <c r="J20"/>
    </row>
    <row r="21" spans="2:10" s="186" customFormat="1">
      <c r="B21" s="167" t="s">
        <v>231</v>
      </c>
      <c r="C21" s="433">
        <v>0</v>
      </c>
      <c r="D21" s="187">
        <v>0</v>
      </c>
      <c r="J21" s="208"/>
    </row>
    <row r="22" spans="2:10" s="186" customFormat="1" ht="18" customHeight="1">
      <c r="B22" s="235" t="s">
        <v>30</v>
      </c>
      <c r="C22" s="434">
        <v>555960.10518568743</v>
      </c>
      <c r="D22" s="185">
        <v>9.9037083678341062E-2</v>
      </c>
      <c r="J22" s="208"/>
    </row>
    <row r="23" spans="2:10" s="186" customFormat="1" ht="15" customHeight="1">
      <c r="B23" s="167" t="s">
        <v>232</v>
      </c>
      <c r="C23" s="433">
        <v>561358.35664883023</v>
      </c>
      <c r="D23" s="187">
        <v>9.9998712178093641E-2</v>
      </c>
      <c r="J23" s="208"/>
    </row>
    <row r="24" spans="2:10" ht="14.4">
      <c r="B24" s="167" t="s">
        <v>233</v>
      </c>
      <c r="C24" s="433">
        <v>-5398.2514631427694</v>
      </c>
      <c r="D24" s="187">
        <v>-9.6162849975257696E-4</v>
      </c>
    </row>
    <row r="25" spans="2:10" ht="18" customHeight="1">
      <c r="B25" s="46" t="s">
        <v>33</v>
      </c>
      <c r="C25" s="434">
        <v>-1092.2000272799999</v>
      </c>
      <c r="D25" s="185">
        <v>-1.9456127244793609E-4</v>
      </c>
    </row>
    <row r="26" spans="2:10" s="435" customFormat="1">
      <c r="B26" s="436" t="s">
        <v>274</v>
      </c>
      <c r="C26" s="437">
        <v>-1092.2000272799999</v>
      </c>
      <c r="D26" s="438">
        <v>-1.9456127244793609E-4</v>
      </c>
    </row>
    <row r="27" spans="2:10" s="190" customFormat="1" ht="14.4" thickBot="1">
      <c r="B27" s="329"/>
      <c r="C27" s="50"/>
      <c r="D27" s="330"/>
    </row>
    <row r="28" spans="2:10" ht="26.1" customHeight="1">
      <c r="B28" s="593" t="s">
        <v>212</v>
      </c>
      <c r="C28" s="593"/>
      <c r="D28" s="593"/>
    </row>
    <row r="29" spans="2:10" ht="30" customHeight="1">
      <c r="B29" s="593" t="s">
        <v>275</v>
      </c>
      <c r="C29" s="593"/>
      <c r="D29" s="593"/>
    </row>
    <row r="30" spans="2:10" ht="25.5" customHeight="1">
      <c r="B30" s="579" t="s">
        <v>276</v>
      </c>
      <c r="C30" s="579"/>
      <c r="D30" s="579"/>
    </row>
    <row r="31" spans="2:10" ht="12.9" customHeight="1">
      <c r="B31" s="579" t="s">
        <v>202</v>
      </c>
      <c r="C31" s="579"/>
      <c r="D31" s="579"/>
    </row>
    <row r="32" spans="2:10" ht="27.75" customHeight="1">
      <c r="B32" s="579" t="s">
        <v>277</v>
      </c>
      <c r="C32" s="579"/>
      <c r="D32" s="579"/>
    </row>
    <row r="33" spans="2:4" ht="12.9" customHeight="1">
      <c r="B33" s="579" t="s">
        <v>203</v>
      </c>
      <c r="C33" s="579"/>
      <c r="D33" s="579"/>
    </row>
    <row r="34" spans="2:4" ht="12.9" customHeight="1">
      <c r="B34" s="579" t="s">
        <v>204</v>
      </c>
      <c r="C34" s="579"/>
      <c r="D34" s="579"/>
    </row>
    <row r="35" spans="2:4">
      <c r="B35" s="580" t="s">
        <v>205</v>
      </c>
      <c r="C35" s="580"/>
      <c r="D35" s="580"/>
    </row>
    <row r="36" spans="2:4" s="191" customFormat="1" ht="12.75" customHeight="1">
      <c r="B36" s="579" t="s">
        <v>206</v>
      </c>
      <c r="C36" s="579"/>
      <c r="D36" s="579"/>
    </row>
    <row r="37" spans="2:4" s="191" customFormat="1" ht="26.25" customHeight="1">
      <c r="B37" s="579" t="s">
        <v>207</v>
      </c>
      <c r="C37" s="579"/>
      <c r="D37" s="579"/>
    </row>
    <row r="38" spans="2:4" s="191" customFormat="1">
      <c r="B38" s="579" t="s">
        <v>278</v>
      </c>
      <c r="C38" s="579"/>
      <c r="D38" s="579"/>
    </row>
    <row r="39" spans="2:4" ht="19.5" customHeight="1">
      <c r="B39" s="594" t="s">
        <v>31</v>
      </c>
      <c r="C39" s="594"/>
      <c r="D39" s="594"/>
    </row>
    <row r="40" spans="2:4" ht="36.75" customHeight="1">
      <c r="B40" s="582" t="s">
        <v>182</v>
      </c>
      <c r="C40" s="582"/>
      <c r="D40" s="582"/>
    </row>
    <row r="41" spans="2:4" ht="27" customHeight="1">
      <c r="B41" s="582"/>
      <c r="C41" s="582"/>
      <c r="D41" s="582"/>
    </row>
  </sheetData>
  <mergeCells count="14">
    <mergeCell ref="B40:D40"/>
    <mergeCell ref="B41:D41"/>
    <mergeCell ref="B34:D34"/>
    <mergeCell ref="B35:D35"/>
    <mergeCell ref="B36:D36"/>
    <mergeCell ref="B37:D37"/>
    <mergeCell ref="B38:D38"/>
    <mergeCell ref="B39:D39"/>
    <mergeCell ref="B33:D33"/>
    <mergeCell ref="B28:D28"/>
    <mergeCell ref="B29:D29"/>
    <mergeCell ref="B30:D30"/>
    <mergeCell ref="B31:D31"/>
    <mergeCell ref="B32:D32"/>
  </mergeCells>
  <pageMargins left="0.36" right="0.21" top="0.984251969" bottom="0.984251969" header="0.49212598499999999" footer="0.49212598499999999"/>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9CFE-A4E2-494C-BDBC-8A93138AF489}">
  <sheetPr>
    <tabColor rgb="FF00B050"/>
  </sheetPr>
  <dimension ref="B1:D37"/>
  <sheetViews>
    <sheetView zoomScaleNormal="100" workbookViewId="0">
      <selection activeCell="B2" sqref="B2"/>
    </sheetView>
  </sheetViews>
  <sheetFormatPr defaultColWidth="9.109375" defaultRowHeight="13.8"/>
  <cols>
    <col min="1" max="1" width="1.6640625" style="197" customWidth="1"/>
    <col min="2" max="2" width="61.109375" style="51" customWidth="1"/>
    <col min="3" max="4" width="16.44140625" style="197" customWidth="1"/>
    <col min="5" max="16384" width="9.109375" style="197"/>
  </cols>
  <sheetData>
    <row r="1" spans="2:4" s="4" customFormat="1" ht="7.2" customHeight="1">
      <c r="B1" s="42"/>
    </row>
    <row r="2" spans="2:4" s="486" customFormat="1" ht="13.8" customHeight="1">
      <c r="B2" s="502" t="s">
        <v>377</v>
      </c>
    </row>
    <row r="3" spans="2:4" s="4" customFormat="1" ht="7.2" customHeight="1" thickBot="1">
      <c r="B3" s="195"/>
      <c r="C3" s="194"/>
      <c r="D3" s="194"/>
    </row>
    <row r="4" spans="2:4" s="196" customFormat="1" ht="29.25" customHeight="1" thickBot="1">
      <c r="B4" s="323" t="s">
        <v>25</v>
      </c>
      <c r="C4" s="324" t="s">
        <v>10</v>
      </c>
      <c r="D4" s="324" t="s">
        <v>32</v>
      </c>
    </row>
    <row r="5" spans="2:4" ht="17.25" customHeight="1">
      <c r="B5" s="331" t="s">
        <v>200</v>
      </c>
      <c r="C5" s="332">
        <v>5348936.0499866698</v>
      </c>
      <c r="D5" s="333"/>
    </row>
    <row r="6" spans="2:4" ht="17.25" customHeight="1">
      <c r="B6" s="195" t="s">
        <v>375</v>
      </c>
      <c r="C6" s="334">
        <v>5698975.23631588</v>
      </c>
      <c r="D6" s="194"/>
    </row>
    <row r="7" spans="2:4" ht="17.25" customHeight="1">
      <c r="B7" s="195" t="s">
        <v>34</v>
      </c>
      <c r="C7" s="334">
        <v>350039.18632921018</v>
      </c>
      <c r="D7" s="335">
        <v>6.5440899471976774E-2</v>
      </c>
    </row>
    <row r="8" spans="2:4" ht="17.25" customHeight="1">
      <c r="B8" s="326" t="s">
        <v>87</v>
      </c>
      <c r="C8" s="327">
        <v>351131.3863564902</v>
      </c>
      <c r="D8" s="328">
        <v>6.5645089616909E-2</v>
      </c>
    </row>
    <row r="9" spans="2:4" ht="17.25" customHeight="1">
      <c r="B9" s="167" t="s">
        <v>27</v>
      </c>
      <c r="C9" s="236">
        <v>-210226.97029234003</v>
      </c>
      <c r="D9" s="237">
        <v>-3.9302576872808928E-2</v>
      </c>
    </row>
    <row r="10" spans="2:4" s="198" customFormat="1" ht="15" customHeight="1">
      <c r="B10" s="167" t="s">
        <v>88</v>
      </c>
      <c r="C10" s="236">
        <v>1052555.61834253</v>
      </c>
      <c r="D10" s="237">
        <v>0.19677850108997902</v>
      </c>
    </row>
    <row r="11" spans="2:4" s="198" customFormat="1" ht="13.5" customHeight="1">
      <c r="B11" s="167" t="s">
        <v>217</v>
      </c>
      <c r="C11" s="236">
        <v>1043688.35600858</v>
      </c>
      <c r="D11" s="237">
        <v>0.19512073920030901</v>
      </c>
    </row>
    <row r="12" spans="2:4" s="198" customFormat="1" ht="13.5" customHeight="1">
      <c r="B12" s="167" t="s">
        <v>89</v>
      </c>
      <c r="C12" s="236">
        <v>0</v>
      </c>
      <c r="D12" s="237">
        <v>0</v>
      </c>
    </row>
    <row r="13" spans="2:4" ht="13.5" customHeight="1">
      <c r="B13" s="167" t="s">
        <v>90</v>
      </c>
      <c r="C13" s="236">
        <v>8867.2623339500005</v>
      </c>
      <c r="D13" s="237">
        <v>1.6577618896700212E-3</v>
      </c>
    </row>
    <row r="14" spans="2:4" s="198" customFormat="1" ht="15" customHeight="1">
      <c r="B14" s="167" t="s">
        <v>218</v>
      </c>
      <c r="C14" s="236">
        <v>8867.2623339500005</v>
      </c>
      <c r="D14" s="237">
        <v>1.6577618896700212E-3</v>
      </c>
    </row>
    <row r="15" spans="2:4" s="198" customFormat="1" ht="13.5" customHeight="1">
      <c r="B15" s="167" t="s">
        <v>219</v>
      </c>
      <c r="C15" s="236">
        <v>0</v>
      </c>
      <c r="D15" s="237">
        <v>0</v>
      </c>
    </row>
    <row r="16" spans="2:4" s="198" customFormat="1" ht="13.5" customHeight="1">
      <c r="B16" s="167" t="s">
        <v>91</v>
      </c>
      <c r="C16" s="236">
        <v>-1262782.58863487</v>
      </c>
      <c r="D16" s="237">
        <v>-0.23608107796278796</v>
      </c>
    </row>
    <row r="17" spans="2:4" s="198" customFormat="1" ht="13.5" customHeight="1">
      <c r="B17" s="167" t="s">
        <v>220</v>
      </c>
      <c r="C17" s="236">
        <v>-1262768.56094316</v>
      </c>
      <c r="D17" s="237">
        <v>-0.23607845544279912</v>
      </c>
    </row>
    <row r="18" spans="2:4" s="198" customFormat="1" ht="13.5" customHeight="1">
      <c r="B18" s="167" t="s">
        <v>89</v>
      </c>
      <c r="C18" s="236">
        <v>0</v>
      </c>
      <c r="D18" s="237">
        <v>0</v>
      </c>
    </row>
    <row r="19" spans="2:4" s="198" customFormat="1" ht="13.5" customHeight="1">
      <c r="B19" s="167" t="s">
        <v>221</v>
      </c>
      <c r="C19" s="236">
        <v>0</v>
      </c>
      <c r="D19" s="237">
        <v>0</v>
      </c>
    </row>
    <row r="20" spans="2:4" s="198" customFormat="1" ht="13.5" customHeight="1">
      <c r="B20" s="167" t="s">
        <v>222</v>
      </c>
      <c r="C20" s="236">
        <v>-14.027691710000001</v>
      </c>
      <c r="D20" s="237">
        <v>-2.6225199888181427E-6</v>
      </c>
    </row>
    <row r="21" spans="2:4" ht="14.4">
      <c r="B21" s="167" t="s">
        <v>279</v>
      </c>
      <c r="C21" s="236">
        <v>561358.35664883023</v>
      </c>
      <c r="D21" s="237">
        <v>0.10494766648971793</v>
      </c>
    </row>
    <row r="22" spans="2:4" s="4" customFormat="1" ht="14.25" customHeight="1">
      <c r="B22" s="326" t="s">
        <v>33</v>
      </c>
      <c r="C22" s="327">
        <v>-1092.2000272799999</v>
      </c>
      <c r="D22" s="237"/>
    </row>
    <row r="23" spans="2:4" s="4" customFormat="1" ht="12.9" customHeight="1">
      <c r="B23" s="167" t="s">
        <v>223</v>
      </c>
      <c r="C23" s="236">
        <v>-1092.2000272799999</v>
      </c>
      <c r="D23" s="237">
        <v>-2.041901449322285E-4</v>
      </c>
    </row>
    <row r="24" spans="2:4" s="4" customFormat="1" ht="14.4" thickBot="1">
      <c r="B24" s="336"/>
      <c r="C24" s="337"/>
      <c r="D24" s="338"/>
    </row>
    <row r="25" spans="2:4" s="4" customFormat="1" ht="27" customHeight="1">
      <c r="B25" s="579" t="s">
        <v>212</v>
      </c>
      <c r="C25" s="585"/>
      <c r="D25" s="585"/>
    </row>
    <row r="26" spans="2:4" s="4" customFormat="1" ht="13.5" customHeight="1">
      <c r="B26" s="579" t="s">
        <v>213</v>
      </c>
      <c r="C26" s="579"/>
      <c r="D26" s="579"/>
    </row>
    <row r="27" spans="2:4" s="4" customFormat="1" ht="14.25" customHeight="1">
      <c r="B27" s="579" t="s">
        <v>214</v>
      </c>
      <c r="C27" s="579"/>
      <c r="D27" s="579"/>
    </row>
    <row r="28" spans="2:4" s="4" customFormat="1" ht="12.75" customHeight="1">
      <c r="B28" s="321" t="s">
        <v>215</v>
      </c>
      <c r="C28" s="322"/>
      <c r="D28" s="322"/>
    </row>
    <row r="29" spans="2:4" s="4" customFormat="1" ht="29.25" customHeight="1">
      <c r="B29" s="583" t="s">
        <v>280</v>
      </c>
      <c r="C29" s="583"/>
      <c r="D29" s="583"/>
    </row>
    <row r="30" spans="2:4" s="4" customFormat="1">
      <c r="B30" s="579" t="s">
        <v>209</v>
      </c>
      <c r="C30" s="583"/>
      <c r="D30" s="583"/>
    </row>
    <row r="31" spans="2:4" s="199" customFormat="1" ht="12.75" customHeight="1">
      <c r="B31" s="579" t="s">
        <v>210</v>
      </c>
      <c r="C31" s="583"/>
      <c r="D31" s="583"/>
    </row>
    <row r="32" spans="2:4" ht="25.5" customHeight="1">
      <c r="B32" s="579" t="s">
        <v>281</v>
      </c>
      <c r="C32" s="583"/>
      <c r="D32" s="583"/>
    </row>
    <row r="33" spans="2:4" ht="41.25" customHeight="1">
      <c r="B33" s="200"/>
      <c r="C33" s="201"/>
      <c r="D33" s="202"/>
    </row>
    <row r="34" spans="2:4">
      <c r="B34" s="200"/>
      <c r="C34" s="201"/>
      <c r="D34" s="202"/>
    </row>
    <row r="35" spans="2:4" ht="12.75" customHeight="1">
      <c r="B35" s="200"/>
      <c r="C35" s="201"/>
    </row>
    <row r="36" spans="2:4" ht="12.75" customHeight="1">
      <c r="B36" s="203"/>
      <c r="C36" s="204"/>
    </row>
    <row r="37" spans="2:4" ht="12.75" customHeight="1"/>
  </sheetData>
  <mergeCells count="7">
    <mergeCell ref="B32:D32"/>
    <mergeCell ref="B25:D25"/>
    <mergeCell ref="B26:D26"/>
    <mergeCell ref="B27:D27"/>
    <mergeCell ref="B29:D29"/>
    <mergeCell ref="B30:D30"/>
    <mergeCell ref="B31:D31"/>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86A37-BE1B-4F2F-A9D2-A83EDA4F13D1}">
  <sheetPr>
    <tabColor rgb="FF00B050"/>
    <pageSetUpPr fitToPage="1"/>
  </sheetPr>
  <dimension ref="B1:H29"/>
  <sheetViews>
    <sheetView showGridLines="0" zoomScaleNormal="100" zoomScaleSheetLayoutView="85" workbookViewId="0">
      <selection activeCell="B2" sqref="B2"/>
    </sheetView>
  </sheetViews>
  <sheetFormatPr defaultColWidth="9.109375" defaultRowHeight="13.8"/>
  <cols>
    <col min="1" max="1" width="1.6640625" style="197" customWidth="1"/>
    <col min="2" max="2" width="61.109375" style="51" customWidth="1"/>
    <col min="3" max="4" width="16.44140625" style="4" customWidth="1"/>
    <col min="5" max="5" width="9.109375" style="197"/>
    <col min="6" max="6" width="8.5546875" style="197" customWidth="1"/>
    <col min="7" max="8" width="16.6640625" style="197" customWidth="1"/>
    <col min="9" max="16384" width="9.109375" style="197"/>
  </cols>
  <sheetData>
    <row r="1" spans="2:8" s="4" customFormat="1" ht="7.2" customHeight="1">
      <c r="B1" s="42"/>
    </row>
    <row r="2" spans="2:8" s="485" customFormat="1" ht="13.8" customHeight="1">
      <c r="B2" s="502" t="s">
        <v>378</v>
      </c>
    </row>
    <row r="3" spans="2:8" s="4" customFormat="1" ht="7.2" customHeight="1" thickBot="1">
      <c r="B3" s="42"/>
    </row>
    <row r="4" spans="2:8" s="196" customFormat="1" ht="29.25" customHeight="1" thickBot="1">
      <c r="B4" s="323" t="s">
        <v>25</v>
      </c>
      <c r="C4" s="324" t="s">
        <v>10</v>
      </c>
      <c r="D4" s="324" t="s">
        <v>32</v>
      </c>
      <c r="G4" s="52"/>
      <c r="H4" s="52"/>
    </row>
    <row r="5" spans="2:8" ht="18" customHeight="1">
      <c r="B5" s="43" t="s">
        <v>200</v>
      </c>
      <c r="C5" s="339">
        <v>264719.81039155001</v>
      </c>
      <c r="D5" s="340"/>
      <c r="F5" s="4"/>
      <c r="G5" s="42"/>
      <c r="H5" s="42"/>
    </row>
    <row r="6" spans="2:8" ht="18" customHeight="1">
      <c r="B6" s="43" t="s">
        <v>375</v>
      </c>
      <c r="C6" s="341">
        <v>252454.20418475999</v>
      </c>
      <c r="D6" s="342"/>
      <c r="F6" s="4"/>
      <c r="G6" s="42"/>
      <c r="H6" s="42"/>
    </row>
    <row r="7" spans="2:8" ht="18" customHeight="1">
      <c r="B7" s="43" t="s">
        <v>26</v>
      </c>
      <c r="C7" s="343">
        <v>-12265.60620679002</v>
      </c>
      <c r="D7" s="45">
        <v>-4.6334296585691208E-2</v>
      </c>
      <c r="F7" s="4"/>
      <c r="G7" s="42"/>
      <c r="H7" s="42"/>
    </row>
    <row r="8" spans="2:8" ht="18" customHeight="1">
      <c r="B8" s="46" t="s">
        <v>44</v>
      </c>
      <c r="C8" s="343">
        <v>-12265.60620679002</v>
      </c>
      <c r="D8" s="45">
        <v>-4.6334296585691208E-2</v>
      </c>
      <c r="F8" s="4"/>
      <c r="G8" s="42"/>
      <c r="H8" s="42"/>
    </row>
    <row r="9" spans="2:8" ht="15.9" customHeight="1">
      <c r="B9" s="48" t="s">
        <v>127</v>
      </c>
      <c r="C9" s="325">
        <v>-6867.3547436472509</v>
      </c>
      <c r="D9" s="45">
        <v>-2.5941975152859433E-2</v>
      </c>
      <c r="G9" s="42"/>
      <c r="H9" s="42"/>
    </row>
    <row r="10" spans="2:8" ht="15.9" customHeight="1">
      <c r="B10" s="167" t="s">
        <v>183</v>
      </c>
      <c r="C10" s="344">
        <v>9475.726673312849</v>
      </c>
      <c r="D10" s="345">
        <v>3.5795306211866787E-2</v>
      </c>
      <c r="E10" s="346"/>
    </row>
    <row r="11" spans="2:8" ht="15.9" customHeight="1">
      <c r="B11" s="167" t="s">
        <v>148</v>
      </c>
      <c r="C11" s="347">
        <v>-16343.0814169601</v>
      </c>
      <c r="D11" s="345">
        <v>-6.1737281364726226E-2</v>
      </c>
      <c r="E11" s="346"/>
    </row>
    <row r="12" spans="2:8" ht="15.9" customHeight="1">
      <c r="B12" s="167" t="s">
        <v>184</v>
      </c>
      <c r="C12" s="347">
        <v>-16343.0814169601</v>
      </c>
      <c r="D12" s="345">
        <v>-6.1737281364726226E-2</v>
      </c>
      <c r="E12" s="346"/>
    </row>
    <row r="13" spans="2:8" ht="15.9" customHeight="1">
      <c r="B13" s="348" t="s">
        <v>185</v>
      </c>
      <c r="C13" s="344">
        <v>0</v>
      </c>
      <c r="D13" s="345">
        <v>0</v>
      </c>
      <c r="E13" s="346"/>
    </row>
    <row r="14" spans="2:8" ht="15.9" customHeight="1">
      <c r="B14" s="48" t="s">
        <v>282</v>
      </c>
      <c r="C14" s="349">
        <v>-5398.2514631427694</v>
      </c>
      <c r="D14" s="45">
        <v>-2.0392321432831775E-2</v>
      </c>
    </row>
    <row r="15" spans="2:8" ht="14.4" thickBot="1">
      <c r="B15" s="329"/>
      <c r="C15" s="50"/>
      <c r="D15" s="330"/>
    </row>
    <row r="16" spans="2:8" s="4" customFormat="1" ht="12.75" customHeight="1">
      <c r="B16" s="595" t="s">
        <v>149</v>
      </c>
      <c r="C16" s="596"/>
      <c r="D16" s="596"/>
    </row>
    <row r="17" spans="2:4" s="4" customFormat="1" ht="22.5" customHeight="1">
      <c r="B17" s="580" t="s">
        <v>150</v>
      </c>
      <c r="C17" s="597"/>
      <c r="D17" s="597"/>
    </row>
    <row r="18" spans="2:4" s="4" customFormat="1" ht="12.75" customHeight="1">
      <c r="B18" s="580" t="s">
        <v>151</v>
      </c>
      <c r="C18" s="597"/>
      <c r="D18" s="597"/>
    </row>
    <row r="19" spans="2:4" s="4" customFormat="1" ht="12.75" customHeight="1">
      <c r="B19" s="580" t="s">
        <v>152</v>
      </c>
      <c r="C19" s="598"/>
      <c r="D19" s="598"/>
    </row>
    <row r="20" spans="2:4" s="4" customFormat="1" ht="25.5" customHeight="1">
      <c r="B20" s="580" t="s">
        <v>283</v>
      </c>
      <c r="C20" s="598"/>
      <c r="D20" s="598"/>
    </row>
    <row r="21" spans="2:4" ht="17.25" customHeight="1">
      <c r="B21" s="594"/>
      <c r="C21" s="594"/>
      <c r="D21" s="594"/>
    </row>
    <row r="22" spans="2:4" ht="27.75" customHeight="1">
      <c r="B22" s="582"/>
      <c r="C22" s="582"/>
      <c r="D22" s="582"/>
    </row>
    <row r="23" spans="2:4">
      <c r="B23" s="42"/>
    </row>
    <row r="24" spans="2:4" ht="14.25" customHeight="1">
      <c r="B24" s="42"/>
      <c r="C24" s="42"/>
      <c r="D24" s="42"/>
    </row>
    <row r="25" spans="2:4">
      <c r="B25" s="42"/>
      <c r="C25" s="42"/>
      <c r="D25" s="42"/>
    </row>
    <row r="26" spans="2:4">
      <c r="B26" s="42"/>
      <c r="C26" s="42"/>
      <c r="D26" s="42"/>
    </row>
    <row r="27" spans="2:4">
      <c r="B27" s="42"/>
      <c r="C27" s="42"/>
      <c r="D27" s="42"/>
    </row>
    <row r="28" spans="2:4">
      <c r="B28" s="42"/>
      <c r="C28" s="42"/>
      <c r="D28" s="42"/>
    </row>
    <row r="29" spans="2:4">
      <c r="C29" s="206"/>
      <c r="D29" s="207"/>
    </row>
  </sheetData>
  <mergeCells count="7">
    <mergeCell ref="B22:D22"/>
    <mergeCell ref="B16:D16"/>
    <mergeCell ref="B17:D17"/>
    <mergeCell ref="B18:D18"/>
    <mergeCell ref="B19:D19"/>
    <mergeCell ref="B20:D20"/>
    <mergeCell ref="B21:D21"/>
  </mergeCells>
  <pageMargins left="0.78740157499999996" right="0.78740157499999996" top="0.984251969" bottom="0.984251969" header="0.49212598499999999" footer="0.49212598499999999"/>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F97"/>
  <sheetViews>
    <sheetView showGridLines="0" zoomScaleNormal="100" workbookViewId="0">
      <selection activeCell="B2" sqref="B2:F2"/>
    </sheetView>
  </sheetViews>
  <sheetFormatPr defaultColWidth="4.88671875" defaultRowHeight="13.8"/>
  <cols>
    <col min="1" max="1" width="1.6640625" style="54" customWidth="1"/>
    <col min="2" max="2" width="61" style="94" customWidth="1"/>
    <col min="3" max="3" width="13.5546875" style="94" customWidth="1"/>
    <col min="4" max="4" width="12.6640625" style="90" customWidth="1"/>
    <col min="5" max="5" width="12.33203125" style="90" customWidth="1"/>
    <col min="6" max="6" width="10.88671875" style="90" customWidth="1"/>
    <col min="7" max="16384" width="4.88671875" style="54"/>
  </cols>
  <sheetData>
    <row r="1" spans="1:6" ht="7.2" customHeight="1">
      <c r="A1" s="280"/>
    </row>
    <row r="2" spans="1:6" s="484" customFormat="1" ht="13.8" customHeight="1">
      <c r="A2" s="483"/>
      <c r="B2" s="502" t="s">
        <v>359</v>
      </c>
      <c r="C2" s="502"/>
      <c r="D2" s="502"/>
      <c r="E2" s="502"/>
      <c r="F2" s="502"/>
    </row>
    <row r="3" spans="1:6" ht="7.2" customHeight="1" thickBot="1">
      <c r="A3" s="280"/>
      <c r="B3" s="302"/>
      <c r="C3" s="302"/>
      <c r="D3" s="303"/>
      <c r="E3" s="303"/>
      <c r="F3" s="303"/>
    </row>
    <row r="4" spans="1:6" s="92" customFormat="1" ht="17.100000000000001" customHeight="1">
      <c r="A4" s="301"/>
      <c r="B4" s="599" t="s">
        <v>7</v>
      </c>
      <c r="C4" s="601" t="s">
        <v>464</v>
      </c>
      <c r="D4" s="601" t="s">
        <v>427</v>
      </c>
      <c r="E4" s="603" t="s">
        <v>380</v>
      </c>
      <c r="F4" s="603" t="s">
        <v>63</v>
      </c>
    </row>
    <row r="5" spans="1:6" s="92" customFormat="1" ht="17.100000000000001" customHeight="1" thickBot="1">
      <c r="A5" s="301"/>
      <c r="B5" s="600"/>
      <c r="C5" s="602"/>
      <c r="D5" s="602"/>
      <c r="E5" s="538"/>
      <c r="F5" s="604"/>
    </row>
    <row r="6" spans="1:6" s="58" customFormat="1" ht="18" customHeight="1">
      <c r="A6" s="284"/>
      <c r="B6" s="17" t="s">
        <v>0</v>
      </c>
      <c r="C6" s="19">
        <v>2319172.06883574</v>
      </c>
      <c r="D6" s="19">
        <v>2313305.42584203</v>
      </c>
      <c r="E6" s="19">
        <v>-5866.6429937100038</v>
      </c>
      <c r="F6" s="20">
        <v>-2.5296281688383512E-3</v>
      </c>
    </row>
    <row r="7" spans="1:6" ht="15" customHeight="1">
      <c r="A7" s="280"/>
      <c r="B7" s="285" t="s">
        <v>128</v>
      </c>
      <c r="C7" s="286">
        <v>1390167.4962347099</v>
      </c>
      <c r="D7" s="286">
        <v>1390000.4482562598</v>
      </c>
      <c r="E7" s="286">
        <v>-167.04797845007852</v>
      </c>
      <c r="F7" s="287">
        <v>-1.201639219033178E-4</v>
      </c>
    </row>
    <row r="8" spans="1:6" ht="15" customHeight="1">
      <c r="A8" s="280"/>
      <c r="B8" s="288" t="s">
        <v>45</v>
      </c>
      <c r="C8" s="286">
        <v>59587.389856469999</v>
      </c>
      <c r="D8" s="286">
        <v>59078.702113290004</v>
      </c>
      <c r="E8" s="286">
        <v>-508.68774317999487</v>
      </c>
      <c r="F8" s="287">
        <v>-8.536835468129866E-3</v>
      </c>
    </row>
    <row r="9" spans="1:6" ht="15" customHeight="1">
      <c r="A9" s="280"/>
      <c r="B9" s="288" t="s">
        <v>46</v>
      </c>
      <c r="C9" s="286">
        <v>61293.232942859991</v>
      </c>
      <c r="D9" s="286">
        <v>59893.538372950003</v>
      </c>
      <c r="E9" s="286">
        <v>-1399.6945699099888</v>
      </c>
      <c r="F9" s="287">
        <v>-2.2836037564127842E-2</v>
      </c>
    </row>
    <row r="10" spans="1:6" ht="15" customHeight="1">
      <c r="A10" s="280"/>
      <c r="B10" s="288" t="s">
        <v>47</v>
      </c>
      <c r="C10" s="286">
        <v>667148.81194585992</v>
      </c>
      <c r="D10" s="286">
        <v>667222.54046685982</v>
      </c>
      <c r="E10" s="286">
        <v>73.728520999895409</v>
      </c>
      <c r="F10" s="287">
        <v>1.1051285662167766E-4</v>
      </c>
    </row>
    <row r="11" spans="1:6" ht="15" customHeight="1">
      <c r="A11" s="280"/>
      <c r="B11" s="288" t="s">
        <v>48</v>
      </c>
      <c r="C11" s="286">
        <v>60000.930548380005</v>
      </c>
      <c r="D11" s="286">
        <v>59091.203901559988</v>
      </c>
      <c r="E11" s="286">
        <v>-909.72664682001778</v>
      </c>
      <c r="F11" s="287">
        <v>-1.5161875632686832E-2</v>
      </c>
    </row>
    <row r="12" spans="1:6" ht="15" customHeight="1">
      <c r="A12" s="280"/>
      <c r="B12" s="288" t="s">
        <v>49</v>
      </c>
      <c r="C12" s="286">
        <v>273948.64218633994</v>
      </c>
      <c r="D12" s="286">
        <v>276748.01584369998</v>
      </c>
      <c r="E12" s="286">
        <v>2799.3736573600327</v>
      </c>
      <c r="F12" s="287">
        <v>1.0218607528107031E-2</v>
      </c>
    </row>
    <row r="13" spans="1:6" ht="15" customHeight="1">
      <c r="A13" s="280"/>
      <c r="B13" s="288" t="s">
        <v>50</v>
      </c>
      <c r="C13" s="286">
        <v>79941.22942050999</v>
      </c>
      <c r="D13" s="286">
        <v>80008.863774719997</v>
      </c>
      <c r="E13" s="286">
        <v>67.634354210007587</v>
      </c>
      <c r="F13" s="287">
        <v>8.4605096394295746E-4</v>
      </c>
    </row>
    <row r="14" spans="1:6" ht="15" customHeight="1">
      <c r="A14" s="280"/>
      <c r="B14" s="288" t="s">
        <v>51</v>
      </c>
      <c r="C14" s="286">
        <v>158322.65082494001</v>
      </c>
      <c r="D14" s="286">
        <v>158497.11212835004</v>
      </c>
      <c r="E14" s="286">
        <v>174.461303410033</v>
      </c>
      <c r="F14" s="287">
        <v>1.1019352095294171E-3</v>
      </c>
    </row>
    <row r="15" spans="1:6" ht="15" hidden="1" customHeight="1">
      <c r="A15" s="280"/>
      <c r="B15" s="288" t="s">
        <v>52</v>
      </c>
      <c r="C15" s="286">
        <v>0</v>
      </c>
      <c r="D15" s="286">
        <v>0</v>
      </c>
      <c r="E15" s="286">
        <v>0</v>
      </c>
      <c r="F15" s="287" t="s">
        <v>58</v>
      </c>
    </row>
    <row r="16" spans="1:6" ht="15" customHeight="1">
      <c r="A16" s="280"/>
      <c r="B16" s="288" t="s">
        <v>242</v>
      </c>
      <c r="C16" s="286">
        <v>1751.5425176000006</v>
      </c>
      <c r="D16" s="286">
        <v>1673.7556055600005</v>
      </c>
      <c r="E16" s="286">
        <v>-77.786912040000061</v>
      </c>
      <c r="F16" s="287">
        <v>-4.4410518876004952E-2</v>
      </c>
    </row>
    <row r="17" spans="1:6" ht="15" customHeight="1">
      <c r="A17" s="280"/>
      <c r="B17" s="288" t="s">
        <v>241</v>
      </c>
      <c r="C17" s="286">
        <v>28173.065991750002</v>
      </c>
      <c r="D17" s="286">
        <v>27786.716049269999</v>
      </c>
      <c r="E17" s="286">
        <v>-386.34994248000294</v>
      </c>
      <c r="F17" s="287">
        <v>-1.3713450378213678E-2</v>
      </c>
    </row>
    <row r="18" spans="1:6" ht="15" customHeight="1">
      <c r="A18" s="280"/>
      <c r="B18" s="285" t="s">
        <v>129</v>
      </c>
      <c r="C18" s="286">
        <v>-52.8459158</v>
      </c>
      <c r="D18" s="286">
        <v>-56.635025220000003</v>
      </c>
      <c r="E18" s="286">
        <v>-3.7891094200000026</v>
      </c>
      <c r="F18" s="287">
        <v>7.1701083473323074E-2</v>
      </c>
    </row>
    <row r="19" spans="1:6" ht="15" customHeight="1">
      <c r="A19" s="280"/>
      <c r="B19" s="285" t="s">
        <v>130</v>
      </c>
      <c r="C19" s="286">
        <v>541892.13425687002</v>
      </c>
      <c r="D19" s="286">
        <v>535709.90323387005</v>
      </c>
      <c r="E19" s="286">
        <v>-6182.2310229999712</v>
      </c>
      <c r="F19" s="287">
        <v>-1.1408600775277989E-2</v>
      </c>
    </row>
    <row r="20" spans="1:6" ht="15" customHeight="1">
      <c r="A20" s="280"/>
      <c r="B20" s="285" t="s">
        <v>131</v>
      </c>
      <c r="C20" s="286">
        <v>387165.28425996006</v>
      </c>
      <c r="D20" s="286">
        <v>387651.70937712002</v>
      </c>
      <c r="E20" s="286">
        <v>486.42511715996079</v>
      </c>
      <c r="F20" s="287">
        <v>1.2563758604796633E-3</v>
      </c>
    </row>
    <row r="21" spans="1:6" ht="15" customHeight="1">
      <c r="A21" s="280"/>
      <c r="B21" s="288" t="s">
        <v>37</v>
      </c>
      <c r="C21" s="286">
        <v>45310.323651109997</v>
      </c>
      <c r="D21" s="286">
        <v>46847.104128580002</v>
      </c>
      <c r="E21" s="286">
        <v>1536.7804774700053</v>
      </c>
      <c r="F21" s="287">
        <v>3.3916784380160964E-2</v>
      </c>
    </row>
    <row r="22" spans="1:6" ht="15" hidden="1" customHeight="1">
      <c r="A22" s="280"/>
      <c r="B22" s="288" t="s">
        <v>53</v>
      </c>
      <c r="C22" s="286">
        <v>128.924046</v>
      </c>
      <c r="D22" s="286">
        <v>87.323755219999995</v>
      </c>
      <c r="E22" s="286">
        <v>-41.600290780000009</v>
      </c>
      <c r="F22" s="287">
        <v>-0.32267286104253978</v>
      </c>
    </row>
    <row r="23" spans="1:6" ht="15" customHeight="1">
      <c r="A23" s="280"/>
      <c r="B23" s="288" t="s">
        <v>424</v>
      </c>
      <c r="C23" s="286">
        <v>17293.827443999999</v>
      </c>
      <c r="D23" s="286">
        <v>17283.70717414</v>
      </c>
      <c r="E23" s="286">
        <v>-10.120269859999098</v>
      </c>
      <c r="F23" s="287">
        <v>-5.8519549201991553E-4</v>
      </c>
    </row>
    <row r="24" spans="1:6" ht="15" customHeight="1">
      <c r="A24" s="280"/>
      <c r="B24" s="288" t="s">
        <v>255</v>
      </c>
      <c r="C24" s="286">
        <v>28123.701154999999</v>
      </c>
      <c r="D24" s="286">
        <v>27291.66103866</v>
      </c>
      <c r="E24" s="286">
        <v>-832.04011633999835</v>
      </c>
      <c r="F24" s="287">
        <v>-2.9585014851150674E-2</v>
      </c>
    </row>
    <row r="25" spans="1:6" ht="15" customHeight="1">
      <c r="A25" s="280"/>
      <c r="B25" s="288" t="s">
        <v>198</v>
      </c>
      <c r="C25" s="286">
        <v>133215.18173100002</v>
      </c>
      <c r="D25" s="286">
        <v>132482.30356376001</v>
      </c>
      <c r="E25" s="286">
        <v>-732.87816724000731</v>
      </c>
      <c r="F25" s="287">
        <v>-5.5014613028108181E-3</v>
      </c>
    </row>
    <row r="26" spans="1:6" ht="15" customHeight="1">
      <c r="A26" s="280"/>
      <c r="B26" s="288" t="s">
        <v>256</v>
      </c>
      <c r="C26" s="286">
        <v>86726.162537850018</v>
      </c>
      <c r="D26" s="286">
        <v>87003.604417010007</v>
      </c>
      <c r="E26" s="286">
        <v>277.44187915998918</v>
      </c>
      <c r="F26" s="287">
        <v>3.1990563290391735E-3</v>
      </c>
    </row>
    <row r="27" spans="1:6" ht="15" hidden="1" customHeight="1">
      <c r="A27" s="280"/>
      <c r="B27" s="288" t="s">
        <v>38</v>
      </c>
      <c r="C27" s="286">
        <v>0</v>
      </c>
      <c r="D27" s="286">
        <v>0</v>
      </c>
      <c r="E27" s="286">
        <v>0</v>
      </c>
      <c r="F27" s="287" t="s">
        <v>58</v>
      </c>
    </row>
    <row r="28" spans="1:6" ht="15" customHeight="1">
      <c r="A28" s="280"/>
      <c r="B28" s="288" t="s">
        <v>257</v>
      </c>
      <c r="C28" s="286">
        <v>18838.481948000001</v>
      </c>
      <c r="D28" s="286">
        <v>21094.07125601</v>
      </c>
      <c r="E28" s="286">
        <v>2255.5893080099995</v>
      </c>
      <c r="F28" s="287">
        <v>0.11973307160503267</v>
      </c>
    </row>
    <row r="29" spans="1:6" ht="15" customHeight="1">
      <c r="A29" s="280"/>
      <c r="B29" s="288" t="s">
        <v>258</v>
      </c>
      <c r="C29" s="286">
        <v>57528.681746999995</v>
      </c>
      <c r="D29" s="286">
        <v>55561.934043739995</v>
      </c>
      <c r="E29" s="286">
        <v>-1966.74770326</v>
      </c>
      <c r="F29" s="287">
        <v>-3.4187254835933413E-2</v>
      </c>
    </row>
    <row r="30" spans="1:6" s="97" customFormat="1" ht="18" customHeight="1">
      <c r="A30" s="289"/>
      <c r="B30" s="22" t="s">
        <v>8</v>
      </c>
      <c r="C30" s="27">
        <v>463747.62911362993</v>
      </c>
      <c r="D30" s="27">
        <v>457203.87293137616</v>
      </c>
      <c r="E30" s="27">
        <v>-6543.7561822537682</v>
      </c>
      <c r="F30" s="28">
        <v>-1.4110597599735399E-2</v>
      </c>
    </row>
    <row r="31" spans="1:6" ht="15" customHeight="1">
      <c r="A31" s="280"/>
      <c r="B31" s="288" t="s">
        <v>54</v>
      </c>
      <c r="C31" s="286">
        <v>690.83553847000007</v>
      </c>
      <c r="D31" s="286">
        <v>690.83553847000007</v>
      </c>
      <c r="E31" s="286">
        <v>0</v>
      </c>
      <c r="F31" s="290">
        <v>0</v>
      </c>
    </row>
    <row r="32" spans="1:6" ht="15" customHeight="1">
      <c r="A32" s="280"/>
      <c r="B32" s="288" t="s">
        <v>94</v>
      </c>
      <c r="C32" s="291">
        <v>80514.791334519992</v>
      </c>
      <c r="D32" s="291">
        <v>78117.584093609985</v>
      </c>
      <c r="E32" s="291">
        <v>-2397.2072409100074</v>
      </c>
      <c r="F32" s="290">
        <v>-2.9773501255814922E-2</v>
      </c>
    </row>
    <row r="33" spans="1:6" ht="15" customHeight="1">
      <c r="A33" s="280"/>
      <c r="B33" s="288" t="s">
        <v>55</v>
      </c>
      <c r="C33" s="291">
        <v>16874.220692999999</v>
      </c>
      <c r="D33" s="291">
        <v>16136.022609739999</v>
      </c>
      <c r="E33" s="291">
        <v>-738.1980832600002</v>
      </c>
      <c r="F33" s="290">
        <v>-4.3747091891848368E-2</v>
      </c>
    </row>
    <row r="34" spans="1:6" ht="15" hidden="1" customHeight="1">
      <c r="A34" s="280"/>
      <c r="B34" s="288" t="s">
        <v>56</v>
      </c>
      <c r="C34" s="291">
        <v>0</v>
      </c>
      <c r="D34" s="291">
        <v>0</v>
      </c>
      <c r="E34" s="291">
        <v>0</v>
      </c>
      <c r="F34" s="290" t="s">
        <v>58</v>
      </c>
    </row>
    <row r="35" spans="1:6" ht="15" customHeight="1">
      <c r="A35" s="280"/>
      <c r="B35" s="288" t="s">
        <v>240</v>
      </c>
      <c r="C35" s="291">
        <v>345087.63156691997</v>
      </c>
      <c r="D35" s="291">
        <v>341926.68618864997</v>
      </c>
      <c r="E35" s="291">
        <v>-3160.9453782700002</v>
      </c>
      <c r="F35" s="290">
        <v>-9.1598338773176934E-3</v>
      </c>
    </row>
    <row r="36" spans="1:6" ht="15" customHeight="1">
      <c r="A36" s="280"/>
      <c r="B36" s="288" t="s">
        <v>239</v>
      </c>
      <c r="C36" s="291">
        <v>9627.2151047799998</v>
      </c>
      <c r="D36" s="291">
        <v>10077.60296628618</v>
      </c>
      <c r="E36" s="291">
        <v>450.38786150618034</v>
      </c>
      <c r="F36" s="290">
        <v>4.678277742880791E-2</v>
      </c>
    </row>
    <row r="37" spans="1:6" ht="15" customHeight="1">
      <c r="A37" s="280"/>
      <c r="B37" s="292" t="s">
        <v>238</v>
      </c>
      <c r="C37" s="291">
        <v>24050.636502999998</v>
      </c>
      <c r="D37" s="291">
        <v>23156.393044479999</v>
      </c>
      <c r="E37" s="291">
        <v>-894.24345851999897</v>
      </c>
      <c r="F37" s="290">
        <v>-3.7181696143819477E-2</v>
      </c>
    </row>
    <row r="38" spans="1:6" ht="15" customHeight="1">
      <c r="A38" s="280"/>
      <c r="B38" s="292" t="s">
        <v>237</v>
      </c>
      <c r="C38" s="291">
        <v>-14423.421398219998</v>
      </c>
      <c r="D38" s="291">
        <v>-13078.790078193819</v>
      </c>
      <c r="E38" s="291">
        <v>1344.6313200261793</v>
      </c>
      <c r="F38" s="290">
        <v>-9.3225544959264731E-2</v>
      </c>
    </row>
    <row r="39" spans="1:6" s="58" customFormat="1" ht="15" customHeight="1">
      <c r="A39" s="284"/>
      <c r="B39" s="288" t="s">
        <v>199</v>
      </c>
      <c r="C39" s="291">
        <v>10952.93487594</v>
      </c>
      <c r="D39" s="291">
        <v>10255.141534619999</v>
      </c>
      <c r="E39" s="291">
        <v>-697.79334132000076</v>
      </c>
      <c r="F39" s="290">
        <v>-6.3708343857026256E-2</v>
      </c>
    </row>
    <row r="40" spans="1:6" s="58" customFormat="1" ht="15" hidden="1" customHeight="1">
      <c r="A40" s="284"/>
      <c r="B40" s="293" t="s">
        <v>92</v>
      </c>
      <c r="C40" s="294">
        <v>0</v>
      </c>
      <c r="D40" s="294">
        <v>0</v>
      </c>
      <c r="E40" s="294">
        <v>0</v>
      </c>
      <c r="F40" s="290" t="s">
        <v>58</v>
      </c>
    </row>
    <row r="41" spans="1:6" s="58" customFormat="1" ht="18" customHeight="1" thickBot="1">
      <c r="A41" s="284"/>
      <c r="B41" s="295" t="s">
        <v>11</v>
      </c>
      <c r="C41" s="296">
        <v>1855424.4397221101</v>
      </c>
      <c r="D41" s="296">
        <v>1856101.5529106539</v>
      </c>
      <c r="E41" s="296">
        <v>677.11318854382262</v>
      </c>
      <c r="F41" s="297">
        <v>3.6493708611773753E-4</v>
      </c>
    </row>
    <row r="42" spans="1:6" s="58" customFormat="1">
      <c r="A42" s="284"/>
      <c r="B42" s="298" t="s">
        <v>176</v>
      </c>
      <c r="C42" s="299"/>
      <c r="D42" s="299"/>
      <c r="E42" s="299"/>
      <c r="F42" s="28"/>
    </row>
    <row r="43" spans="1:6" s="58" customFormat="1" ht="6.9" customHeight="1" thickBot="1">
      <c r="A43" s="284"/>
      <c r="B43" s="22"/>
      <c r="C43" s="300"/>
      <c r="D43" s="300"/>
      <c r="E43" s="300"/>
      <c r="F43" s="28"/>
    </row>
    <row r="44" spans="1:6" s="58" customFormat="1" ht="17.100000000000001" customHeight="1">
      <c r="A44" s="284"/>
      <c r="B44" s="599" t="s">
        <v>7</v>
      </c>
      <c r="C44" s="603" t="s">
        <v>464</v>
      </c>
      <c r="D44" s="601" t="s">
        <v>427</v>
      </c>
      <c r="E44" s="603" t="s">
        <v>380</v>
      </c>
      <c r="F44" s="603" t="s">
        <v>63</v>
      </c>
    </row>
    <row r="45" spans="1:6" s="58" customFormat="1" ht="17.100000000000001" customHeight="1" thickBot="1">
      <c r="A45" s="284"/>
      <c r="B45" s="600"/>
      <c r="C45" s="538"/>
      <c r="D45" s="602"/>
      <c r="E45" s="538"/>
      <c r="F45" s="538"/>
    </row>
    <row r="46" spans="1:6" s="58" customFormat="1" ht="18" customHeight="1">
      <c r="A46" s="284"/>
      <c r="B46" s="304" t="s">
        <v>1</v>
      </c>
      <c r="C46" s="305">
        <v>1816683.2669937098</v>
      </c>
      <c r="D46" s="305">
        <v>1801997.8335708168</v>
      </c>
      <c r="E46" s="305">
        <v>-14685.433422893053</v>
      </c>
      <c r="F46" s="306">
        <v>-8.0836509531982716E-3</v>
      </c>
    </row>
    <row r="47" spans="1:6" s="58" customFormat="1" ht="15" customHeight="1">
      <c r="A47" s="284"/>
      <c r="B47" s="36" t="s">
        <v>132</v>
      </c>
      <c r="C47" s="31">
        <v>797611.89503624011</v>
      </c>
      <c r="D47" s="31">
        <v>796976.55675150012</v>
      </c>
      <c r="E47" s="31">
        <v>-635.33828473999165</v>
      </c>
      <c r="F47" s="40">
        <v>-7.9655066416872407E-4</v>
      </c>
    </row>
    <row r="48" spans="1:6" s="58" customFormat="1" ht="15" customHeight="1">
      <c r="A48" s="284"/>
      <c r="B48" s="36" t="s">
        <v>133</v>
      </c>
      <c r="C48" s="31">
        <v>339395.00015422993</v>
      </c>
      <c r="D48" s="31">
        <v>337942.00826850999</v>
      </c>
      <c r="E48" s="31">
        <v>-1452.9918857199373</v>
      </c>
      <c r="F48" s="32">
        <v>-4.2811234256829355E-3</v>
      </c>
    </row>
    <row r="49" spans="1:6" s="58" customFormat="1" ht="15" customHeight="1">
      <c r="A49" s="284"/>
      <c r="B49" s="36" t="s">
        <v>134</v>
      </c>
      <c r="C49" s="31">
        <v>318934.84404245001</v>
      </c>
      <c r="D49" s="31">
        <v>295792.97404529667</v>
      </c>
      <c r="E49" s="31">
        <v>-23141.86999715335</v>
      </c>
      <c r="F49" s="32">
        <v>-7.2559867413148446E-2</v>
      </c>
    </row>
    <row r="50" spans="1:6" s="58" customFormat="1" ht="15" customHeight="1">
      <c r="A50" s="284"/>
      <c r="B50" s="293" t="s">
        <v>136</v>
      </c>
      <c r="C50" s="31">
        <v>66542.366912449987</v>
      </c>
      <c r="D50" s="31">
        <v>64270.856503939998</v>
      </c>
      <c r="E50" s="31">
        <v>-2271.5104085099883</v>
      </c>
      <c r="F50" s="32">
        <v>-3.4136303139000485E-2</v>
      </c>
    </row>
    <row r="51" spans="1:6" s="58" customFormat="1" ht="15" customHeight="1">
      <c r="A51" s="284"/>
      <c r="B51" s="293" t="s">
        <v>137</v>
      </c>
      <c r="C51" s="31">
        <v>174.093797</v>
      </c>
      <c r="D51" s="31">
        <v>161.53954537999999</v>
      </c>
      <c r="E51" s="31">
        <v>-12.554251620000002</v>
      </c>
      <c r="F51" s="32">
        <v>-7.2111998453339515E-2</v>
      </c>
    </row>
    <row r="52" spans="1:6" s="58" customFormat="1" ht="15" customHeight="1">
      <c r="A52" s="284"/>
      <c r="B52" s="293" t="s">
        <v>165</v>
      </c>
      <c r="C52" s="31">
        <v>10162</v>
      </c>
      <c r="D52" s="31">
        <v>6297.1002466300006</v>
      </c>
      <c r="E52" s="31">
        <v>-3864.8997533699994</v>
      </c>
      <c r="F52" s="32">
        <v>-0.38032865118775827</v>
      </c>
    </row>
    <row r="53" spans="1:6" s="58" customFormat="1" ht="15" customHeight="1">
      <c r="A53" s="284"/>
      <c r="B53" s="293" t="s">
        <v>425</v>
      </c>
      <c r="C53" s="31">
        <v>773.08230000000003</v>
      </c>
      <c r="D53" s="31">
        <v>693.58980442000006</v>
      </c>
      <c r="E53" s="31">
        <v>-79.492495579999968</v>
      </c>
      <c r="F53" s="32">
        <v>-0.10282539851190484</v>
      </c>
    </row>
    <row r="54" spans="1:6" s="58" customFormat="1" ht="15" customHeight="1">
      <c r="A54" s="284"/>
      <c r="B54" s="293" t="s">
        <v>426</v>
      </c>
      <c r="C54" s="31">
        <v>80114.408895949993</v>
      </c>
      <c r="D54" s="31">
        <v>78826.640292589989</v>
      </c>
      <c r="E54" s="31">
        <v>-1287.7686033600039</v>
      </c>
      <c r="F54" s="40">
        <v>-1.6074119763306451E-2</v>
      </c>
    </row>
    <row r="55" spans="1:6" s="58" customFormat="1" ht="15" hidden="1" customHeight="1">
      <c r="A55" s="284"/>
      <c r="B55" s="293" t="s">
        <v>138</v>
      </c>
      <c r="C55" s="31">
        <v>128.924046</v>
      </c>
      <c r="D55" s="31">
        <v>87.323755219999995</v>
      </c>
      <c r="E55" s="31">
        <v>-41.600290780000009</v>
      </c>
      <c r="F55" s="32">
        <v>-0.32267286104253978</v>
      </c>
    </row>
    <row r="56" spans="1:6" s="58" customFormat="1" ht="15" customHeight="1">
      <c r="A56" s="284"/>
      <c r="B56" s="293" t="s">
        <v>259</v>
      </c>
      <c r="C56" s="31">
        <v>56417.524152379992</v>
      </c>
      <c r="D56" s="31">
        <v>46983.165718760007</v>
      </c>
      <c r="E56" s="31">
        <v>-9434.3584336199856</v>
      </c>
      <c r="F56" s="32">
        <v>-0.1672239002927248</v>
      </c>
    </row>
    <row r="57" spans="1:6" s="58" customFormat="1" ht="15" customHeight="1">
      <c r="A57" s="284"/>
      <c r="B57" s="293" t="s">
        <v>260</v>
      </c>
      <c r="C57" s="31">
        <v>3096.09</v>
      </c>
      <c r="D57" s="31">
        <v>3096.09</v>
      </c>
      <c r="E57" s="31">
        <v>0</v>
      </c>
      <c r="F57" s="32">
        <v>0</v>
      </c>
    </row>
    <row r="58" spans="1:6" s="58" customFormat="1" ht="15" hidden="1" customHeight="1">
      <c r="A58" s="284"/>
      <c r="B58" s="293" t="s">
        <v>139</v>
      </c>
      <c r="C58" s="31">
        <v>0</v>
      </c>
      <c r="D58" s="31">
        <v>0</v>
      </c>
      <c r="E58" s="31">
        <v>0</v>
      </c>
      <c r="F58" s="32" t="s">
        <v>58</v>
      </c>
    </row>
    <row r="59" spans="1:6" s="58" customFormat="1" ht="15" hidden="1" customHeight="1">
      <c r="A59" s="284"/>
      <c r="B59" s="293" t="s">
        <v>140</v>
      </c>
      <c r="C59" s="31">
        <v>0</v>
      </c>
      <c r="D59" s="31">
        <v>0</v>
      </c>
      <c r="E59" s="31">
        <v>0</v>
      </c>
      <c r="F59" s="32" t="s">
        <v>58</v>
      </c>
    </row>
    <row r="60" spans="1:6" s="58" customFormat="1" ht="15" customHeight="1">
      <c r="A60" s="284"/>
      <c r="B60" s="293" t="s">
        <v>261</v>
      </c>
      <c r="C60" s="31">
        <v>1088</v>
      </c>
      <c r="D60" s="31">
        <v>1000.4685235799999</v>
      </c>
      <c r="E60" s="31">
        <v>-87.531476420000104</v>
      </c>
      <c r="F60" s="32">
        <v>-8.0451724650735384E-2</v>
      </c>
    </row>
    <row r="61" spans="1:6" s="58" customFormat="1" ht="15" customHeight="1">
      <c r="A61" s="284"/>
      <c r="B61" s="293" t="s">
        <v>262</v>
      </c>
      <c r="C61" s="31">
        <v>33731.181049309998</v>
      </c>
      <c r="D61" s="31">
        <v>32881.539824929998</v>
      </c>
      <c r="E61" s="31">
        <v>-849.64122438000049</v>
      </c>
      <c r="F61" s="32">
        <v>-2.5188599922960027E-2</v>
      </c>
    </row>
    <row r="62" spans="1:6" s="58" customFormat="1" ht="15" customHeight="1">
      <c r="A62" s="284"/>
      <c r="B62" s="293" t="s">
        <v>263</v>
      </c>
      <c r="C62" s="31">
        <v>2387.7849180000003</v>
      </c>
      <c r="D62" s="31">
        <v>2412.57165317</v>
      </c>
      <c r="E62" s="31">
        <v>24.786735169999702</v>
      </c>
      <c r="F62" s="32">
        <v>1.0380639806855375E-2</v>
      </c>
    </row>
    <row r="63" spans="1:6" s="58" customFormat="1" ht="15" hidden="1" customHeight="1">
      <c r="A63" s="284"/>
      <c r="B63" s="293" t="s">
        <v>141</v>
      </c>
      <c r="C63" s="31">
        <v>0</v>
      </c>
      <c r="D63" s="31">
        <v>0</v>
      </c>
      <c r="E63" s="31">
        <v>0</v>
      </c>
      <c r="F63" s="32" t="s">
        <v>58</v>
      </c>
    </row>
    <row r="64" spans="1:6" s="58" customFormat="1" ht="15" customHeight="1">
      <c r="A64" s="284"/>
      <c r="B64" s="293" t="s">
        <v>264</v>
      </c>
      <c r="C64" s="31">
        <v>16915.61693</v>
      </c>
      <c r="D64" s="31">
        <v>15001.347358399998</v>
      </c>
      <c r="E64" s="31">
        <v>-1914.2695716000017</v>
      </c>
      <c r="F64" s="32">
        <v>-0.11316581473330879</v>
      </c>
    </row>
    <row r="65" spans="1:6" s="58" customFormat="1" ht="15" customHeight="1">
      <c r="A65" s="284"/>
      <c r="B65" s="293" t="s">
        <v>265</v>
      </c>
      <c r="C65" s="31">
        <v>4000</v>
      </c>
      <c r="D65" s="31">
        <v>3987.9328570399998</v>
      </c>
      <c r="E65" s="31">
        <v>-12.067142960000183</v>
      </c>
      <c r="F65" s="32">
        <v>-3.0167857400000457E-3</v>
      </c>
    </row>
    <row r="66" spans="1:6" s="58" customFormat="1" ht="15" hidden="1" customHeight="1">
      <c r="A66" s="284"/>
      <c r="B66" s="293" t="s">
        <v>142</v>
      </c>
      <c r="C66" s="31">
        <v>0</v>
      </c>
      <c r="D66" s="31">
        <v>0</v>
      </c>
      <c r="E66" s="31">
        <v>0</v>
      </c>
      <c r="F66" s="32" t="s">
        <v>58</v>
      </c>
    </row>
    <row r="67" spans="1:6" s="58" customFormat="1" ht="15" hidden="1" customHeight="1">
      <c r="A67" s="284"/>
      <c r="B67" s="293" t="s">
        <v>143</v>
      </c>
      <c r="C67" s="31">
        <v>0</v>
      </c>
      <c r="D67" s="31">
        <v>0</v>
      </c>
      <c r="E67" s="31">
        <v>0</v>
      </c>
      <c r="F67" s="32" t="s">
        <v>58</v>
      </c>
    </row>
    <row r="68" spans="1:6" s="58" customFormat="1" ht="15" customHeight="1">
      <c r="A68" s="284"/>
      <c r="B68" s="293" t="s">
        <v>266</v>
      </c>
      <c r="C68" s="31">
        <v>17924.679550010005</v>
      </c>
      <c r="D68" s="31">
        <v>17349.083634880004</v>
      </c>
      <c r="E68" s="31">
        <v>-575.59591513000123</v>
      </c>
      <c r="F68" s="32">
        <v>-3.2111922197776747E-2</v>
      </c>
    </row>
    <row r="69" spans="1:6" s="58" customFormat="1" ht="15" customHeight="1">
      <c r="A69" s="284"/>
      <c r="B69" s="293" t="s">
        <v>267</v>
      </c>
      <c r="C69" s="31">
        <v>18010.985598309999</v>
      </c>
      <c r="D69" s="31">
        <v>15324.370683069999</v>
      </c>
      <c r="E69" s="31">
        <v>-2686.6149152399994</v>
      </c>
      <c r="F69" s="40">
        <v>-0.14916534692538364</v>
      </c>
    </row>
    <row r="70" spans="1:6" s="58" customFormat="1" ht="15" customHeight="1">
      <c r="A70" s="284"/>
      <c r="B70" s="293" t="s">
        <v>268</v>
      </c>
      <c r="C70" s="31">
        <v>123.57949300000001</v>
      </c>
      <c r="D70" s="31">
        <v>134.88100180000004</v>
      </c>
      <c r="E70" s="31">
        <v>11.301508800000022</v>
      </c>
      <c r="F70" s="32">
        <v>9.1451328417410008E-2</v>
      </c>
    </row>
    <row r="71" spans="1:6" s="58" customFormat="1" ht="15" customHeight="1">
      <c r="A71" s="284"/>
      <c r="B71" s="293" t="s">
        <v>269</v>
      </c>
      <c r="C71" s="31">
        <v>1573.2522799999999</v>
      </c>
      <c r="D71" s="31">
        <v>1597.2396833800001</v>
      </c>
      <c r="E71" s="31">
        <v>23.98740338000016</v>
      </c>
      <c r="F71" s="32">
        <v>1.524701644163526E-2</v>
      </c>
    </row>
    <row r="72" spans="1:6" s="58" customFormat="1" ht="15" customHeight="1">
      <c r="A72" s="284"/>
      <c r="B72" s="293" t="s">
        <v>270</v>
      </c>
      <c r="C72" s="31">
        <v>809.75434304000009</v>
      </c>
      <c r="D72" s="31">
        <v>725.71318110666641</v>
      </c>
      <c r="E72" s="31">
        <v>-84.041161933333683</v>
      </c>
      <c r="F72" s="32">
        <v>-0.1037859971430647</v>
      </c>
    </row>
    <row r="73" spans="1:6" s="58" customFormat="1" ht="15" customHeight="1">
      <c r="A73" s="284"/>
      <c r="B73" s="293" t="s">
        <v>271</v>
      </c>
      <c r="C73" s="31">
        <v>4961.5197769999995</v>
      </c>
      <c r="D73" s="31">
        <v>4961.5197769999995</v>
      </c>
      <c r="E73" s="31">
        <v>0</v>
      </c>
      <c r="F73" s="32">
        <v>0</v>
      </c>
    </row>
    <row r="74" spans="1:6" s="58" customFormat="1" ht="15" customHeight="1">
      <c r="A74" s="284"/>
      <c r="B74" s="36" t="s">
        <v>135</v>
      </c>
      <c r="C74" s="31">
        <v>360741.52776078996</v>
      </c>
      <c r="D74" s="31">
        <v>371286.29450551001</v>
      </c>
      <c r="E74" s="31">
        <v>10544.766744720051</v>
      </c>
      <c r="F74" s="32">
        <v>2.9230809134102115E-2</v>
      </c>
    </row>
    <row r="75" spans="1:6" s="58" customFormat="1" ht="5.0999999999999996" customHeight="1">
      <c r="A75" s="284"/>
      <c r="B75" s="307"/>
      <c r="C75" s="31"/>
      <c r="D75" s="31"/>
      <c r="E75" s="31"/>
      <c r="F75" s="32"/>
    </row>
    <row r="76" spans="1:6" s="58" customFormat="1" ht="18" customHeight="1">
      <c r="A76" s="284"/>
      <c r="B76" s="22" t="s">
        <v>121</v>
      </c>
      <c r="C76" s="27">
        <v>38741.172728400212</v>
      </c>
      <c r="D76" s="27">
        <v>54103.719339837087</v>
      </c>
      <c r="E76" s="27">
        <v>15362.546611436876</v>
      </c>
      <c r="F76" s="28">
        <v>0.39654314852928979</v>
      </c>
    </row>
    <row r="77" spans="1:6" s="58" customFormat="1" ht="15" customHeight="1">
      <c r="A77" s="284"/>
      <c r="B77" s="41" t="s">
        <v>125</v>
      </c>
      <c r="C77" s="31">
        <v>294460.9335077703</v>
      </c>
      <c r="D77" s="31">
        <v>315370.37285746715</v>
      </c>
      <c r="E77" s="31">
        <v>20909.439349696855</v>
      </c>
      <c r="F77" s="32">
        <v>7.1009213686219236E-2</v>
      </c>
    </row>
    <row r="78" spans="1:6" s="58" customFormat="1" ht="15" customHeight="1">
      <c r="A78" s="284"/>
      <c r="B78" s="41" t="s">
        <v>144</v>
      </c>
      <c r="C78" s="31">
        <v>-255719.76077937009</v>
      </c>
      <c r="D78" s="31">
        <v>-261266.65351763007</v>
      </c>
      <c r="E78" s="31">
        <v>-5546.8927382599795</v>
      </c>
      <c r="F78" s="32">
        <v>2.1691294882157066E-2</v>
      </c>
    </row>
    <row r="79" spans="1:6" ht="5.0999999999999996" customHeight="1">
      <c r="A79" s="280"/>
      <c r="B79" s="36"/>
      <c r="C79" s="31"/>
      <c r="D79" s="31"/>
      <c r="E79" s="31"/>
      <c r="F79" s="28"/>
    </row>
    <row r="80" spans="1:6" s="58" customFormat="1" ht="18" customHeight="1">
      <c r="A80" s="284"/>
      <c r="B80" s="15" t="s">
        <v>174</v>
      </c>
      <c r="C80" s="95" t="s">
        <v>180</v>
      </c>
      <c r="D80" s="95">
        <v>842.94399960289593</v>
      </c>
      <c r="E80" s="96" t="s">
        <v>180</v>
      </c>
      <c r="F80" s="96" t="s">
        <v>180</v>
      </c>
    </row>
    <row r="81" spans="1:6" s="58" customFormat="1" ht="15" customHeight="1">
      <c r="A81" s="284"/>
      <c r="B81" s="382" t="s">
        <v>248</v>
      </c>
      <c r="C81" s="99" t="s">
        <v>180</v>
      </c>
      <c r="D81" s="99">
        <v>0</v>
      </c>
      <c r="E81" s="11" t="s">
        <v>180</v>
      </c>
      <c r="F81" s="11" t="s">
        <v>180</v>
      </c>
    </row>
    <row r="82" spans="1:6" s="58" customFormat="1" ht="15" customHeight="1">
      <c r="A82" s="284"/>
      <c r="B82" s="382" t="s">
        <v>175</v>
      </c>
      <c r="C82" s="99" t="s">
        <v>180</v>
      </c>
      <c r="D82" s="99">
        <v>534.24856471028556</v>
      </c>
      <c r="E82" s="11" t="s">
        <v>180</v>
      </c>
      <c r="F82" s="11" t="s">
        <v>180</v>
      </c>
    </row>
    <row r="83" spans="1:6" s="58" customFormat="1" ht="15" customHeight="1">
      <c r="A83" s="284"/>
      <c r="B83" s="382" t="s">
        <v>249</v>
      </c>
      <c r="C83" s="99" t="s">
        <v>180</v>
      </c>
      <c r="D83" s="31">
        <v>308.69543489239254</v>
      </c>
      <c r="E83" s="11" t="s">
        <v>180</v>
      </c>
      <c r="F83" s="11" t="s">
        <v>180</v>
      </c>
    </row>
    <row r="84" spans="1:6" ht="5.0999999999999996" customHeight="1">
      <c r="A84" s="280"/>
      <c r="B84" s="15"/>
      <c r="C84" s="98"/>
      <c r="D84" s="98"/>
      <c r="E84" s="98"/>
      <c r="F84" s="383"/>
    </row>
    <row r="85" spans="1:6" s="58" customFormat="1" ht="18" customHeight="1">
      <c r="A85" s="284"/>
      <c r="B85" s="65" t="s">
        <v>177</v>
      </c>
      <c r="C85" s="95">
        <v>38741.172728409758</v>
      </c>
      <c r="D85" s="95">
        <v>54946.663339439983</v>
      </c>
      <c r="E85" s="95">
        <v>16205.490611030225</v>
      </c>
      <c r="F85" s="96">
        <v>0.41830149863136129</v>
      </c>
    </row>
    <row r="86" spans="1:6" s="58" customFormat="1" ht="5.0999999999999996" customHeight="1">
      <c r="A86" s="284"/>
      <c r="B86" s="65"/>
      <c r="C86" s="95"/>
      <c r="D86" s="95"/>
      <c r="E86" s="95"/>
      <c r="F86" s="96"/>
    </row>
    <row r="87" spans="1:6" s="58" customFormat="1" ht="18" customHeight="1">
      <c r="A87" s="284"/>
      <c r="B87" s="65" t="s">
        <v>164</v>
      </c>
      <c r="C87" s="95">
        <v>-2459.1166904199999</v>
      </c>
      <c r="D87" s="95">
        <v>4753.918068246363</v>
      </c>
      <c r="E87" s="95">
        <v>7213.0347586663629</v>
      </c>
      <c r="F87" s="96">
        <v>-2.9331811649143118</v>
      </c>
    </row>
    <row r="88" spans="1:6" s="58" customFormat="1" ht="5.0999999999999996" customHeight="1">
      <c r="A88" s="284"/>
      <c r="B88" s="66"/>
      <c r="C88" s="95"/>
      <c r="D88" s="95"/>
      <c r="E88" s="95"/>
      <c r="F88" s="96"/>
    </row>
    <row r="89" spans="1:6" s="58" customFormat="1" ht="18" customHeight="1">
      <c r="A89" s="284"/>
      <c r="B89" s="67" t="s">
        <v>167</v>
      </c>
      <c r="C89" s="95">
        <v>36282.056037989758</v>
      </c>
      <c r="D89" s="95">
        <v>59700.581407686346</v>
      </c>
      <c r="E89" s="95">
        <v>23418.525369696588</v>
      </c>
      <c r="F89" s="96">
        <v>0.64545750508669664</v>
      </c>
    </row>
    <row r="90" spans="1:6" s="58" customFormat="1" ht="5.0999999999999996" customHeight="1">
      <c r="A90" s="284"/>
      <c r="B90" s="67"/>
      <c r="C90" s="95"/>
      <c r="D90" s="95"/>
      <c r="E90" s="95"/>
      <c r="F90" s="96"/>
    </row>
    <row r="91" spans="1:6" s="58" customFormat="1" ht="18" customHeight="1" thickBot="1">
      <c r="A91" s="284"/>
      <c r="B91" s="384" t="s">
        <v>432</v>
      </c>
      <c r="C91" s="385">
        <v>49460.414123679999</v>
      </c>
      <c r="D91" s="385">
        <v>40546.444311106665</v>
      </c>
      <c r="E91" s="385">
        <v>-8913.9698125733339</v>
      </c>
      <c r="F91" s="381">
        <v>-0.18022432627197965</v>
      </c>
    </row>
    <row r="92" spans="1:6" s="100" customFormat="1" ht="15" customHeight="1">
      <c r="A92" s="308"/>
      <c r="B92" s="298" t="s">
        <v>418</v>
      </c>
      <c r="C92" s="298"/>
      <c r="D92" s="310"/>
      <c r="E92" s="310"/>
      <c r="F92" s="310"/>
    </row>
    <row r="93" spans="1:6" s="100" customFormat="1" ht="13.5" hidden="1" customHeight="1">
      <c r="A93" s="308"/>
      <c r="B93" s="606" t="s">
        <v>178</v>
      </c>
      <c r="C93" s="606"/>
      <c r="D93" s="606"/>
      <c r="E93" s="311"/>
      <c r="F93" s="311"/>
    </row>
    <row r="94" spans="1:6" s="102" customFormat="1" ht="13.5" customHeight="1">
      <c r="A94" s="309"/>
      <c r="B94" s="607" t="s">
        <v>250</v>
      </c>
      <c r="C94" s="607"/>
      <c r="D94" s="607"/>
      <c r="E94" s="312"/>
      <c r="F94" s="309"/>
    </row>
    <row r="95" spans="1:6" s="102" customFormat="1" ht="34.5" customHeight="1">
      <c r="A95" s="309"/>
      <c r="B95" s="608" t="s">
        <v>251</v>
      </c>
      <c r="C95" s="608"/>
      <c r="D95" s="608"/>
      <c r="E95" s="608"/>
      <c r="F95" s="608"/>
    </row>
    <row r="96" spans="1:6" s="102" customFormat="1" ht="12">
      <c r="A96" s="309"/>
      <c r="B96" s="607" t="s">
        <v>431</v>
      </c>
      <c r="C96" s="607"/>
      <c r="D96" s="607"/>
      <c r="E96" s="312"/>
      <c r="F96" s="312"/>
    </row>
    <row r="97" spans="2:6" ht="12.75" customHeight="1">
      <c r="B97" s="605"/>
      <c r="C97" s="605"/>
      <c r="D97" s="605"/>
      <c r="E97" s="101"/>
      <c r="F97" s="101"/>
    </row>
  </sheetData>
  <mergeCells count="15">
    <mergeCell ref="E44:E45"/>
    <mergeCell ref="F44:F45"/>
    <mergeCell ref="B95:F95"/>
    <mergeCell ref="B96:D96"/>
    <mergeCell ref="B97:D97"/>
    <mergeCell ref="B44:B45"/>
    <mergeCell ref="D44:D45"/>
    <mergeCell ref="B93:D93"/>
    <mergeCell ref="B94:D94"/>
    <mergeCell ref="C44:C45"/>
    <mergeCell ref="B4:B5"/>
    <mergeCell ref="D4:D5"/>
    <mergeCell ref="E4:E5"/>
    <mergeCell ref="F4:F5"/>
    <mergeCell ref="C4:C5"/>
  </mergeCells>
  <conditionalFormatting sqref="B89:B90">
    <cfRule type="cellIs" dxfId="3" priority="7" stopIfTrue="1" operator="greaterThan">
      <formula>0</formula>
    </cfRule>
    <cfRule type="cellIs" dxfId="2" priority="8" stopIfTrue="1" operator="lessThan">
      <formula>0</formula>
    </cfRule>
  </conditionalFormatting>
  <conditionalFormatting sqref="B91">
    <cfRule type="cellIs" dxfId="1" priority="1" stopIfTrue="1" operator="greaterThan">
      <formula>0</formula>
    </cfRule>
    <cfRule type="cellIs" dxfId="0" priority="2" stopIfTrue="1" operator="lessThan">
      <formula>0</formula>
    </cfRule>
  </conditionalFormatting>
  <pageMargins left="0.23622047244094491" right="0.19685039370078741" top="0.55118110236220474" bottom="0.59055118110236227" header="0.51181102362204722" footer="0.23622047244094491"/>
  <pageSetup paperSize="9" scale="5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392F-10D1-4CC7-9C13-05380191FF16}">
  <sheetPr>
    <tabColor rgb="FF00B050"/>
    <pageSetUpPr fitToPage="1"/>
  </sheetPr>
  <dimension ref="B1:N96"/>
  <sheetViews>
    <sheetView showGridLines="0" zoomScaleNormal="100" workbookViewId="0">
      <selection activeCell="B2" sqref="B2"/>
    </sheetView>
  </sheetViews>
  <sheetFormatPr defaultColWidth="9.109375" defaultRowHeight="12"/>
  <cols>
    <col min="1" max="1" width="1.6640625" style="404" customWidth="1"/>
    <col min="2" max="2" width="2.33203125" style="404" customWidth="1"/>
    <col min="3" max="3" width="8.88671875" style="404" customWidth="1"/>
    <col min="4" max="4" width="14.33203125" style="404" customWidth="1"/>
    <col min="5" max="5" width="7.88671875" style="404" customWidth="1"/>
    <col min="6" max="6" width="60.88671875" style="410" customWidth="1"/>
    <col min="7" max="7" width="11.5546875" style="404" customWidth="1"/>
    <col min="8" max="8" width="9.88671875" style="404" customWidth="1"/>
    <col min="9" max="9" width="7.33203125" style="404" bestFit="1" customWidth="1"/>
    <col min="10" max="11" width="7" style="404" bestFit="1" customWidth="1"/>
    <col min="12" max="12" width="6.5546875" style="404" bestFit="1" customWidth="1"/>
    <col min="13" max="13" width="10.44140625" style="404" customWidth="1"/>
    <col min="14" max="14" width="9.88671875" style="404" customWidth="1"/>
    <col min="15" max="15" width="9.109375" style="404"/>
    <col min="16" max="16" width="9.109375" style="404" customWidth="1"/>
    <col min="17" max="16384" width="9.109375" style="404"/>
  </cols>
  <sheetData>
    <row r="1" spans="2:14" s="391" customFormat="1" ht="7.2" customHeight="1">
      <c r="F1" s="392"/>
    </row>
    <row r="2" spans="2:14" s="394" customFormat="1" ht="13.8" customHeight="1">
      <c r="B2" s="425" t="s">
        <v>360</v>
      </c>
      <c r="F2" s="422"/>
    </row>
    <row r="3" spans="2:14" s="394" customFormat="1" ht="7.2" customHeight="1" thickBot="1">
      <c r="B3" s="393"/>
      <c r="F3" s="395"/>
    </row>
    <row r="4" spans="2:14" s="396" customFormat="1" ht="18" customHeight="1">
      <c r="B4" s="615" t="s">
        <v>153</v>
      </c>
      <c r="C4" s="609" t="s">
        <v>13</v>
      </c>
      <c r="D4" s="609" t="s">
        <v>14</v>
      </c>
      <c r="E4" s="609" t="s">
        <v>15</v>
      </c>
      <c r="F4" s="611" t="s">
        <v>16</v>
      </c>
      <c r="G4" s="609" t="s">
        <v>154</v>
      </c>
      <c r="H4" s="611" t="s">
        <v>419</v>
      </c>
      <c r="I4" s="613" t="s">
        <v>155</v>
      </c>
      <c r="J4" s="625"/>
      <c r="K4" s="625"/>
      <c r="L4" s="615"/>
      <c r="M4" s="616" t="s">
        <v>23</v>
      </c>
      <c r="N4" s="626" t="s">
        <v>24</v>
      </c>
    </row>
    <row r="5" spans="2:14" s="396" customFormat="1" ht="18" customHeight="1" thickBot="1">
      <c r="B5" s="620"/>
      <c r="C5" s="610"/>
      <c r="D5" s="610"/>
      <c r="E5" s="621"/>
      <c r="F5" s="622"/>
      <c r="G5" s="610"/>
      <c r="H5" s="612"/>
      <c r="I5" s="135">
        <v>2022</v>
      </c>
      <c r="J5" s="135">
        <v>2023</v>
      </c>
      <c r="K5" s="135">
        <v>2024</v>
      </c>
      <c r="L5" s="135">
        <v>2025</v>
      </c>
      <c r="M5" s="617"/>
      <c r="N5" s="619"/>
    </row>
    <row r="6" spans="2:14" ht="48">
      <c r="B6" s="398">
        <v>1</v>
      </c>
      <c r="C6" s="399">
        <v>44273</v>
      </c>
      <c r="D6" s="399" t="s">
        <v>485</v>
      </c>
      <c r="E6" s="399" t="s">
        <v>486</v>
      </c>
      <c r="F6" s="400" t="s">
        <v>487</v>
      </c>
      <c r="G6" s="399">
        <v>46146</v>
      </c>
      <c r="H6" s="399" t="s">
        <v>488</v>
      </c>
      <c r="I6" s="401">
        <v>3232.52</v>
      </c>
      <c r="J6" s="401">
        <v>3424.85</v>
      </c>
      <c r="K6" s="401" t="s">
        <v>58</v>
      </c>
      <c r="L6" s="401" t="s">
        <v>58</v>
      </c>
      <c r="M6" s="402" t="s">
        <v>42</v>
      </c>
      <c r="N6" s="403" t="s">
        <v>489</v>
      </c>
    </row>
    <row r="7" spans="2:14" ht="60">
      <c r="B7" s="398">
        <v>2</v>
      </c>
      <c r="C7" s="399">
        <v>44391</v>
      </c>
      <c r="D7" s="399" t="s">
        <v>490</v>
      </c>
      <c r="E7" s="399" t="s">
        <v>491</v>
      </c>
      <c r="F7" s="400" t="s">
        <v>492</v>
      </c>
      <c r="G7" s="399" t="s">
        <v>493</v>
      </c>
      <c r="H7" s="399" t="s">
        <v>488</v>
      </c>
      <c r="I7" s="401" t="s">
        <v>58</v>
      </c>
      <c r="J7" s="401">
        <v>1386</v>
      </c>
      <c r="K7" s="401" t="s">
        <v>58</v>
      </c>
      <c r="L7" s="401" t="s">
        <v>58</v>
      </c>
      <c r="M7" s="402" t="s">
        <v>42</v>
      </c>
      <c r="N7" s="403" t="s">
        <v>489</v>
      </c>
    </row>
    <row r="8" spans="2:14" ht="60">
      <c r="B8" s="398">
        <v>3</v>
      </c>
      <c r="C8" s="399">
        <v>44414</v>
      </c>
      <c r="D8" s="399" t="s">
        <v>494</v>
      </c>
      <c r="E8" s="399" t="s">
        <v>495</v>
      </c>
      <c r="F8" s="400" t="s">
        <v>496</v>
      </c>
      <c r="G8" s="399" t="s">
        <v>493</v>
      </c>
      <c r="H8" s="399" t="s">
        <v>488</v>
      </c>
      <c r="I8" s="401">
        <v>2174.0500000000002</v>
      </c>
      <c r="J8" s="401">
        <v>2303.4</v>
      </c>
      <c r="K8" s="401">
        <v>2437.7199999999998</v>
      </c>
      <c r="L8" s="401" t="s">
        <v>58</v>
      </c>
      <c r="M8" s="402" t="s">
        <v>42</v>
      </c>
      <c r="N8" s="403" t="s">
        <v>489</v>
      </c>
    </row>
    <row r="9" spans="2:14" ht="120">
      <c r="B9" s="398">
        <v>4</v>
      </c>
      <c r="C9" s="399">
        <v>44538</v>
      </c>
      <c r="D9" s="399" t="s">
        <v>497</v>
      </c>
      <c r="E9" s="399" t="s">
        <v>498</v>
      </c>
      <c r="F9" s="400" t="s">
        <v>499</v>
      </c>
      <c r="G9" s="399" t="s">
        <v>493</v>
      </c>
      <c r="H9" s="399" t="s">
        <v>488</v>
      </c>
      <c r="I9" s="401">
        <v>278.55</v>
      </c>
      <c r="J9" s="401">
        <v>299.04000000000002</v>
      </c>
      <c r="K9" s="401">
        <v>318.17</v>
      </c>
      <c r="L9" s="401" t="s">
        <v>58</v>
      </c>
      <c r="M9" s="402" t="s">
        <v>42</v>
      </c>
      <c r="N9" s="403" t="s">
        <v>489</v>
      </c>
    </row>
    <row r="10" spans="2:14" ht="84">
      <c r="B10" s="398">
        <v>5</v>
      </c>
      <c r="C10" s="399">
        <v>44561</v>
      </c>
      <c r="D10" s="399" t="s">
        <v>500</v>
      </c>
      <c r="E10" s="399" t="s">
        <v>501</v>
      </c>
      <c r="F10" s="400" t="s">
        <v>502</v>
      </c>
      <c r="G10" s="399">
        <v>45291</v>
      </c>
      <c r="H10" s="399" t="s">
        <v>488</v>
      </c>
      <c r="I10" s="401" t="s">
        <v>58</v>
      </c>
      <c r="J10" s="401">
        <v>9080</v>
      </c>
      <c r="K10" s="401" t="s">
        <v>58</v>
      </c>
      <c r="L10" s="401" t="s">
        <v>58</v>
      </c>
      <c r="M10" s="402" t="s">
        <v>42</v>
      </c>
      <c r="N10" s="403" t="s">
        <v>503</v>
      </c>
    </row>
    <row r="11" spans="2:14" ht="36">
      <c r="B11" s="398">
        <v>6</v>
      </c>
      <c r="C11" s="399">
        <v>44564</v>
      </c>
      <c r="D11" s="399" t="s">
        <v>504</v>
      </c>
      <c r="E11" s="399" t="s">
        <v>505</v>
      </c>
      <c r="F11" s="400" t="s">
        <v>506</v>
      </c>
      <c r="G11" s="399" t="s">
        <v>493</v>
      </c>
      <c r="H11" s="399" t="s">
        <v>488</v>
      </c>
      <c r="I11" s="401">
        <v>29.43</v>
      </c>
      <c r="J11" s="401">
        <v>601.39</v>
      </c>
      <c r="K11" s="401">
        <v>21.07</v>
      </c>
      <c r="L11" s="401">
        <v>670.99</v>
      </c>
      <c r="M11" s="402" t="s">
        <v>42</v>
      </c>
      <c r="N11" s="403" t="s">
        <v>489</v>
      </c>
    </row>
    <row r="12" spans="2:14" ht="36">
      <c r="B12" s="398">
        <v>7</v>
      </c>
      <c r="C12" s="399">
        <v>44568</v>
      </c>
      <c r="D12" s="399" t="s">
        <v>507</v>
      </c>
      <c r="E12" s="399" t="s">
        <v>508</v>
      </c>
      <c r="F12" s="400" t="s">
        <v>509</v>
      </c>
      <c r="G12" s="399">
        <v>45291</v>
      </c>
      <c r="H12" s="399" t="s">
        <v>488</v>
      </c>
      <c r="I12" s="401">
        <v>334.88</v>
      </c>
      <c r="J12" s="401">
        <v>355.1</v>
      </c>
      <c r="K12" s="401" t="s">
        <v>58</v>
      </c>
      <c r="L12" s="401" t="s">
        <v>58</v>
      </c>
      <c r="M12" s="402" t="s">
        <v>42</v>
      </c>
      <c r="N12" s="403" t="s">
        <v>489</v>
      </c>
    </row>
    <row r="13" spans="2:14" ht="48">
      <c r="B13" s="398">
        <v>8</v>
      </c>
      <c r="C13" s="399">
        <v>44568</v>
      </c>
      <c r="D13" s="399" t="s">
        <v>507</v>
      </c>
      <c r="E13" s="399" t="s">
        <v>510</v>
      </c>
      <c r="F13" s="400" t="s">
        <v>511</v>
      </c>
      <c r="G13" s="399">
        <v>46395</v>
      </c>
      <c r="H13" s="399" t="s">
        <v>488</v>
      </c>
      <c r="I13" s="401">
        <v>431.14</v>
      </c>
      <c r="J13" s="401">
        <v>685.75</v>
      </c>
      <c r="K13" s="401" t="s">
        <v>58</v>
      </c>
      <c r="L13" s="401" t="s">
        <v>58</v>
      </c>
      <c r="M13" s="402" t="s">
        <v>42</v>
      </c>
      <c r="N13" s="403" t="s">
        <v>489</v>
      </c>
    </row>
    <row r="14" spans="2:14" ht="48">
      <c r="B14" s="398">
        <v>9</v>
      </c>
      <c r="C14" s="399">
        <v>44568</v>
      </c>
      <c r="D14" s="399" t="s">
        <v>512</v>
      </c>
      <c r="E14" s="399" t="s">
        <v>513</v>
      </c>
      <c r="F14" s="400" t="s">
        <v>514</v>
      </c>
      <c r="G14" s="399">
        <v>46387</v>
      </c>
      <c r="H14" s="399" t="s">
        <v>488</v>
      </c>
      <c r="I14" s="401" t="s">
        <v>58</v>
      </c>
      <c r="J14" s="401">
        <v>668</v>
      </c>
      <c r="K14" s="401">
        <v>701.4</v>
      </c>
      <c r="L14" s="401" t="s">
        <v>58</v>
      </c>
      <c r="M14" s="402" t="s">
        <v>515</v>
      </c>
      <c r="N14" s="403" t="s">
        <v>489</v>
      </c>
    </row>
    <row r="15" spans="2:14" ht="48">
      <c r="B15" s="398">
        <v>10</v>
      </c>
      <c r="C15" s="399">
        <v>44572</v>
      </c>
      <c r="D15" s="399" t="s">
        <v>516</v>
      </c>
      <c r="E15" s="399" t="s">
        <v>491</v>
      </c>
      <c r="F15" s="400" t="s">
        <v>517</v>
      </c>
      <c r="G15" s="399" t="s">
        <v>493</v>
      </c>
      <c r="H15" s="399" t="s">
        <v>518</v>
      </c>
      <c r="I15" s="401">
        <v>3.5</v>
      </c>
      <c r="J15" s="401">
        <v>45.27</v>
      </c>
      <c r="K15" s="401">
        <v>48.57</v>
      </c>
      <c r="L15" s="401" t="s">
        <v>58</v>
      </c>
      <c r="M15" s="402" t="s">
        <v>519</v>
      </c>
      <c r="N15" s="403" t="s">
        <v>520</v>
      </c>
    </row>
    <row r="16" spans="2:14" ht="84">
      <c r="B16" s="398">
        <v>11</v>
      </c>
      <c r="C16" s="399">
        <v>44617</v>
      </c>
      <c r="D16" s="399" t="s">
        <v>521</v>
      </c>
      <c r="E16" s="399" t="s">
        <v>522</v>
      </c>
      <c r="F16" s="400" t="s">
        <v>523</v>
      </c>
      <c r="G16" s="399" t="s">
        <v>493</v>
      </c>
      <c r="H16" s="399" t="s">
        <v>518</v>
      </c>
      <c r="I16" s="401">
        <v>3472.7628630136983</v>
      </c>
      <c r="J16" s="401" t="s">
        <v>58</v>
      </c>
      <c r="K16" s="401" t="s">
        <v>58</v>
      </c>
      <c r="L16" s="401" t="s">
        <v>58</v>
      </c>
      <c r="M16" s="402" t="s">
        <v>42</v>
      </c>
      <c r="N16" s="403" t="s">
        <v>524</v>
      </c>
    </row>
    <row r="17" spans="2:14" ht="96">
      <c r="B17" s="398">
        <v>12</v>
      </c>
      <c r="C17" s="399">
        <v>44628</v>
      </c>
      <c r="D17" s="399" t="s">
        <v>525</v>
      </c>
      <c r="E17" s="399" t="s">
        <v>522</v>
      </c>
      <c r="F17" s="400" t="s">
        <v>526</v>
      </c>
      <c r="G17" s="399">
        <v>44617</v>
      </c>
      <c r="H17" s="399" t="s">
        <v>518</v>
      </c>
      <c r="I17" s="401">
        <v>291.41000000000003</v>
      </c>
      <c r="J17" s="401" t="s">
        <v>58</v>
      </c>
      <c r="K17" s="401" t="s">
        <v>58</v>
      </c>
      <c r="L17" s="401" t="s">
        <v>58</v>
      </c>
      <c r="M17" s="402" t="s">
        <v>42</v>
      </c>
      <c r="N17" s="403" t="s">
        <v>527</v>
      </c>
    </row>
    <row r="18" spans="2:14" ht="120">
      <c r="B18" s="398">
        <v>13</v>
      </c>
      <c r="C18" s="399">
        <v>44631</v>
      </c>
      <c r="D18" s="399" t="s">
        <v>528</v>
      </c>
      <c r="E18" s="399" t="s">
        <v>491</v>
      </c>
      <c r="F18" s="400" t="s">
        <v>529</v>
      </c>
      <c r="G18" s="399">
        <v>44926</v>
      </c>
      <c r="H18" s="399" t="s">
        <v>488</v>
      </c>
      <c r="I18" s="401">
        <v>14932.41</v>
      </c>
      <c r="J18" s="401" t="s">
        <v>58</v>
      </c>
      <c r="K18" s="401" t="s">
        <v>58</v>
      </c>
      <c r="L18" s="401" t="s">
        <v>58</v>
      </c>
      <c r="M18" s="402" t="s">
        <v>530</v>
      </c>
      <c r="N18" s="403" t="s">
        <v>489</v>
      </c>
    </row>
    <row r="19" spans="2:14" ht="36">
      <c r="B19" s="398">
        <v>14</v>
      </c>
      <c r="C19" s="399">
        <v>44635</v>
      </c>
      <c r="D19" s="399" t="s">
        <v>531</v>
      </c>
      <c r="E19" s="399" t="s">
        <v>532</v>
      </c>
      <c r="F19" s="400" t="s">
        <v>533</v>
      </c>
      <c r="G19" s="399" t="s">
        <v>493</v>
      </c>
      <c r="H19" s="399" t="s">
        <v>518</v>
      </c>
      <c r="I19" s="401" t="s">
        <v>58</v>
      </c>
      <c r="J19" s="401">
        <v>468</v>
      </c>
      <c r="K19" s="401">
        <v>930</v>
      </c>
      <c r="L19" s="401">
        <v>1417</v>
      </c>
      <c r="M19" s="402" t="s">
        <v>42</v>
      </c>
      <c r="N19" s="403" t="s">
        <v>534</v>
      </c>
    </row>
    <row r="20" spans="2:14" ht="60">
      <c r="B20" s="398">
        <v>15</v>
      </c>
      <c r="C20" s="399">
        <v>44637</v>
      </c>
      <c r="D20" s="399" t="s">
        <v>535</v>
      </c>
      <c r="E20" s="399" t="s">
        <v>536</v>
      </c>
      <c r="F20" s="400" t="s">
        <v>537</v>
      </c>
      <c r="G20" s="399" t="s">
        <v>493</v>
      </c>
      <c r="H20" s="399" t="s">
        <v>518</v>
      </c>
      <c r="I20" s="401">
        <v>489.55</v>
      </c>
      <c r="J20" s="401">
        <v>764.09</v>
      </c>
      <c r="K20" s="401">
        <v>732.64</v>
      </c>
      <c r="L20" s="401" t="s">
        <v>58</v>
      </c>
      <c r="M20" s="402" t="s">
        <v>538</v>
      </c>
      <c r="N20" s="403" t="s">
        <v>489</v>
      </c>
    </row>
    <row r="21" spans="2:14" ht="96">
      <c r="B21" s="398">
        <v>16</v>
      </c>
      <c r="C21" s="399">
        <v>44637</v>
      </c>
      <c r="D21" s="399" t="s">
        <v>539</v>
      </c>
      <c r="E21" s="399" t="s">
        <v>532</v>
      </c>
      <c r="F21" s="400" t="s">
        <v>540</v>
      </c>
      <c r="G21" s="399">
        <v>44926</v>
      </c>
      <c r="H21" s="399" t="s">
        <v>518</v>
      </c>
      <c r="I21" s="401">
        <v>188</v>
      </c>
      <c r="J21" s="401" t="s">
        <v>58</v>
      </c>
      <c r="K21" s="401" t="s">
        <v>58</v>
      </c>
      <c r="L21" s="401" t="s">
        <v>58</v>
      </c>
      <c r="M21" s="402" t="s">
        <v>42</v>
      </c>
      <c r="N21" s="403" t="s">
        <v>541</v>
      </c>
    </row>
    <row r="22" spans="2:14" ht="12.6" thickBot="1">
      <c r="B22" s="405"/>
      <c r="C22" s="406"/>
      <c r="D22" s="406"/>
      <c r="E22" s="406"/>
      <c r="F22" s="407"/>
      <c r="G22" s="406"/>
      <c r="H22" s="406"/>
      <c r="I22" s="408"/>
      <c r="J22" s="408"/>
      <c r="K22" s="408"/>
      <c r="L22" s="408"/>
      <c r="M22" s="409"/>
      <c r="N22" s="406"/>
    </row>
    <row r="23" spans="2:14" s="396" customFormat="1" ht="18" customHeight="1">
      <c r="B23" s="615" t="s">
        <v>153</v>
      </c>
      <c r="C23" s="609" t="s">
        <v>13</v>
      </c>
      <c r="D23" s="609" t="s">
        <v>14</v>
      </c>
      <c r="E23" s="609" t="s">
        <v>15</v>
      </c>
      <c r="F23" s="611" t="s">
        <v>16</v>
      </c>
      <c r="G23" s="609" t="s">
        <v>154</v>
      </c>
      <c r="H23" s="611" t="s">
        <v>419</v>
      </c>
      <c r="I23" s="613" t="s">
        <v>155</v>
      </c>
      <c r="J23" s="614"/>
      <c r="K23" s="614"/>
      <c r="L23" s="615"/>
      <c r="M23" s="616" t="s">
        <v>187</v>
      </c>
      <c r="N23" s="618" t="s">
        <v>24</v>
      </c>
    </row>
    <row r="24" spans="2:14" s="396" customFormat="1" ht="18" customHeight="1" thickBot="1">
      <c r="B24" s="620"/>
      <c r="C24" s="610"/>
      <c r="D24" s="610"/>
      <c r="E24" s="621"/>
      <c r="F24" s="622"/>
      <c r="G24" s="610"/>
      <c r="H24" s="612"/>
      <c r="I24" s="135">
        <v>2022</v>
      </c>
      <c r="J24" s="135">
        <v>2023</v>
      </c>
      <c r="K24" s="135">
        <v>2024</v>
      </c>
      <c r="L24" s="135">
        <v>2025</v>
      </c>
      <c r="M24" s="617"/>
      <c r="N24" s="619"/>
    </row>
    <row r="25" spans="2:14" ht="48">
      <c r="B25" s="398">
        <v>17</v>
      </c>
      <c r="C25" s="399">
        <v>44651</v>
      </c>
      <c r="D25" s="399" t="s">
        <v>542</v>
      </c>
      <c r="E25" s="399" t="s">
        <v>522</v>
      </c>
      <c r="F25" s="400" t="s">
        <v>543</v>
      </c>
      <c r="G25" s="399" t="s">
        <v>493</v>
      </c>
      <c r="H25" s="399" t="s">
        <v>518</v>
      </c>
      <c r="I25" s="401">
        <v>2344</v>
      </c>
      <c r="J25" s="401">
        <v>2413</v>
      </c>
      <c r="K25" s="401">
        <v>2591</v>
      </c>
      <c r="L25" s="401" t="s">
        <v>58</v>
      </c>
      <c r="M25" s="402" t="s">
        <v>42</v>
      </c>
      <c r="N25" s="403" t="s">
        <v>544</v>
      </c>
    </row>
    <row r="26" spans="2:14" ht="48">
      <c r="B26" s="398">
        <v>18</v>
      </c>
      <c r="C26" s="399">
        <v>44651</v>
      </c>
      <c r="D26" s="399" t="s">
        <v>545</v>
      </c>
      <c r="E26" s="399" t="s">
        <v>532</v>
      </c>
      <c r="F26" s="400" t="s">
        <v>546</v>
      </c>
      <c r="G26" s="399">
        <v>45291</v>
      </c>
      <c r="H26" s="399" t="s">
        <v>518</v>
      </c>
      <c r="I26" s="401">
        <v>977.6</v>
      </c>
      <c r="J26" s="401">
        <v>726.43</v>
      </c>
      <c r="K26" s="401" t="s">
        <v>58</v>
      </c>
      <c r="L26" s="401" t="s">
        <v>58</v>
      </c>
      <c r="M26" s="402" t="s">
        <v>42</v>
      </c>
      <c r="N26" s="403" t="s">
        <v>547</v>
      </c>
    </row>
    <row r="27" spans="2:14" ht="48">
      <c r="B27" s="398">
        <v>19</v>
      </c>
      <c r="C27" s="399">
        <v>44679</v>
      </c>
      <c r="D27" s="399" t="s">
        <v>548</v>
      </c>
      <c r="E27" s="399" t="s">
        <v>522</v>
      </c>
      <c r="F27" s="400" t="s">
        <v>549</v>
      </c>
      <c r="G27" s="399" t="s">
        <v>493</v>
      </c>
      <c r="H27" s="399" t="s">
        <v>518</v>
      </c>
      <c r="I27" s="401">
        <v>15218.35</v>
      </c>
      <c r="J27" s="401">
        <v>27391.200000000001</v>
      </c>
      <c r="K27" s="401">
        <v>29328.82</v>
      </c>
      <c r="L27" s="401" t="s">
        <v>58</v>
      </c>
      <c r="M27" s="402" t="s">
        <v>42</v>
      </c>
      <c r="N27" s="403" t="s">
        <v>550</v>
      </c>
    </row>
    <row r="28" spans="2:14" ht="60">
      <c r="B28" s="398">
        <v>20</v>
      </c>
      <c r="C28" s="399">
        <v>44706</v>
      </c>
      <c r="D28" s="399" t="s">
        <v>551</v>
      </c>
      <c r="E28" s="399" t="s">
        <v>552</v>
      </c>
      <c r="F28" s="400" t="s">
        <v>553</v>
      </c>
      <c r="G28" s="399">
        <v>46387</v>
      </c>
      <c r="H28" s="399" t="s">
        <v>518</v>
      </c>
      <c r="I28" s="401" t="s">
        <v>58</v>
      </c>
      <c r="J28" s="401">
        <v>3.1</v>
      </c>
      <c r="K28" s="401">
        <v>1.4</v>
      </c>
      <c r="L28" s="401" t="s">
        <v>58</v>
      </c>
      <c r="M28" s="402" t="s">
        <v>42</v>
      </c>
      <c r="N28" s="403" t="s">
        <v>489</v>
      </c>
    </row>
    <row r="29" spans="2:14" ht="72">
      <c r="B29" s="398">
        <v>21</v>
      </c>
      <c r="C29" s="399">
        <v>44711</v>
      </c>
      <c r="D29" s="399" t="s">
        <v>554</v>
      </c>
      <c r="E29" s="399" t="s">
        <v>522</v>
      </c>
      <c r="F29" s="400" t="s">
        <v>555</v>
      </c>
      <c r="G29" s="399" t="s">
        <v>493</v>
      </c>
      <c r="H29" s="399" t="s">
        <v>518</v>
      </c>
      <c r="I29" s="401">
        <v>19.62</v>
      </c>
      <c r="J29" s="401">
        <v>20.69</v>
      </c>
      <c r="K29" s="401">
        <v>21.99</v>
      </c>
      <c r="L29" s="401" t="s">
        <v>58</v>
      </c>
      <c r="M29" s="402" t="s">
        <v>42</v>
      </c>
      <c r="N29" s="403" t="s">
        <v>556</v>
      </c>
    </row>
    <row r="30" spans="2:14" ht="36">
      <c r="B30" s="398">
        <v>22</v>
      </c>
      <c r="C30" s="399">
        <v>44712</v>
      </c>
      <c r="D30" s="399" t="s">
        <v>557</v>
      </c>
      <c r="E30" s="399" t="s">
        <v>558</v>
      </c>
      <c r="F30" s="400" t="s">
        <v>559</v>
      </c>
      <c r="G30" s="399">
        <v>46387</v>
      </c>
      <c r="H30" s="399" t="s">
        <v>488</v>
      </c>
      <c r="I30" s="401">
        <v>374</v>
      </c>
      <c r="J30" s="401">
        <v>382</v>
      </c>
      <c r="K30" s="401">
        <v>378</v>
      </c>
      <c r="L30" s="401">
        <v>371</v>
      </c>
      <c r="M30" s="402" t="s">
        <v>42</v>
      </c>
      <c r="N30" s="403" t="s">
        <v>560</v>
      </c>
    </row>
    <row r="31" spans="2:14" ht="36">
      <c r="B31" s="398">
        <v>23</v>
      </c>
      <c r="C31" s="399">
        <v>44719</v>
      </c>
      <c r="D31" s="399" t="s">
        <v>561</v>
      </c>
      <c r="E31" s="399" t="s">
        <v>508</v>
      </c>
      <c r="F31" s="400" t="s">
        <v>562</v>
      </c>
      <c r="G31" s="399" t="s">
        <v>493</v>
      </c>
      <c r="H31" s="399" t="s">
        <v>518</v>
      </c>
      <c r="I31" s="401">
        <v>358.84333333333331</v>
      </c>
      <c r="J31" s="401">
        <v>685.63</v>
      </c>
      <c r="K31" s="401" t="s">
        <v>58</v>
      </c>
      <c r="L31" s="401" t="s">
        <v>58</v>
      </c>
      <c r="M31" s="402" t="s">
        <v>42</v>
      </c>
      <c r="N31" s="403" t="s">
        <v>563</v>
      </c>
    </row>
    <row r="32" spans="2:14" ht="96">
      <c r="B32" s="398">
        <v>24</v>
      </c>
      <c r="C32" s="399">
        <v>44720</v>
      </c>
      <c r="D32" s="399" t="s">
        <v>564</v>
      </c>
      <c r="E32" s="399" t="s">
        <v>510</v>
      </c>
      <c r="F32" s="400" t="s">
        <v>565</v>
      </c>
      <c r="G32" s="399" t="s">
        <v>493</v>
      </c>
      <c r="H32" s="399" t="s">
        <v>518</v>
      </c>
      <c r="I32" s="401" t="s">
        <v>58</v>
      </c>
      <c r="J32" s="401">
        <v>6.4</v>
      </c>
      <c r="K32" s="401">
        <v>6.77</v>
      </c>
      <c r="L32" s="401" t="s">
        <v>58</v>
      </c>
      <c r="M32" s="402" t="s">
        <v>42</v>
      </c>
      <c r="N32" s="403" t="s">
        <v>489</v>
      </c>
    </row>
    <row r="33" spans="2:14" ht="72">
      <c r="B33" s="398">
        <v>25</v>
      </c>
      <c r="C33" s="399">
        <v>44733</v>
      </c>
      <c r="D33" s="399" t="s">
        <v>566</v>
      </c>
      <c r="E33" s="399" t="s">
        <v>491</v>
      </c>
      <c r="F33" s="400" t="s">
        <v>567</v>
      </c>
      <c r="G33" s="399">
        <v>44926</v>
      </c>
      <c r="H33" s="399" t="s">
        <v>488</v>
      </c>
      <c r="I33" s="401">
        <v>143.27000000000001</v>
      </c>
      <c r="J33" s="401" t="s">
        <v>58</v>
      </c>
      <c r="K33" s="401" t="s">
        <v>58</v>
      </c>
      <c r="L33" s="401" t="s">
        <v>58</v>
      </c>
      <c r="M33" s="402" t="s">
        <v>42</v>
      </c>
      <c r="N33" s="403" t="s">
        <v>489</v>
      </c>
    </row>
    <row r="34" spans="2:14" ht="60">
      <c r="B34" s="398">
        <v>26</v>
      </c>
      <c r="C34" s="399">
        <v>44735</v>
      </c>
      <c r="D34" s="399" t="s">
        <v>568</v>
      </c>
      <c r="E34" s="399" t="s">
        <v>569</v>
      </c>
      <c r="F34" s="400" t="s">
        <v>570</v>
      </c>
      <c r="G34" s="399">
        <v>44926</v>
      </c>
      <c r="H34" s="399" t="s">
        <v>571</v>
      </c>
      <c r="I34" s="401">
        <v>16511.22</v>
      </c>
      <c r="J34" s="401">
        <v>18616</v>
      </c>
      <c r="K34" s="401" t="s">
        <v>58</v>
      </c>
      <c r="L34" s="401" t="s">
        <v>58</v>
      </c>
      <c r="M34" s="402" t="s">
        <v>572</v>
      </c>
      <c r="N34" s="403" t="s">
        <v>489</v>
      </c>
    </row>
    <row r="35" spans="2:14" ht="36">
      <c r="B35" s="398">
        <v>27</v>
      </c>
      <c r="C35" s="399">
        <v>44762</v>
      </c>
      <c r="D35" s="399" t="s">
        <v>573</v>
      </c>
      <c r="E35" s="399" t="s">
        <v>491</v>
      </c>
      <c r="F35" s="400" t="s">
        <v>574</v>
      </c>
      <c r="G35" s="399" t="s">
        <v>493</v>
      </c>
      <c r="H35" s="399" t="s">
        <v>488</v>
      </c>
      <c r="I35" s="401" t="s">
        <v>58</v>
      </c>
      <c r="J35" s="401">
        <v>438</v>
      </c>
      <c r="K35" s="401">
        <v>254</v>
      </c>
      <c r="L35" s="401">
        <v>268</v>
      </c>
      <c r="M35" s="402" t="s">
        <v>42</v>
      </c>
      <c r="N35" s="403" t="s">
        <v>489</v>
      </c>
    </row>
    <row r="36" spans="2:14" ht="36">
      <c r="B36" s="398">
        <v>28</v>
      </c>
      <c r="C36" s="399">
        <v>44768</v>
      </c>
      <c r="D36" s="399" t="s">
        <v>575</v>
      </c>
      <c r="E36" s="399" t="s">
        <v>576</v>
      </c>
      <c r="F36" s="400" t="s">
        <v>577</v>
      </c>
      <c r="G36" s="399" t="s">
        <v>493</v>
      </c>
      <c r="H36" s="399" t="s">
        <v>488</v>
      </c>
      <c r="I36" s="401" t="s">
        <v>188</v>
      </c>
      <c r="J36" s="401" t="s">
        <v>188</v>
      </c>
      <c r="K36" s="401" t="s">
        <v>188</v>
      </c>
      <c r="L36" s="401" t="s">
        <v>188</v>
      </c>
      <c r="M36" s="402" t="s">
        <v>42</v>
      </c>
      <c r="N36" s="403" t="s">
        <v>58</v>
      </c>
    </row>
    <row r="37" spans="2:14" ht="36">
      <c r="B37" s="398">
        <v>29</v>
      </c>
      <c r="C37" s="399">
        <v>44771</v>
      </c>
      <c r="D37" s="399" t="s">
        <v>578</v>
      </c>
      <c r="E37" s="399" t="s">
        <v>522</v>
      </c>
      <c r="F37" s="400" t="s">
        <v>579</v>
      </c>
      <c r="G37" s="399" t="s">
        <v>493</v>
      </c>
      <c r="H37" s="399" t="s">
        <v>518</v>
      </c>
      <c r="I37" s="401">
        <v>352.79</v>
      </c>
      <c r="J37" s="401">
        <v>1686.28</v>
      </c>
      <c r="K37" s="401">
        <v>1952.79</v>
      </c>
      <c r="L37" s="401" t="s">
        <v>58</v>
      </c>
      <c r="M37" s="402" t="s">
        <v>42</v>
      </c>
      <c r="N37" s="403" t="s">
        <v>580</v>
      </c>
    </row>
    <row r="38" spans="2:14" ht="84">
      <c r="B38" s="398">
        <v>30</v>
      </c>
      <c r="C38" s="399">
        <v>44797</v>
      </c>
      <c r="D38" s="399" t="s">
        <v>581</v>
      </c>
      <c r="E38" s="399" t="s">
        <v>498</v>
      </c>
      <c r="F38" s="400" t="s">
        <v>582</v>
      </c>
      <c r="G38" s="399">
        <v>46752</v>
      </c>
      <c r="H38" s="399" t="s">
        <v>488</v>
      </c>
      <c r="I38" s="401" t="s">
        <v>58</v>
      </c>
      <c r="J38" s="401">
        <v>752.78000000000009</v>
      </c>
      <c r="K38" s="401">
        <v>798.82</v>
      </c>
      <c r="L38" s="401">
        <v>843.36</v>
      </c>
      <c r="M38" s="402" t="s">
        <v>42</v>
      </c>
      <c r="N38" s="403" t="s">
        <v>489</v>
      </c>
    </row>
    <row r="39" spans="2:14" ht="12.6" thickBot="1">
      <c r="B39" s="405"/>
      <c r="C39" s="406"/>
      <c r="D39" s="406"/>
      <c r="E39" s="406"/>
      <c r="F39" s="407"/>
      <c r="G39" s="406"/>
      <c r="H39" s="406"/>
      <c r="I39" s="408"/>
      <c r="J39" s="408"/>
      <c r="K39" s="408"/>
      <c r="L39" s="408"/>
      <c r="M39" s="409"/>
      <c r="N39" s="406"/>
    </row>
    <row r="40" spans="2:14" s="396" customFormat="1" ht="18" customHeight="1">
      <c r="B40" s="615" t="s">
        <v>153</v>
      </c>
      <c r="C40" s="609" t="s">
        <v>13</v>
      </c>
      <c r="D40" s="609" t="s">
        <v>14</v>
      </c>
      <c r="E40" s="609" t="s">
        <v>15</v>
      </c>
      <c r="F40" s="611" t="s">
        <v>16</v>
      </c>
      <c r="G40" s="609" t="s">
        <v>154</v>
      </c>
      <c r="H40" s="611" t="s">
        <v>419</v>
      </c>
      <c r="I40" s="613" t="s">
        <v>155</v>
      </c>
      <c r="J40" s="614"/>
      <c r="K40" s="614"/>
      <c r="L40" s="615"/>
      <c r="M40" s="616" t="s">
        <v>187</v>
      </c>
      <c r="N40" s="618" t="s">
        <v>24</v>
      </c>
    </row>
    <row r="41" spans="2:14" s="396" customFormat="1" ht="18" customHeight="1" thickBot="1">
      <c r="B41" s="620"/>
      <c r="C41" s="610"/>
      <c r="D41" s="610"/>
      <c r="E41" s="621"/>
      <c r="F41" s="622"/>
      <c r="G41" s="610"/>
      <c r="H41" s="612"/>
      <c r="I41" s="135">
        <v>2022</v>
      </c>
      <c r="J41" s="135">
        <v>2023</v>
      </c>
      <c r="K41" s="135">
        <v>2024</v>
      </c>
      <c r="L41" s="135">
        <v>2025</v>
      </c>
      <c r="M41" s="617"/>
      <c r="N41" s="619"/>
    </row>
    <row r="42" spans="2:14" ht="66.599999999999994" customHeight="1">
      <c r="B42" s="398">
        <v>31</v>
      </c>
      <c r="C42" s="399">
        <v>44797</v>
      </c>
      <c r="D42" s="399" t="s">
        <v>583</v>
      </c>
      <c r="E42" s="399" t="s">
        <v>522</v>
      </c>
      <c r="F42" s="400" t="s">
        <v>584</v>
      </c>
      <c r="G42" s="399" t="s">
        <v>493</v>
      </c>
      <c r="H42" s="399" t="s">
        <v>518</v>
      </c>
      <c r="I42" s="401">
        <v>164.27</v>
      </c>
      <c r="J42" s="401">
        <v>715.4</v>
      </c>
      <c r="K42" s="401">
        <v>761.74</v>
      </c>
      <c r="L42" s="401" t="s">
        <v>58</v>
      </c>
      <c r="M42" s="402" t="s">
        <v>42</v>
      </c>
      <c r="N42" s="403" t="s">
        <v>585</v>
      </c>
    </row>
    <row r="43" spans="2:14" ht="42.6" customHeight="1">
      <c r="B43" s="398">
        <v>32</v>
      </c>
      <c r="C43" s="399">
        <v>44825</v>
      </c>
      <c r="D43" s="399" t="s">
        <v>586</v>
      </c>
      <c r="E43" s="399" t="s">
        <v>498</v>
      </c>
      <c r="F43" s="400" t="s">
        <v>587</v>
      </c>
      <c r="G43" s="399" t="s">
        <v>493</v>
      </c>
      <c r="H43" s="399" t="s">
        <v>488</v>
      </c>
      <c r="I43" s="401" t="s">
        <v>58</v>
      </c>
      <c r="J43" s="401">
        <v>1250.9000000000001</v>
      </c>
      <c r="K43" s="401">
        <v>1418.9</v>
      </c>
      <c r="L43" s="401">
        <v>1637.2</v>
      </c>
      <c r="M43" s="402" t="s">
        <v>42</v>
      </c>
      <c r="N43" s="403" t="s">
        <v>588</v>
      </c>
    </row>
    <row r="44" spans="2:14" ht="96.6" customHeight="1">
      <c r="B44" s="398">
        <v>33</v>
      </c>
      <c r="C44" s="399">
        <v>44825</v>
      </c>
      <c r="D44" s="399" t="s">
        <v>589</v>
      </c>
      <c r="E44" s="399" t="s">
        <v>558</v>
      </c>
      <c r="F44" s="400" t="s">
        <v>590</v>
      </c>
      <c r="G44" s="399" t="s">
        <v>493</v>
      </c>
      <c r="H44" s="399" t="s">
        <v>488</v>
      </c>
      <c r="I44" s="401" t="s">
        <v>58</v>
      </c>
      <c r="J44" s="401">
        <v>1077</v>
      </c>
      <c r="K44" s="401">
        <v>1524</v>
      </c>
      <c r="L44" s="401">
        <v>1688</v>
      </c>
      <c r="M44" s="402" t="s">
        <v>42</v>
      </c>
      <c r="N44" s="403" t="s">
        <v>591</v>
      </c>
    </row>
    <row r="45" spans="2:14" ht="82.2" customHeight="1">
      <c r="B45" s="398">
        <v>34</v>
      </c>
      <c r="C45" s="399">
        <v>44915</v>
      </c>
      <c r="D45" s="399" t="s">
        <v>592</v>
      </c>
      <c r="E45" s="399" t="s">
        <v>491</v>
      </c>
      <c r="F45" s="400" t="s">
        <v>593</v>
      </c>
      <c r="G45" s="399">
        <v>46387</v>
      </c>
      <c r="H45" s="399" t="s">
        <v>488</v>
      </c>
      <c r="I45" s="401" t="s">
        <v>58</v>
      </c>
      <c r="J45" s="401">
        <v>505.82</v>
      </c>
      <c r="K45" s="401">
        <v>534.84</v>
      </c>
      <c r="L45" s="401">
        <v>564.63</v>
      </c>
      <c r="M45" s="402" t="s">
        <v>42</v>
      </c>
      <c r="N45" s="403" t="s">
        <v>594</v>
      </c>
    </row>
    <row r="46" spans="2:14" ht="40.200000000000003" customHeight="1">
      <c r="B46" s="398">
        <v>35</v>
      </c>
      <c r="C46" s="399">
        <v>44916</v>
      </c>
      <c r="D46" s="399" t="s">
        <v>595</v>
      </c>
      <c r="E46" s="399" t="s">
        <v>552</v>
      </c>
      <c r="F46" s="400" t="s">
        <v>596</v>
      </c>
      <c r="G46" s="399">
        <v>45657</v>
      </c>
      <c r="H46" s="399" t="s">
        <v>488</v>
      </c>
      <c r="I46" s="401" t="s">
        <v>58</v>
      </c>
      <c r="J46" s="401">
        <v>4202.51</v>
      </c>
      <c r="K46" s="401">
        <v>1692.62</v>
      </c>
      <c r="L46" s="401" t="s">
        <v>58</v>
      </c>
      <c r="M46" s="402" t="s">
        <v>42</v>
      </c>
      <c r="N46" s="403" t="s">
        <v>597</v>
      </c>
    </row>
    <row r="47" spans="2:14" ht="52.95" customHeight="1">
      <c r="B47" s="398">
        <v>36</v>
      </c>
      <c r="C47" s="399">
        <v>44922</v>
      </c>
      <c r="D47" s="399" t="s">
        <v>598</v>
      </c>
      <c r="E47" s="399" t="s">
        <v>599</v>
      </c>
      <c r="F47" s="400" t="s">
        <v>600</v>
      </c>
      <c r="G47" s="399">
        <v>45291</v>
      </c>
      <c r="H47" s="399" t="s">
        <v>488</v>
      </c>
      <c r="I47" s="401" t="s">
        <v>58</v>
      </c>
      <c r="J47" s="401">
        <v>657.16</v>
      </c>
      <c r="K47" s="401" t="s">
        <v>58</v>
      </c>
      <c r="L47" s="401" t="s">
        <v>58</v>
      </c>
      <c r="M47" s="402" t="s">
        <v>42</v>
      </c>
      <c r="N47" s="403" t="s">
        <v>489</v>
      </c>
    </row>
    <row r="48" spans="2:14" ht="41.4" customHeight="1">
      <c r="B48" s="398">
        <v>37</v>
      </c>
      <c r="C48" s="399">
        <v>44925</v>
      </c>
      <c r="D48" s="399" t="s">
        <v>601</v>
      </c>
      <c r="E48" s="399" t="s">
        <v>510</v>
      </c>
      <c r="F48" s="400" t="s">
        <v>602</v>
      </c>
      <c r="G48" s="399" t="s">
        <v>493</v>
      </c>
      <c r="H48" s="399" t="s">
        <v>488</v>
      </c>
      <c r="I48" s="401" t="s">
        <v>58</v>
      </c>
      <c r="J48" s="401">
        <v>2440</v>
      </c>
      <c r="K48" s="401">
        <v>2499.6999999999998</v>
      </c>
      <c r="L48" s="401">
        <v>2427.8000000000002</v>
      </c>
      <c r="M48" s="402" t="s">
        <v>42</v>
      </c>
      <c r="N48" s="403" t="s">
        <v>603</v>
      </c>
    </row>
    <row r="49" spans="2:14" ht="76.2" customHeight="1">
      <c r="B49" s="398">
        <v>38</v>
      </c>
      <c r="C49" s="399">
        <v>44925</v>
      </c>
      <c r="D49" s="399" t="s">
        <v>604</v>
      </c>
      <c r="E49" s="399" t="s">
        <v>491</v>
      </c>
      <c r="F49" s="400" t="s">
        <v>605</v>
      </c>
      <c r="G49" s="399" t="s">
        <v>493</v>
      </c>
      <c r="H49" s="399" t="s">
        <v>488</v>
      </c>
      <c r="I49" s="401" t="s">
        <v>58</v>
      </c>
      <c r="J49" s="401">
        <v>5836</v>
      </c>
      <c r="K49" s="401">
        <v>6161.4</v>
      </c>
      <c r="L49" s="401">
        <v>6504.9</v>
      </c>
      <c r="M49" s="402" t="s">
        <v>42</v>
      </c>
      <c r="N49" s="403" t="s">
        <v>606</v>
      </c>
    </row>
    <row r="50" spans="2:14" ht="74.400000000000006" customHeight="1" thickBot="1">
      <c r="B50" s="398">
        <v>39</v>
      </c>
      <c r="C50" s="399">
        <v>44925</v>
      </c>
      <c r="D50" s="399" t="s">
        <v>607</v>
      </c>
      <c r="E50" s="399" t="s">
        <v>608</v>
      </c>
      <c r="F50" s="400" t="s">
        <v>609</v>
      </c>
      <c r="G50" s="399">
        <v>46387</v>
      </c>
      <c r="H50" s="399" t="s">
        <v>488</v>
      </c>
      <c r="I50" s="401" t="s">
        <v>58</v>
      </c>
      <c r="J50" s="401" t="s">
        <v>58</v>
      </c>
      <c r="K50" s="401" t="s">
        <v>58</v>
      </c>
      <c r="L50" s="401" t="s">
        <v>58</v>
      </c>
      <c r="M50" s="402" t="s">
        <v>42</v>
      </c>
      <c r="N50" s="403" t="s">
        <v>610</v>
      </c>
    </row>
    <row r="51" spans="2:14" ht="12.6" thickBot="1">
      <c r="B51" s="623" t="s">
        <v>17</v>
      </c>
      <c r="C51" s="624"/>
      <c r="D51" s="624"/>
      <c r="E51" s="624"/>
      <c r="F51" s="624"/>
      <c r="G51" s="157"/>
      <c r="H51" s="157"/>
      <c r="I51" s="166">
        <v>62322.16619634704</v>
      </c>
      <c r="J51" s="166">
        <v>89887.189999999988</v>
      </c>
      <c r="K51" s="166">
        <v>55116.359999999993</v>
      </c>
      <c r="L51" s="166">
        <v>16392.879999999997</v>
      </c>
      <c r="M51" s="158"/>
      <c r="N51" s="159"/>
    </row>
    <row r="52" spans="2:14">
      <c r="B52" s="404" t="s">
        <v>173</v>
      </c>
    </row>
    <row r="53" spans="2:14">
      <c r="C53" s="411" t="s">
        <v>58</v>
      </c>
      <c r="D53" s="412" t="s">
        <v>272</v>
      </c>
      <c r="F53" s="404"/>
      <c r="G53" s="410"/>
    </row>
    <row r="54" spans="2:14">
      <c r="C54" s="397" t="s">
        <v>42</v>
      </c>
      <c r="D54" s="413" t="s">
        <v>170</v>
      </c>
      <c r="F54" s="404"/>
      <c r="G54" s="410"/>
    </row>
    <row r="55" spans="2:14">
      <c r="C55" s="397" t="s">
        <v>172</v>
      </c>
      <c r="D55" s="413" t="s">
        <v>171</v>
      </c>
      <c r="F55" s="404"/>
      <c r="G55" s="410"/>
    </row>
    <row r="56" spans="2:14">
      <c r="C56" s="397" t="s">
        <v>188</v>
      </c>
      <c r="D56" s="413" t="s">
        <v>307</v>
      </c>
      <c r="F56" s="404"/>
      <c r="G56" s="410"/>
    </row>
    <row r="57" spans="2:14">
      <c r="B57" s="397"/>
      <c r="C57" s="397"/>
      <c r="D57" s="413"/>
    </row>
    <row r="61" spans="2:14">
      <c r="B61" s="414"/>
      <c r="C61" s="415"/>
      <c r="D61" s="416"/>
    </row>
    <row r="96" spans="4:4">
      <c r="D96" s="440"/>
    </row>
  </sheetData>
  <mergeCells count="31">
    <mergeCell ref="H23:H24"/>
    <mergeCell ref="I23:L23"/>
    <mergeCell ref="M23:M24"/>
    <mergeCell ref="N23:N24"/>
    <mergeCell ref="N4:N5"/>
    <mergeCell ref="B51:F51"/>
    <mergeCell ref="H4:H5"/>
    <mergeCell ref="I4:L4"/>
    <mergeCell ref="M4:M5"/>
    <mergeCell ref="G23:G24"/>
    <mergeCell ref="B4:B5"/>
    <mergeCell ref="C4:C5"/>
    <mergeCell ref="D4:D5"/>
    <mergeCell ref="E4:E5"/>
    <mergeCell ref="F4:F5"/>
    <mergeCell ref="G4:G5"/>
    <mergeCell ref="B23:B24"/>
    <mergeCell ref="C23:C24"/>
    <mergeCell ref="D23:D24"/>
    <mergeCell ref="E23:E24"/>
    <mergeCell ref="F23:F24"/>
    <mergeCell ref="B40:B41"/>
    <mergeCell ref="C40:C41"/>
    <mergeCell ref="D40:D41"/>
    <mergeCell ref="E40:E41"/>
    <mergeCell ref="F40:F41"/>
    <mergeCell ref="G40:G41"/>
    <mergeCell ref="H40:H41"/>
    <mergeCell ref="I40:L40"/>
    <mergeCell ref="M40:M41"/>
    <mergeCell ref="N40:N41"/>
  </mergeCells>
  <printOptions horizontalCentered="1" verticalCentered="1"/>
  <pageMargins left="0.7" right="0.7" top="0.75" bottom="0.75" header="0.3" footer="0.3"/>
  <pageSetup paperSize="9" scale="9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B6CF-2EC0-4F9A-A0A5-8BD3E28AF159}">
  <sheetPr>
    <tabColor rgb="FF00B050"/>
    <pageSetUpPr fitToPage="1"/>
  </sheetPr>
  <dimension ref="A1:O85"/>
  <sheetViews>
    <sheetView showGridLines="0" zoomScaleNormal="100" workbookViewId="0">
      <selection sqref="A1:XFD1048576"/>
    </sheetView>
  </sheetViews>
  <sheetFormatPr defaultColWidth="9.109375" defaultRowHeight="14.4"/>
  <cols>
    <col min="1" max="1" width="1.6640625" style="150" customWidth="1"/>
    <col min="2" max="2" width="10.33203125" style="150" customWidth="1"/>
    <col min="3" max="3" width="10.5546875" style="150" customWidth="1"/>
    <col min="4" max="4" width="11.44140625" style="150" customWidth="1"/>
    <col min="5" max="5" width="29.44140625" style="150" customWidth="1"/>
    <col min="6" max="6" width="28.6640625" style="150" customWidth="1"/>
    <col min="7" max="7" width="7.88671875" style="150" customWidth="1"/>
    <col min="8" max="9" width="7.88671875" style="150" bestFit="1" customWidth="1"/>
    <col min="10" max="10" width="57.5546875" style="150" customWidth="1"/>
    <col min="11" max="11" width="12.109375" style="150" hidden="1" customWidth="1"/>
    <col min="12" max="16384" width="9.109375" style="150"/>
  </cols>
  <sheetData>
    <row r="1" spans="1:15" ht="7.2" customHeight="1">
      <c r="B1" s="632"/>
      <c r="C1" s="632"/>
      <c r="D1" s="632"/>
      <c r="E1" s="632"/>
      <c r="F1" s="632"/>
      <c r="G1" s="151"/>
      <c r="H1" s="151"/>
      <c r="I1" s="151"/>
      <c r="J1" s="149"/>
    </row>
    <row r="2" spans="1:15" s="482" customFormat="1" ht="13.8" customHeight="1">
      <c r="A2" s="476"/>
      <c r="B2" s="477" t="s">
        <v>361</v>
      </c>
      <c r="C2" s="478"/>
      <c r="D2" s="479"/>
      <c r="E2" s="479"/>
      <c r="F2" s="479"/>
      <c r="G2" s="480"/>
      <c r="H2" s="480"/>
      <c r="I2" s="480"/>
      <c r="J2" s="481"/>
      <c r="K2" s="476"/>
    </row>
    <row r="3" spans="1:15" customFormat="1" ht="7.2" customHeight="1" thickBot="1">
      <c r="A3" s="161"/>
      <c r="B3" s="161"/>
      <c r="C3" s="161"/>
      <c r="D3" s="152"/>
      <c r="E3" s="152"/>
      <c r="F3" s="153"/>
      <c r="G3" s="154"/>
      <c r="H3" s="154"/>
      <c r="I3" s="154"/>
      <c r="J3" s="155"/>
      <c r="K3" s="156"/>
    </row>
    <row r="4" spans="1:15" customFormat="1" ht="37.200000000000003" customHeight="1">
      <c r="A4" s="150"/>
      <c r="B4" s="633" t="s">
        <v>145</v>
      </c>
      <c r="C4" s="635" t="s">
        <v>14</v>
      </c>
      <c r="D4" s="635" t="s">
        <v>43</v>
      </c>
      <c r="E4" s="635" t="s">
        <v>146</v>
      </c>
      <c r="F4" s="635" t="s">
        <v>16</v>
      </c>
      <c r="G4" s="633" t="s">
        <v>305</v>
      </c>
      <c r="H4" s="633"/>
      <c r="I4" s="633"/>
      <c r="J4" s="635" t="s">
        <v>23</v>
      </c>
      <c r="K4" s="637" t="s">
        <v>147</v>
      </c>
    </row>
    <row r="5" spans="1:15" customFormat="1" ht="15" thickBot="1">
      <c r="A5" s="150"/>
      <c r="B5" s="634"/>
      <c r="C5" s="636"/>
      <c r="D5" s="636"/>
      <c r="E5" s="636"/>
      <c r="F5" s="636"/>
      <c r="G5" s="386">
        <v>2022</v>
      </c>
      <c r="H5" s="386">
        <v>2023</v>
      </c>
      <c r="I5" s="386">
        <v>2024</v>
      </c>
      <c r="J5" s="636"/>
      <c r="K5" s="638"/>
    </row>
    <row r="6" spans="1:15" customFormat="1" ht="108.75" customHeight="1">
      <c r="B6" s="366" t="s">
        <v>394</v>
      </c>
      <c r="C6" s="366" t="s">
        <v>384</v>
      </c>
      <c r="D6" s="367" t="s">
        <v>385</v>
      </c>
      <c r="E6" s="368" t="s">
        <v>386</v>
      </c>
      <c r="F6" s="369" t="s">
        <v>387</v>
      </c>
      <c r="G6" s="370">
        <v>1200</v>
      </c>
      <c r="H6" s="370">
        <v>0</v>
      </c>
      <c r="I6" s="370">
        <v>0</v>
      </c>
      <c r="J6" s="371" t="s">
        <v>388</v>
      </c>
      <c r="K6" s="444"/>
    </row>
    <row r="7" spans="1:15" customFormat="1" ht="108.75" customHeight="1">
      <c r="B7" s="366" t="s">
        <v>393</v>
      </c>
      <c r="C7" s="366" t="s">
        <v>289</v>
      </c>
      <c r="D7" s="367" t="s">
        <v>290</v>
      </c>
      <c r="E7" s="368" t="s">
        <v>291</v>
      </c>
      <c r="F7" s="369" t="s">
        <v>292</v>
      </c>
      <c r="G7" s="370">
        <v>1.93</v>
      </c>
      <c r="H7" s="370">
        <v>4.42</v>
      </c>
      <c r="I7" s="370">
        <v>3.86</v>
      </c>
      <c r="J7" s="371" t="s">
        <v>396</v>
      </c>
      <c r="K7" s="444"/>
    </row>
    <row r="8" spans="1:15" customFormat="1" ht="82.8">
      <c r="B8" s="366" t="s">
        <v>293</v>
      </c>
      <c r="C8" s="366" t="s">
        <v>294</v>
      </c>
      <c r="D8" s="367" t="s">
        <v>295</v>
      </c>
      <c r="E8" s="368" t="s">
        <v>386</v>
      </c>
      <c r="F8" s="369" t="s">
        <v>296</v>
      </c>
      <c r="G8" s="370">
        <v>67.8</v>
      </c>
      <c r="H8" s="370">
        <v>60.82</v>
      </c>
      <c r="I8" s="370">
        <v>0</v>
      </c>
      <c r="J8" s="371" t="s">
        <v>389</v>
      </c>
      <c r="K8" s="444"/>
      <c r="O8" s="445"/>
    </row>
    <row r="9" spans="1:15" customFormat="1" ht="63" customHeight="1">
      <c r="B9" s="627" t="s">
        <v>297</v>
      </c>
      <c r="C9" s="627" t="s">
        <v>298</v>
      </c>
      <c r="D9" s="628" t="s">
        <v>299</v>
      </c>
      <c r="E9" s="372" t="s">
        <v>386</v>
      </c>
      <c r="F9" s="628" t="s">
        <v>300</v>
      </c>
      <c r="G9" s="373">
        <v>783.5</v>
      </c>
      <c r="H9" s="374">
        <v>2454.6999999999998</v>
      </c>
      <c r="I9" s="374">
        <v>1266.42</v>
      </c>
      <c r="J9" s="639" t="s">
        <v>301</v>
      </c>
      <c r="K9" s="640"/>
    </row>
    <row r="10" spans="1:15" customFormat="1" ht="37.5" customHeight="1">
      <c r="B10" s="627"/>
      <c r="C10" s="627"/>
      <c r="D10" s="628"/>
      <c r="E10" s="372" t="s">
        <v>390</v>
      </c>
      <c r="F10" s="628"/>
      <c r="G10" s="373">
        <v>397.12</v>
      </c>
      <c r="H10" s="374">
        <v>996.27</v>
      </c>
      <c r="I10" s="374">
        <v>241.49</v>
      </c>
      <c r="J10" s="639"/>
      <c r="K10" s="640"/>
      <c r="O10" s="445"/>
    </row>
    <row r="11" spans="1:15" customFormat="1" ht="50.25" customHeight="1">
      <c r="B11" s="627"/>
      <c r="C11" s="627"/>
      <c r="D11" s="628"/>
      <c r="E11" s="372" t="s">
        <v>391</v>
      </c>
      <c r="F11" s="628"/>
      <c r="G11" s="373">
        <v>232.78</v>
      </c>
      <c r="H11" s="374">
        <v>715.62</v>
      </c>
      <c r="I11" s="374">
        <v>212.4</v>
      </c>
      <c r="J11" s="639"/>
      <c r="K11" s="640"/>
    </row>
    <row r="12" spans="1:15" customFormat="1" ht="52.5" customHeight="1">
      <c r="B12" s="627"/>
      <c r="C12" s="627"/>
      <c r="D12" s="628"/>
      <c r="E12" s="372" t="s">
        <v>392</v>
      </c>
      <c r="F12" s="628"/>
      <c r="G12" s="373">
        <v>3.2</v>
      </c>
      <c r="H12" s="374">
        <v>5.07</v>
      </c>
      <c r="I12" s="375" t="s">
        <v>58</v>
      </c>
      <c r="J12" s="639"/>
      <c r="K12" s="640"/>
    </row>
    <row r="13" spans="1:15" customFormat="1" ht="102" customHeight="1">
      <c r="B13" s="441" t="s">
        <v>395</v>
      </c>
      <c r="C13" s="441" t="s">
        <v>302</v>
      </c>
      <c r="D13" s="367" t="s">
        <v>299</v>
      </c>
      <c r="E13" s="372" t="s">
        <v>386</v>
      </c>
      <c r="F13" s="367" t="s">
        <v>303</v>
      </c>
      <c r="G13" s="373">
        <v>126.8</v>
      </c>
      <c r="H13" s="374">
        <v>354.6</v>
      </c>
      <c r="I13" s="374">
        <v>127.8</v>
      </c>
      <c r="J13" s="388" t="s">
        <v>304</v>
      </c>
      <c r="K13" s="446"/>
    </row>
    <row r="14" spans="1:15" customFormat="1" ht="90" customHeight="1" thickBot="1">
      <c r="A14" s="150"/>
      <c r="B14" s="366" t="s">
        <v>381</v>
      </c>
      <c r="C14" s="366" t="s">
        <v>382</v>
      </c>
      <c r="D14" s="367" t="s">
        <v>295</v>
      </c>
      <c r="E14" s="372" t="s">
        <v>386</v>
      </c>
      <c r="F14" s="369" t="s">
        <v>296</v>
      </c>
      <c r="G14" s="370">
        <v>0</v>
      </c>
      <c r="H14" s="370">
        <v>37.479999999999997</v>
      </c>
      <c r="I14" s="370">
        <v>0.95</v>
      </c>
      <c r="J14" s="371" t="s">
        <v>383</v>
      </c>
      <c r="K14" s="387"/>
    </row>
    <row r="15" spans="1:15" customFormat="1" ht="15.6">
      <c r="A15" s="150"/>
      <c r="B15" s="630"/>
      <c r="C15" s="630"/>
      <c r="D15" s="630"/>
      <c r="E15" s="630"/>
      <c r="F15" s="630"/>
      <c r="G15" s="630"/>
      <c r="H15" s="630"/>
      <c r="I15" s="630"/>
      <c r="J15" s="630"/>
      <c r="K15" s="631"/>
    </row>
    <row r="16" spans="1:15" customFormat="1" ht="15.6" customHeight="1">
      <c r="A16" s="150"/>
      <c r="B16" s="629"/>
      <c r="C16" s="629"/>
      <c r="D16" s="629"/>
      <c r="E16" s="629"/>
      <c r="F16" s="629"/>
      <c r="G16" s="629"/>
      <c r="H16" s="629"/>
      <c r="I16" s="629"/>
      <c r="J16" s="629"/>
      <c r="K16" s="629"/>
    </row>
    <row r="17" spans="2:11" ht="14.4" customHeight="1">
      <c r="B17" s="629"/>
      <c r="C17" s="629"/>
      <c r="D17" s="629"/>
      <c r="E17" s="629"/>
      <c r="F17" s="629"/>
      <c r="G17" s="629"/>
      <c r="H17" s="629"/>
      <c r="I17" s="629"/>
      <c r="J17" s="629"/>
      <c r="K17" s="629"/>
    </row>
    <row r="18" spans="2:11">
      <c r="B18" s="629"/>
      <c r="C18" s="629"/>
      <c r="D18" s="629"/>
      <c r="E18" s="629"/>
      <c r="F18" s="629"/>
      <c r="G18" s="629"/>
      <c r="H18" s="629"/>
      <c r="I18" s="629"/>
      <c r="J18" s="629"/>
      <c r="K18" s="629"/>
    </row>
    <row r="85" spans="4:4">
      <c r="D85" s="439"/>
    </row>
  </sheetData>
  <mergeCells count="17">
    <mergeCell ref="G4:I4"/>
    <mergeCell ref="J4:J5"/>
    <mergeCell ref="K4:K5"/>
    <mergeCell ref="J9:J12"/>
    <mergeCell ref="K9:K12"/>
    <mergeCell ref="B1:F1"/>
    <mergeCell ref="B4:B5"/>
    <mergeCell ref="C4:C5"/>
    <mergeCell ref="D4:D5"/>
    <mergeCell ref="E4:E5"/>
    <mergeCell ref="F4:F5"/>
    <mergeCell ref="B9:B12"/>
    <mergeCell ref="C9:C12"/>
    <mergeCell ref="D9:D12"/>
    <mergeCell ref="F9:F12"/>
    <mergeCell ref="B16:K18"/>
    <mergeCell ref="B15:K15"/>
  </mergeCells>
  <phoneticPr fontId="115" type="noConversion"/>
  <pageMargins left="0.70866141732283472" right="0.70866141732283472" top="0.74803149606299213" bottom="0.74803149606299213" header="0.31496062992125984" footer="0.31496062992125984"/>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19</vt:i4>
      </vt:variant>
      <vt:variant>
        <vt:lpstr>Intervalos Nomeados</vt:lpstr>
      </vt:variant>
      <vt:variant>
        <vt:i4>8</vt:i4>
      </vt:variant>
    </vt:vector>
  </HeadingPairs>
  <TitlesOfParts>
    <vt:vector size="27" baseType="lpstr">
      <vt:lpstr>Índice</vt:lpstr>
      <vt:lpstr>Summary</vt:lpstr>
      <vt:lpstr>Tab1</vt:lpstr>
      <vt:lpstr>Tab2-A</vt:lpstr>
      <vt:lpstr>Tab2-B</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Índice!Area_de_impressao</vt:lpstr>
      <vt:lpstr>Summary!Area_de_impressao</vt:lpstr>
      <vt:lpstr>'Tab10'!Area_de_impressao</vt:lpstr>
      <vt:lpstr>'Tab11'!Area_de_impressao</vt:lpstr>
      <vt:lpstr>'Tab13'!Area_de_impressao</vt:lpstr>
      <vt:lpstr>'Tab14'!Area_de_impressao</vt:lpstr>
      <vt:lpstr>'Tab15'!Area_de_impressao</vt:lpstr>
      <vt:lpstr>'Tab8'!Area_de_impressao</vt:lpstr>
    </vt:vector>
  </TitlesOfParts>
  <Company>SERPRO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dc:creator>
  <cp:lastModifiedBy>Eduardo Brandao Curi</cp:lastModifiedBy>
  <cp:lastPrinted>2022-09-22T17:48:14Z</cp:lastPrinted>
  <dcterms:created xsi:type="dcterms:W3CDTF">2004-05-24T14:10:57Z</dcterms:created>
  <dcterms:modified xsi:type="dcterms:W3CDTF">2023-02-28T19:30:02Z</dcterms:modified>
</cp:coreProperties>
</file>