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https://tesouro.sharepoint.com/sites/GESEM656/Documentos Compartilhados/Boletim/2023/Código/Publicação/"/>
    </mc:Choice>
  </mc:AlternateContent>
  <xr:revisionPtr revIDLastSave="516" documentId="13_ncr:1_{7FC6A80E-FABA-4756-A6C5-BEFA454DBE24}" xr6:coauthVersionLast="47" xr6:coauthVersionMax="47" xr10:uidLastSave="{00A61262-40B1-4D74-9679-77F898B386F2}"/>
  <bookViews>
    <workbookView xWindow="-110" yWindow="-110" windowWidth="38620" windowHeight="21100" xr2:uid="{28D596CC-1D2A-4666-90AB-9C148A2CBDFB}"/>
  </bookViews>
  <sheets>
    <sheet name="Consolidado Todos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7" l="1"/>
  <c r="E3" i="7" l="1"/>
  <c r="E4" i="7" l="1"/>
  <c r="E5" i="7" l="1"/>
  <c r="E6" i="7" l="1"/>
  <c r="E7" i="7" l="1"/>
  <c r="E8" i="7" l="1"/>
  <c r="E9" i="7" l="1"/>
  <c r="E10" i="7" l="1"/>
  <c r="E11" i="7" l="1"/>
  <c r="E12" i="7" l="1"/>
  <c r="E13" i="7" l="1"/>
  <c r="E14" i="7" l="1"/>
  <c r="E15" i="7" l="1"/>
  <c r="E16" i="7" l="1"/>
  <c r="E17" i="7" l="1"/>
  <c r="E18" i="7" l="1"/>
  <c r="E19" i="7" l="1"/>
  <c r="E20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Thayssa</author>
  </authors>
  <commentList>
    <comment ref="C2" authorId="0" shapeId="0" xr:uid="{594FE92A-C4E2-4E11-A099-AB75CFBDD835}">
      <text>
        <r>
          <rPr>
            <b/>
            <sz val="9"/>
            <color indexed="81"/>
            <rFont val="Segoe UI"/>
            <family val="2"/>
          </rPr>
          <t>Thayssa:</t>
        </r>
        <r>
          <rPr>
            <sz val="9"/>
            <color indexed="81"/>
            <rFont val="Segoe UI"/>
            <family val="2"/>
          </rPr>
          <t xml:space="preserve">
aba consolidad por estado</t>
        </r>
      </text>
    </comment>
  </commentList>
</comments>
</file>

<file path=xl/sharedStrings.xml><?xml version="1.0" encoding="utf-8"?>
<sst xmlns="http://schemas.openxmlformats.org/spreadsheetml/2006/main" count="3" uniqueCount="3">
  <si>
    <t>Ano</t>
  </si>
  <si>
    <t>RCL</t>
  </si>
  <si>
    <t>Serviço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</si>
</sst>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2" borderId="0" xfId="1" applyFont="1" applyFill="1"/>
    <xf numFmtId="10" fontId="0" fillId="0" borderId="0" xfId="4" applyNumberFormat="1" applyFont="1"/>
  </cellXfs>
  <cellStyles count="5">
    <cellStyle name="Normal" xfId="0" builtinId="0"/>
    <cellStyle name="Normal 2" xfId="2" xr:uid="{272B6CCC-8994-462B-BFFB-0BDB1D593442}"/>
    <cellStyle name="Porcentagem" xfId="4" builtinId="5"/>
    <cellStyle name="Porcentagem 2" xfId="3" xr:uid="{1B92E451-CE7E-4366-B228-CF9586667347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6"/>
            <c:dispRSqr val="0"/>
            <c:dispEq val="0"/>
          </c:trendline>
          <c:cat>
            <c:numRef>
              <c:f>'Consolidado Todos'!$A$2:$A$20</c:f>
              <c:numCache>
                <c:formatCode>General</c:formatCode>
                <c:ptCount val="1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</c:numCache>
            </c:numRef>
          </c:cat>
          <c:val>
            <c:numRef>
              <c:f>'Consolidado Todos'!$E$2:$E$20</c:f>
              <c:numCache>
                <c:formatCode>0.00%</c:formatCode>
                <c:ptCount val="19"/>
                <c:pt idx="0">
                  <c:v>4.38145506327179E-2</c:v>
                </c:pt>
                <c:pt idx="1">
                  <c:v>3.6959682055641409E-2</c:v>
                </c:pt>
                <c:pt idx="2">
                  <c:v>3.8619700710327082E-2</c:v>
                </c:pt>
                <c:pt idx="3">
                  <c:v>3.8619570202181715E-2</c:v>
                </c:pt>
                <c:pt idx="4">
                  <c:v>3.8992317377775712E-2</c:v>
                </c:pt>
                <c:pt idx="5">
                  <c:v>3.7213207847225718E-2</c:v>
                </c:pt>
                <c:pt idx="6">
                  <c:v>3.7617708242707007E-2</c:v>
                </c:pt>
                <c:pt idx="7">
                  <c:v>3.7865399585511487E-2</c:v>
                </c:pt>
                <c:pt idx="8">
                  <c:v>3.8028128632754496E-2</c:v>
                </c:pt>
                <c:pt idx="9">
                  <c:v>3.817733926227735E-2</c:v>
                </c:pt>
                <c:pt idx="10">
                  <c:v>3.7081039132265313E-2</c:v>
                </c:pt>
                <c:pt idx="11">
                  <c:v>3.6008301365224184E-2</c:v>
                </c:pt>
                <c:pt idx="12">
                  <c:v>3.4758009228082309E-2</c:v>
                </c:pt>
                <c:pt idx="13">
                  <c:v>3.3638565231451263E-2</c:v>
                </c:pt>
                <c:pt idx="14">
                  <c:v>3.2658775315088401E-2</c:v>
                </c:pt>
                <c:pt idx="15">
                  <c:v>3.0289429003776992E-2</c:v>
                </c:pt>
                <c:pt idx="16">
                  <c:v>2.9446363665685007E-2</c:v>
                </c:pt>
                <c:pt idx="17">
                  <c:v>2.8635145631642812E-2</c:v>
                </c:pt>
                <c:pt idx="18">
                  <c:v>2.7851960556345038E-2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DD-42E0-AD2B-4FE18656C6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9276528"/>
        <c:axId val="1510636448"/>
      </c:lineChart>
      <c:catAx>
        <c:axId val="1509276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510636448"/>
        <c:crosses val="autoZero"/>
        <c:auto val="1"/>
        <c:lblAlgn val="ctr"/>
        <c:lblOffset val="100"/>
        <c:noMultiLvlLbl val="0"/>
      </c:catAx>
      <c:valAx>
        <c:axId val="1510636448"/>
        <c:scaling>
          <c:orientation val="minMax"/>
          <c:min val="3.000000000000000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509276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92075</xdr:colOff>
      <xdr:row>22</xdr:row>
      <xdr:rowOff>142875</xdr:rowOff>
    </xdr:from>
    <xdr:to>
      <xdr:col>10</xdr:col>
      <xdr:colOff>892175</xdr:colOff>
      <xdr:row>37</xdr:row>
      <xdr:rowOff>123825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C4893AE-E6A8-F162-7881-01AAE8EDA5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D96B5-88F1-4345-82D2-94A81D768736}">
  <sheetPr codeName="Planilha7">
    <tabColor rgb="FFFFFF00"/>
  </sheetPr>
  <dimension ref="A1:W20"/>
  <sheetViews>
    <sheetView tabSelected="1" workbookViewId="0">
      <selection activeCell="E27" sqref="E27"/>
    </sheetView>
  </sheetViews>
  <sheetFormatPr defaultColWidth="8.81640625" defaultRowHeight="14.5" x14ac:dyDescent="0.35"/>
  <cols>
    <col min="2" max="2" width="20.453125" bestFit="1" customWidth="1"/>
    <col min="3" max="4" width="18" bestFit="1" customWidth="1"/>
    <col min="5" max="5" width="19" bestFit="1" customWidth="1"/>
    <col min="6" max="6" width="18" bestFit="1" customWidth="1"/>
    <col min="7" max="7" width="19" bestFit="1" customWidth="1"/>
    <col min="8" max="13" width="18" bestFit="1" customWidth="1"/>
    <col min="14" max="15" width="19" bestFit="1" customWidth="1"/>
    <col min="16" max="18" width="18" bestFit="1" customWidth="1"/>
    <col min="19" max="19" width="19" bestFit="1" customWidth="1"/>
    <col min="20" max="21" width="18" bestFit="1" customWidth="1"/>
    <col min="22" max="22" width="19" bestFit="1" customWidth="1"/>
    <col min="23" max="23" width="18" bestFit="1" customWidth="1"/>
  </cols>
  <sheetData>
    <row r="1" spans="1:23" x14ac:dyDescent="0.35">
      <c r="A1" s="1" t="s">
        <v>0</v>
      </c>
      <c r="B1" s="1" t="s">
        <v>1</v>
      </c>
      <c r="C1" s="1" t="s">
        <v>2</v>
      </c>
    </row>
    <row r="2" spans="1:23" x14ac:dyDescent="0.35">
      <c r="A2" s="1">
        <v>2022</v>
      </c>
      <c r="B2" s="2">
        <v>1003522057511.4346</v>
      </c>
      <c r="C2" s="3">
        <v>43968867999.883995</v>
      </c>
      <c r="D2" s="2"/>
      <c r="E2" s="4">
        <f>C2/B2</f>
        <v>4.38145506327179E-2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35">
      <c r="A3" s="1">
        <v>2023</v>
      </c>
      <c r="B3" s="2">
        <v>1085448229472.2767</v>
      </c>
      <c r="C3" s="2">
        <v>40117821449.154243</v>
      </c>
      <c r="D3" s="2"/>
      <c r="E3" s="4">
        <f t="shared" ref="E3:E20" si="0">C3/B3</f>
        <v>3.6959682055641409E-2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35">
      <c r="A4" s="1">
        <v>2024</v>
      </c>
      <c r="B4" s="2">
        <v>1148155989567.2344</v>
      </c>
      <c r="C4" s="2">
        <v>44341440685.856018</v>
      </c>
      <c r="D4" s="2"/>
      <c r="E4" s="4">
        <f t="shared" si="0"/>
        <v>3.8619700710327082E-2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35">
      <c r="A5" s="1">
        <v>2025</v>
      </c>
      <c r="B5" s="2">
        <v>1215503857602.7798</v>
      </c>
      <c r="C5" s="2">
        <v>46942236559.713242</v>
      </c>
      <c r="D5" s="2"/>
      <c r="E5" s="4">
        <f t="shared" si="0"/>
        <v>3.8619570202181715E-2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x14ac:dyDescent="0.35">
      <c r="A6" s="1">
        <v>2026</v>
      </c>
      <c r="B6" s="2">
        <v>1282088014779.5132</v>
      </c>
      <c r="C6" s="2">
        <v>49991582778.525177</v>
      </c>
      <c r="D6" s="2"/>
      <c r="E6" s="4">
        <f t="shared" si="0"/>
        <v>3.8992317377775712E-2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x14ac:dyDescent="0.35">
      <c r="A7" s="1">
        <v>2027</v>
      </c>
      <c r="B7" s="2">
        <v>1354988271535.447</v>
      </c>
      <c r="C7" s="2">
        <v>50423460179.201706</v>
      </c>
      <c r="D7" s="2"/>
      <c r="E7" s="4">
        <f t="shared" si="0"/>
        <v>3.7213207847225718E-2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x14ac:dyDescent="0.35">
      <c r="A8" s="1">
        <v>2028</v>
      </c>
      <c r="B8" s="2">
        <v>1432033678525.8557</v>
      </c>
      <c r="C8" s="2">
        <v>53869825112.516121</v>
      </c>
      <c r="D8" s="2"/>
      <c r="E8" s="4">
        <f t="shared" si="0"/>
        <v>3.7617708242707007E-2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x14ac:dyDescent="0.35">
      <c r="A9" s="1">
        <v>2029</v>
      </c>
      <c r="B9" s="2">
        <v>1513459931360.4812</v>
      </c>
      <c r="C9" s="2">
        <v>57307765057.625404</v>
      </c>
      <c r="D9" s="2"/>
      <c r="E9" s="4">
        <f t="shared" si="0"/>
        <v>3.7865399585511487E-2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x14ac:dyDescent="0.35">
      <c r="A10" s="1">
        <v>2030</v>
      </c>
      <c r="B10" s="2">
        <v>1599516127436.0457</v>
      </c>
      <c r="C10" s="2">
        <v>60826605044.303276</v>
      </c>
      <c r="D10" s="2"/>
      <c r="E10" s="4">
        <f t="shared" si="0"/>
        <v>3.8028128632754496E-2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x14ac:dyDescent="0.35">
      <c r="A11" s="1">
        <v>2031</v>
      </c>
      <c r="B11" s="2">
        <v>1690465527969.5168</v>
      </c>
      <c r="C11" s="2">
        <v>64537475972.477043</v>
      </c>
      <c r="D11" s="2"/>
      <c r="E11" s="4">
        <f t="shared" si="0"/>
        <v>3.817733926227735E-2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x14ac:dyDescent="0.35">
      <c r="A12" s="1">
        <v>2032</v>
      </c>
      <c r="B12" s="2">
        <v>1786586363361.0139</v>
      </c>
      <c r="C12" s="2">
        <v>66248478852.961327</v>
      </c>
      <c r="D12" s="2"/>
      <c r="E12" s="4">
        <f t="shared" si="0"/>
        <v>3.7081039132265313E-2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x14ac:dyDescent="0.35">
      <c r="A13" s="1">
        <v>2033</v>
      </c>
      <c r="B13" s="2">
        <v>1888172684350.1123</v>
      </c>
      <c r="C13" s="2">
        <v>67989891047.663155</v>
      </c>
      <c r="D13" s="2"/>
      <c r="E13" s="4">
        <f t="shared" si="0"/>
        <v>3.6008301365224184E-2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x14ac:dyDescent="0.35">
      <c r="A14" s="1">
        <v>2034</v>
      </c>
      <c r="B14" s="2">
        <v>1995535261569.3811</v>
      </c>
      <c r="C14" s="2">
        <v>69360833036.592194</v>
      </c>
      <c r="D14" s="2"/>
      <c r="E14" s="4">
        <f t="shared" si="0"/>
        <v>3.4758009228082309E-2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x14ac:dyDescent="0.35">
      <c r="A15" s="1">
        <v>2035</v>
      </c>
      <c r="B15" s="2">
        <v>2109002536247.0447</v>
      </c>
      <c r="C15" s="2">
        <v>70943819388.842377</v>
      </c>
      <c r="D15" s="2"/>
      <c r="E15" s="4">
        <f t="shared" si="0"/>
        <v>3.3638565231451263E-2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x14ac:dyDescent="0.35">
      <c r="A16" s="1">
        <v>2036</v>
      </c>
      <c r="B16" s="2">
        <v>2228921624967.1475</v>
      </c>
      <c r="C16" s="2">
        <v>72793850544.743805</v>
      </c>
      <c r="D16" s="2"/>
      <c r="E16" s="4">
        <f t="shared" si="0"/>
        <v>3.2658775315088401E-2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x14ac:dyDescent="0.35">
      <c r="A17" s="1">
        <v>2037</v>
      </c>
      <c r="B17" s="2">
        <v>2355659381560.9512</v>
      </c>
      <c r="C17" s="2">
        <v>71351577594.871643</v>
      </c>
      <c r="D17" s="2"/>
      <c r="E17" s="4">
        <f t="shared" si="0"/>
        <v>3.0289429003776992E-2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x14ac:dyDescent="0.35">
      <c r="A18" s="1">
        <v>2038</v>
      </c>
      <c r="B18" s="2">
        <v>2489603519378.0811</v>
      </c>
      <c r="C18" s="2">
        <v>73309770614.976242</v>
      </c>
      <c r="D18" s="2"/>
      <c r="E18" s="4">
        <f t="shared" si="0"/>
        <v>2.9446363665685007E-2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x14ac:dyDescent="0.35">
      <c r="A19" s="1">
        <v>2039</v>
      </c>
      <c r="B19" s="2">
        <v>2631163797370.6577</v>
      </c>
      <c r="C19" s="2">
        <v>75343758518.4151</v>
      </c>
      <c r="D19" s="2"/>
      <c r="E19" s="4">
        <f t="shared" si="0"/>
        <v>2.8635145631642812E-2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x14ac:dyDescent="0.35">
      <c r="A20" s="1">
        <v>2040</v>
      </c>
      <c r="B20" s="2">
        <v>2780773273618.8438</v>
      </c>
      <c r="C20" s="2">
        <v>77449987532.970505</v>
      </c>
      <c r="D20" s="2"/>
      <c r="E20" s="4">
        <f t="shared" si="0"/>
        <v>2.7851960556345038E-2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</sheetData>
  <pageMargins left="0.511811024" right="0.511811024" top="0.78740157499999996" bottom="0.78740157499999996" header="0.31496062000000002" footer="0.31496062000000002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97f3c40-4c59-45b5-bee8-eb29df5aae26">
      <Terms xmlns="http://schemas.microsoft.com/office/infopath/2007/PartnerControls"/>
    </lcf76f155ced4ddcb4097134ff3c332f>
    <TaxCatchAll xmlns="1c730931-7044-4e4e-827e-bb45db948d2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468A162BD816E418BBFD678249957FA" ma:contentTypeVersion="20" ma:contentTypeDescription="Crie um novo documento." ma:contentTypeScope="" ma:versionID="a1612da32e23d6f7d70b8398ca9a4120">
  <xsd:schema xmlns:xsd="http://www.w3.org/2001/XMLSchema" xmlns:xs="http://www.w3.org/2001/XMLSchema" xmlns:p="http://schemas.microsoft.com/office/2006/metadata/properties" xmlns:ns2="297f3c40-4c59-45b5-bee8-eb29df5aae26" xmlns:ns3="1c730931-7044-4e4e-827e-bb45db948d25" targetNamespace="http://schemas.microsoft.com/office/2006/metadata/properties" ma:root="true" ma:fieldsID="e713b17ef25259932332716a9ebcb5a4" ns2:_="" ns3:_="">
    <xsd:import namespace="297f3c40-4c59-45b5-bee8-eb29df5aae26"/>
    <xsd:import namespace="1c730931-7044-4e4e-827e-bb45db948d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7f3c40-4c59-45b5-bee8-eb29df5aae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30931-7044-4e4e-827e-bb45db948d2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5c45462-8298-416e-b1df-c8dd1937eac1}" ma:internalName="TaxCatchAll" ma:showField="CatchAllData" ma:web="1c730931-7044-4e4e-827e-bb45db948d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C442B3-9D31-4186-95CF-2FD099B619CB}">
  <ds:schemaRefs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0f370953-9f60-49f5-9e00-e1a3f0ed2ba0"/>
    <ds:schemaRef ds:uri="http://www.w3.org/XML/1998/namespace"/>
    <ds:schemaRef ds:uri="http://purl.org/dc/terms/"/>
    <ds:schemaRef ds:uri="http://schemas.openxmlformats.org/package/2006/metadata/core-properties"/>
    <ds:schemaRef ds:uri="a77d5170-f388-44e7-ac79-04d186fae979"/>
    <ds:schemaRef ds:uri="http://schemas.microsoft.com/office/2006/metadata/properties"/>
    <ds:schemaRef ds:uri="297f3c40-4c59-45b5-bee8-eb29df5aae26"/>
    <ds:schemaRef ds:uri="1c730931-7044-4e4e-827e-bb45db948d25"/>
  </ds:schemaRefs>
</ds:datastoreItem>
</file>

<file path=customXml/itemProps2.xml><?xml version="1.0" encoding="utf-8"?>
<ds:datastoreItem xmlns:ds="http://schemas.openxmlformats.org/officeDocument/2006/customXml" ds:itemID="{E9FF59C3-290A-427D-8BEF-220E1DC9A8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4D9356-BD97-44D9-BF10-FF6A5E1006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7f3c40-4c59-45b5-bee8-eb29df5aae26"/>
    <ds:schemaRef ds:uri="1c730931-7044-4e4e-827e-bb45db948d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 Todos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Felipe Soares Luduvice</dc:creator>
  <cp:keywords/>
  <dc:description/>
  <cp:lastModifiedBy>Augusto Cesar Araujo Maeda</cp:lastModifiedBy>
  <cp:revision/>
  <dcterms:created xsi:type="dcterms:W3CDTF">2020-07-20T18:58:45Z</dcterms:created>
  <dcterms:modified xsi:type="dcterms:W3CDTF">2023-11-07T17:42:00Z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0x0101007CAF85F579D9C94D829ACD7F874C94AF</vt:lpwstr>
  </property>
  <property fmtid="{D5CDD505-2E9C-101B-9397-08002B2CF9AE}" pid="3" name="MediaServiceImageTags">
    <vt:lpwstr/>
  </property>
</Properties>
</file>